
<file path=[Content_Types].xml><?xml version="1.0" encoding="utf-8"?>
<Types xmlns="http://schemas.openxmlformats.org/package/2006/content-types">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tabRatio="663" activeTab="5"/>
  </bookViews>
  <sheets>
    <sheet name="Sheet1" sheetId="1" r:id="rId1"/>
    <sheet name="HD " sheetId="12" r:id="rId2"/>
    <sheet name="AEE mobile" sheetId="13" r:id="rId3"/>
    <sheet name="DEE Mobile" sheetId="14" r:id="rId4"/>
    <sheet name="EE mobile" sheetId="15" r:id="rId5"/>
    <sheet name="AEE billing" sheetId="16" r:id="rId6"/>
    <sheet name="DEE Billing" sheetId="17" r:id="rId7"/>
    <sheet name="EE Billing" sheetId="18" r:id="rId8"/>
    <sheet name="HD DB note" sheetId="19" r:id="rId9"/>
    <sheet name="DAO pass order" sheetId="20" r:id="rId10"/>
    <sheet name="Sheet2" sheetId="21" r:id="rId11"/>
    <sheet name="Reminder" sheetId="22" r:id="rId12"/>
  </sheets>
  <calcPr calcId="125725"/>
</workbook>
</file>

<file path=xl/calcChain.xml><?xml version="1.0" encoding="utf-8"?>
<calcChain xmlns="http://schemas.openxmlformats.org/spreadsheetml/2006/main">
  <c r="U7" i="13"/>
  <c r="R7"/>
  <c r="U6"/>
  <c r="R6"/>
  <c r="U5"/>
  <c r="R5"/>
  <c r="T7" i="21"/>
  <c r="Q7"/>
  <c r="N7"/>
  <c r="T6"/>
  <c r="Q6"/>
  <c r="N6"/>
  <c r="T5"/>
  <c r="Q5"/>
  <c r="T7" i="20"/>
  <c r="Q7"/>
  <c r="N7"/>
  <c r="T6"/>
  <c r="Q6"/>
  <c r="N6"/>
  <c r="T5"/>
  <c r="Q5"/>
  <c r="T7" i="19"/>
  <c r="Q7"/>
  <c r="N7"/>
  <c r="T6"/>
  <c r="Q6"/>
  <c r="N6"/>
  <c r="T5"/>
  <c r="Q5"/>
  <c r="T7" i="18"/>
  <c r="Q7"/>
  <c r="N7"/>
  <c r="T6"/>
  <c r="Q6"/>
  <c r="N6"/>
  <c r="T5"/>
  <c r="Q5"/>
  <c r="T7" i="17"/>
  <c r="Q7"/>
  <c r="N7"/>
  <c r="T6"/>
  <c r="Q6"/>
  <c r="N6"/>
  <c r="T5"/>
  <c r="Q5"/>
  <c r="T7" i="16"/>
  <c r="Q7"/>
  <c r="N7"/>
  <c r="T6"/>
  <c r="Q6"/>
  <c r="N6"/>
  <c r="T5"/>
  <c r="Q5"/>
  <c r="T7" i="15"/>
  <c r="Q7"/>
  <c r="N7"/>
  <c r="T6"/>
  <c r="Q6"/>
  <c r="T5"/>
  <c r="Q5"/>
  <c r="T7" i="14"/>
  <c r="Q7"/>
  <c r="N7"/>
  <c r="T6"/>
  <c r="Q6"/>
  <c r="T5"/>
  <c r="Q5"/>
  <c r="T7" i="12"/>
  <c r="Q7"/>
  <c r="N7"/>
  <c r="T6"/>
  <c r="Q6"/>
  <c r="N6"/>
  <c r="T5"/>
  <c r="Q5"/>
  <c r="T7" i="1"/>
  <c r="Q7"/>
  <c r="N7"/>
  <c r="T6"/>
  <c r="Q6"/>
  <c r="N6"/>
  <c r="T5"/>
  <c r="Q5"/>
  <c r="N5"/>
</calcChain>
</file>

<file path=xl/comments1.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0.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11.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8.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comments9.xml><?xml version="1.0" encoding="utf-8"?>
<comments xmlns="http://schemas.openxmlformats.org/spreadsheetml/2006/main">
  <authors>
    <author>Author</author>
  </authors>
  <commentList>
    <comment ref="I8" authorId="0">
      <text>
        <r>
          <rPr>
            <b/>
            <sz val="12"/>
            <color indexed="81"/>
            <rFont val="Garamond"/>
            <family val="1"/>
          </rPr>
          <t xml:space="preserve">Pass: </t>
        </r>
        <r>
          <rPr>
            <sz val="12"/>
            <color indexed="81"/>
            <rFont val="Garamond"/>
            <family val="1"/>
          </rPr>
          <t xml:space="preserve"> Actual result exactly match with Expected result.
</t>
        </r>
        <r>
          <rPr>
            <b/>
            <sz val="12"/>
            <color indexed="81"/>
            <rFont val="Garamond"/>
            <family val="1"/>
          </rPr>
          <t>Fail:</t>
        </r>
        <r>
          <rPr>
            <sz val="12"/>
            <color indexed="81"/>
            <rFont val="Garamond"/>
            <family val="1"/>
          </rPr>
          <t xml:space="preserve">  Actual result does not match with Expected result.
</t>
        </r>
        <r>
          <rPr>
            <b/>
            <sz val="12"/>
            <color indexed="81"/>
            <rFont val="Garamond"/>
            <family val="1"/>
          </rPr>
          <t xml:space="preserve">Skip: </t>
        </r>
        <r>
          <rPr>
            <sz val="12"/>
            <color indexed="81"/>
            <rFont val="Garamond"/>
            <family val="1"/>
          </rPr>
          <t xml:space="preserve"> Item not specific to the customer requirement.</t>
        </r>
        <r>
          <rPr>
            <sz val="8"/>
            <color indexed="81"/>
            <rFont val="Tahoma"/>
            <family val="2"/>
          </rPr>
          <t xml:space="preserve">
</t>
        </r>
      </text>
    </comment>
    <comment ref="J8" authorId="0">
      <text>
        <r>
          <rPr>
            <b/>
            <sz val="12"/>
            <color indexed="81"/>
            <rFont val="Garamond"/>
            <family val="1"/>
          </rPr>
          <t>High:</t>
        </r>
        <r>
          <rPr>
            <sz val="12"/>
            <color indexed="81"/>
            <rFont val="Garamond"/>
            <family val="1"/>
          </rPr>
          <t xml:space="preserve"> Bug needs to be resolved immediately.
</t>
        </r>
        <r>
          <rPr>
            <b/>
            <sz val="12"/>
            <color indexed="81"/>
            <rFont val="Garamond"/>
            <family val="1"/>
          </rPr>
          <t>Medium:</t>
        </r>
        <r>
          <rPr>
            <sz val="12"/>
            <color indexed="81"/>
            <rFont val="Garamond"/>
            <family val="1"/>
          </rPr>
          <t xml:space="preserve"> Bug to be resolved after high priority bugs are resolved.
</t>
        </r>
        <r>
          <rPr>
            <b/>
            <sz val="12"/>
            <color indexed="81"/>
            <rFont val="Garamond"/>
            <family val="1"/>
          </rPr>
          <t>Low:</t>
        </r>
        <r>
          <rPr>
            <sz val="12"/>
            <color indexed="81"/>
            <rFont val="Garamond"/>
            <family val="1"/>
          </rPr>
          <t xml:space="preserve"> Bug to be resolved after medium priority bugs are resolved.
</t>
        </r>
        <r>
          <rPr>
            <sz val="8"/>
            <color indexed="81"/>
            <rFont val="Tahoma"/>
            <family val="2"/>
          </rPr>
          <t xml:space="preserve">
</t>
        </r>
      </text>
    </comment>
  </commentList>
</comments>
</file>

<file path=xl/sharedStrings.xml><?xml version="1.0" encoding="utf-8"?>
<sst xmlns="http://schemas.openxmlformats.org/spreadsheetml/2006/main" count="5027" uniqueCount="1673">
  <si>
    <t>Centre for Good Governance</t>
  </si>
  <si>
    <t>SD/F/0601       V 1.3</t>
  </si>
  <si>
    <t>Test Cases</t>
  </si>
  <si>
    <t>W. E. F. 03/12/2012</t>
  </si>
  <si>
    <t>Project Name</t>
  </si>
  <si>
    <t xml:space="preserve">GHMC </t>
  </si>
  <si>
    <t>URL</t>
  </si>
  <si>
    <t>Priority</t>
  </si>
  <si>
    <t>Status</t>
  </si>
  <si>
    <t>Retest Status</t>
  </si>
  <si>
    <t>Module</t>
  </si>
  <si>
    <t xml:space="preserve">UID </t>
  </si>
  <si>
    <t>High</t>
  </si>
  <si>
    <t>Pass</t>
  </si>
  <si>
    <t>Build Version</t>
  </si>
  <si>
    <t>PWD</t>
  </si>
  <si>
    <t>Medium</t>
  </si>
  <si>
    <t>Fail</t>
  </si>
  <si>
    <t>Date</t>
  </si>
  <si>
    <t>Low</t>
  </si>
  <si>
    <t>Skip</t>
  </si>
  <si>
    <t>Test Case Module / Name</t>
  </si>
  <si>
    <t>Test Case ID</t>
  </si>
  <si>
    <t>Test case Description</t>
  </si>
  <si>
    <t>Pre-requisites</t>
  </si>
  <si>
    <t>Test Case Type</t>
  </si>
  <si>
    <t>Test Case Steps</t>
  </si>
  <si>
    <t xml:space="preserve">Test Status </t>
  </si>
  <si>
    <t xml:space="preserve">Priority </t>
  </si>
  <si>
    <t xml:space="preserve">Test Status as on (recheck date) </t>
  </si>
  <si>
    <t>Step</t>
  </si>
  <si>
    <t>Expected Result (ER)</t>
  </si>
  <si>
    <t>Actual Result (AR)</t>
  </si>
  <si>
    <t xml:space="preserve">   </t>
  </si>
  <si>
    <t>Functional</t>
  </si>
  <si>
    <t>OCRS(Online Complaints Registration system)</t>
  </si>
  <si>
    <t>BRS end to end</t>
  </si>
  <si>
    <t>http://inctest.apcgg.gov.in/GhmcLogin.aspx</t>
  </si>
  <si>
    <t>Check for the functionality of "Login "</t>
  </si>
  <si>
    <t xml:space="preserve">1) Enter url http://testghmc.cgg.gov.in/WMS_Excel/
         </t>
  </si>
  <si>
    <t xml:space="preserve">1)Enter valid username and valid password and click on Login </t>
  </si>
  <si>
    <t xml:space="preserve">Application should navigate to "Task Electronic Assessment And Monitoring (TEAM)" home page </t>
  </si>
  <si>
    <t xml:space="preserve">1)Enter invalid username and valid password and click on Login </t>
  </si>
  <si>
    <t xml:space="preserve">1)Enter valid username and invalid password and click on Login </t>
  </si>
  <si>
    <t xml:space="preserve">1)Enter invalid username and invalid password and click on Login </t>
  </si>
  <si>
    <t>Application should diaplay an error message or alert like "Ëntered wrong credentials "</t>
  </si>
  <si>
    <t>TEAM</t>
  </si>
  <si>
    <t>Check for the functionality of "work sanction Get Details"</t>
  </si>
  <si>
    <t xml:space="preserve">1) Enter url http://testghmc.cgg.gov.in/WMS_Excel/
2)Login with valid credentials 
         </t>
  </si>
  <si>
    <t>1)Enter invalid username and invalid password and click on Login 
2)enter valid "Win number" (alpha numerics ) and click on "Get details"</t>
  </si>
  <si>
    <t xml:space="preserve">Application should display "Win Number" details. </t>
  </si>
  <si>
    <t xml:space="preserve">Application should navigate to a page which should display "Win Number" details. </t>
  </si>
  <si>
    <t>1)Enter invalid username and invalid password and click on Login 
2)enter invalid "Win number (combination of special characters ) and click on "Get details"</t>
  </si>
  <si>
    <t xml:space="preserve">Application should not allow other than "alphanumerics" </t>
  </si>
  <si>
    <t>1)Enter invalid username and invalid password and click on Login 
2)enter invalid "Win number (Invalid Win number ) and click on "Get details"</t>
  </si>
  <si>
    <t>Application should display an alert or error message</t>
  </si>
  <si>
    <t>Check for the functionality of "submit technical sanction details"</t>
  </si>
  <si>
    <t xml:space="preserve">1) Enter url http://testghmc.cgg.gov.in/WMS_Excel/
2)Login with valid credentials 
3)enter valid "Win Number"
         </t>
  </si>
  <si>
    <t xml:space="preserve">1)Enter invalid username and invalid password and click on Login 
2)enter invalid "Win number (Invalid Win number ) and click on "Get details"
3)enter valid "Win Number" and click on "Get Details "
4)enter Valid "technical sanction number"(alpha numerics) and click on "Submit"
</t>
  </si>
  <si>
    <t>Application should not display error message or "pop up alert that related to "Technical sanction number"</t>
  </si>
  <si>
    <t xml:space="preserve">1)Enter invalid username and invalid password and click on Login 
2)enter invalid "Win number (Invalid Win number ) and click on "Get details"
3)enter valid "Win Number" and click on "Get Details "
4)enter  "technical sanction number" as
the combination of  
</t>
  </si>
  <si>
    <t>working fine</t>
  </si>
  <si>
    <t>http://testghmc.cgg.gov.in/WMS</t>
  </si>
  <si>
    <t>GHMC TEAM</t>
  </si>
  <si>
    <t>Test Case Validations</t>
  </si>
  <si>
    <t>HD(work sanction)</t>
  </si>
  <si>
    <t>Technical sanction details</t>
  </si>
  <si>
    <t xml:space="preserve">1) Enter url http://testghmc.cgg.gov.in/WMS
2)enter user id as 15382 and password as 123
         </t>
  </si>
  <si>
    <t>Agreement details details</t>
  </si>
  <si>
    <t>LOI details</t>
  </si>
  <si>
    <t>1)select win number for new work and get details
2)Upload detail estimation and click on submit</t>
  </si>
  <si>
    <t>application should save the technical sanction details but should not move to the AE login for work recording</t>
  </si>
  <si>
    <t>1)select win number for new work and get details
2)provide technical sanction details LOI detailsand click on submit</t>
  </si>
  <si>
    <t>1)select win number for new work and get details
2)provide technical sanction details and agreement details and click on submit</t>
  </si>
  <si>
    <t>check for the functionality of work sanction by HD to provide only Agreement details details</t>
  </si>
  <si>
    <t>check for the functionality of work sanction by HD to provide only work sanction by HD to provide only  LOI details</t>
  </si>
  <si>
    <t>check for the functionality of work sanction by HD to provide only   Upload detail estimation</t>
  </si>
  <si>
    <t>check for the functionality of work sanction by HD to provide only work technical sanction details and agreement details</t>
  </si>
  <si>
    <t>check for the functionality of work sanction by HD to provide only  technical sanction details and LOI details</t>
  </si>
  <si>
    <t>check for the functionality of work sanction by HD to provide only Technical sanction details</t>
  </si>
  <si>
    <t>Upload detail estimation</t>
  </si>
  <si>
    <t>technical sanction details and agreement details</t>
  </si>
  <si>
    <t>technical sanction details and LOI details</t>
  </si>
  <si>
    <t>technical sanction details and detailed estimation</t>
  </si>
  <si>
    <t>check for the functionality of work sanction by HD to provide only  technical sanction details and detailed estimation</t>
  </si>
  <si>
    <t>1)select win number for new work and get details
2)technical sanction details and detailed estimation</t>
  </si>
  <si>
    <t>application should save technical sanction details ans should display detailed estimation  preview page, but should not move to the AE login for work recording</t>
  </si>
  <si>
    <t>Agreement details and detailed estimation</t>
  </si>
  <si>
    <t>1)select win number for new work and get details
2)technical sanction details and detailed estimation
3)click on submit 
4)click on save in preview page</t>
  </si>
  <si>
    <t>application should save technical sanction details ans detailed estimation excel BOQ details, but should not move to the AE login for work recording</t>
  </si>
  <si>
    <t>check for the functionality of work sanction by HD to provide only  Agreement details and detailed estimation</t>
  </si>
  <si>
    <t xml:space="preserve">1)select win number for new work and get details
2)provide Agreement details and upload detailed estimation
3)click on submit 
</t>
  </si>
  <si>
    <t>Agreement details and LOI details</t>
  </si>
  <si>
    <t>check for the functionality of work sanction by HD to provide only  Agreement details and LOI details</t>
  </si>
  <si>
    <t xml:space="preserve">1)select win number for new work and get details
2)provide Agreement details and LOI details
3)click on submit 
</t>
  </si>
  <si>
    <t>Application should not save agreement details and LOI details at a time ,it should display any alert or error message.</t>
  </si>
  <si>
    <t>LoI details and detailed estimation</t>
  </si>
  <si>
    <t>check for the functionality of work sanction by HD to provide only  LoI details and detailed estimation</t>
  </si>
  <si>
    <t xml:space="preserve">1)select win number for new work and get details
2)provide LoI details and upload detailed estimation 
3)click on submit 
</t>
  </si>
  <si>
    <t>technical details, agreement details and detailed estimation</t>
  </si>
  <si>
    <t>check for the functionality of work sanction by HD to provide only  technical details, agreement details and upload detailed estimation</t>
  </si>
  <si>
    <t xml:space="preserve">1)select win number for new work and get details
2)provide  technical details, agreement details and upload detailed estimation
3)click on submit 
4)click on save in preview page
</t>
  </si>
  <si>
    <t>application should save technical details, agreement details and  should display detailed estimation  preview page, but should not move to the AE login for work recording</t>
  </si>
  <si>
    <t>check for the functionality of work sanction by HD to provide only  technical details, LOI details and upload detailed estimation</t>
  </si>
  <si>
    <t xml:space="preserve">1)select win number for new work and get details
2)provide  technical details, LOI details and upload detailed estimation
3)click on submit 
4)click on save in preview page
</t>
  </si>
  <si>
    <t>application should save technical details, LOI details and  should display detailed estimation  preview page, but should not move to the AE login for work recording</t>
  </si>
  <si>
    <t xml:space="preserve">1)select win number for new work and get details
2)provide  technical details, LOI details and upload detailed estimation
3)click on submit 
</t>
  </si>
  <si>
    <t>technical sanction details,Agreement details,LOI details and detailed estmation</t>
  </si>
  <si>
    <t>technical sanction details, LOI details and detailed estimation</t>
  </si>
  <si>
    <t>technical sanction  details, LOI details and detailed estimation</t>
  </si>
  <si>
    <t>technical sanction details, agreement details and detailed estimation</t>
  </si>
  <si>
    <t>application should save technical details, LOI details and detailed estimation excel BOQ details, but should move to the AE login for work recording</t>
  </si>
  <si>
    <t>Technical sanction details Individual field validation</t>
  </si>
  <si>
    <t>check for the fucntionality of work sanction by HD to enter valid technical sanction number</t>
  </si>
  <si>
    <t>check for the fucntionality of work sanction by HD to enter invalid technical sanction number</t>
  </si>
  <si>
    <t>1)select win number for new work and get details
2)enter valid technical sanction number (should enter alphabets  or only numbers or special characters )
3)click on submit</t>
  </si>
  <si>
    <t>Application should display an alert for technical sanction number (for ex: invalid technical sanctio number entered)</t>
  </si>
  <si>
    <t>Application should not accept the duplicated technical sanction number it should display an alert or error message (like invalid technical sanction number)</t>
  </si>
  <si>
    <t xml:space="preserve">field validation for techinical sanction date </t>
  </si>
  <si>
    <t xml:space="preserve">check for the fucntionality of work sanction by HD to select valid technical sanction date </t>
  </si>
  <si>
    <t xml:space="preserve">check for the fucntionality of work sanction by HD to select Invalid technical sanction date </t>
  </si>
  <si>
    <t>Apllication should accept the valid date and should not display an alert or error message for technical sanction date</t>
  </si>
  <si>
    <t>Technical sanction number Individual field validation</t>
  </si>
  <si>
    <t>technical sanction amount</t>
  </si>
  <si>
    <t>check for the fucntionality of work sanction by HD to enter valid technical sanction amount</t>
  </si>
  <si>
    <t>application should not display any alert for technical sanction amount</t>
  </si>
  <si>
    <t>check for the fucntionality of work sanction by HD to enter invalid technical sanction amount</t>
  </si>
  <si>
    <t>application should display an alert or error message for technical sanction amount.</t>
  </si>
  <si>
    <t>check for the fucntionality of work sanction by HD to select AE</t>
  </si>
  <si>
    <t>application should autopopulate corresponding DE for that selected AE</t>
  </si>
  <si>
    <t>AE drop down</t>
  </si>
  <si>
    <t>check for the fucntionality of work sanction by HD to without select AE</t>
  </si>
  <si>
    <t>application should display an alert or error message for AE</t>
  </si>
  <si>
    <t>DE drop down</t>
  </si>
  <si>
    <t>check for the fucntionality of work sanction by HD to select DE</t>
  </si>
  <si>
    <t>check for the fucntionality of work sanction by HD to without select DE</t>
  </si>
  <si>
    <t>application should display an alert or error message for DE</t>
  </si>
  <si>
    <t>EE drop down</t>
  </si>
  <si>
    <t>check for the fucntionality of work sanction by HD to select EE</t>
  </si>
  <si>
    <t>application should display an alert or error message for EE</t>
  </si>
  <si>
    <t>application should not display any alert for Agreement  number</t>
  </si>
  <si>
    <t>Agreement details details Individual field validation</t>
  </si>
  <si>
    <t>check for the fucntionality of work sanction by HD to enter valid agreement number</t>
  </si>
  <si>
    <t>Agreement  details Individual field validation</t>
  </si>
  <si>
    <t>check for the fucntionality of work sanction by HD to enter invalid Agreement number</t>
  </si>
  <si>
    <t>Application should display an alert for agreement  number (for ex: invalid agreement number entered)</t>
  </si>
  <si>
    <t>check for the fucntionality of work sanction by HD to enter duplicated  agreement  number which is already existed for same circle</t>
  </si>
  <si>
    <t>Application should not accept the duplicated agreement  number it should display an alert or error message (like invalid agreement number)</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</si>
  <si>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agreement number (duplicated  agreement number which is already existed for same circle)
9)click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</si>
  <si>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Invalid agreement number (should enter alphabets  or only numbers or special characters )
9)click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</si>
  <si>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7)without select EE
8)click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</si>
  <si>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</si>
  <si>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6)without select DE
7)click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</si>
  <si>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5)without select AE
6)click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</si>
  <si>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6)click on submit</t>
  </si>
  <si>
    <t>1)select win number for new work and get details
2)enter valid technical sanction number (should enter alphabets  or only numbers or special characters 
3)select valid technical sanction date (current date ), should be after admin sanction date
4)enter invalid technical sanction amount (should enter alphabets  or  special characters or number with more than one dot)
5)click on submit</t>
  </si>
  <si>
    <t xml:space="preserve">
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5)click on submit</t>
  </si>
  <si>
    <t>1)select win number for new work and get details
2)enter valid technical sanction number (should enter alphabets  or only numbers or special characters 
3)select valid technical sanction date (current date ), should be after admin sanction date
4)click on submit</t>
  </si>
  <si>
    <t xml:space="preserve">check for the fucntionality of work sanction by HD to select valid agreement  date </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</si>
  <si>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agreement number (should enter alpha numerics and should not be duplicated for that circle) 
9)select valid agreement date (should accept current date or previous date and should be after technical sancton date ,after  admin sanction date  ),
4)click on submit</t>
  </si>
  <si>
    <t>check for the fucntionality of work sanction by HD to select Invalid agreement date</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</si>
  <si>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agreement number (should enter alpha numerics and should not be duplicated for that circle) 
9)select invalid agreement date future  date or before technical sanction date  or before admin sanction date )
10)click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</si>
  <si>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agreement number (should enter alpha numerics and should not be duplicated for that circle) 
9)select valid agreement date (should accept current date or previous date and should be after technical sancton date ,after  admin sanction date  ),
10)uplaod ageement document (should be in pdf formate and should be less than 5 MB)
4)click on submit</t>
  </si>
  <si>
    <t>check for the fucntionality of work sanction by HD to upload valid ageement pdf</t>
  </si>
  <si>
    <t xml:space="preserve">check for the fucntionality of work sanction by HD to upload invalid ageement </t>
  </si>
  <si>
    <t>LOI  details Individual field validation</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</si>
  <si>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agreement number (should enter alpha numerics and should not be duplicated for that circle) 
9)select valid agreement date (should accept current date or previous date and should be after technical sancton date ,after  admin sanction date  ),
10)upload ageement document (should be other than pdf formate and should be more  than 5 MB)
11)click on submit</t>
  </si>
  <si>
    <t xml:space="preserve">Application should not accept agreement and LOI details at a time , should display an alert </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</si>
  <si>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agreement number (should enter alpha numerics and should not be duplicated for that circle) 
9)select valid agreement date (should accept current date or previous date and should be after technical sancton date ,after  admin sanction date  ),
10)uplaod ageement document (should be in pdf formate and should be less than 5 MB)
11)enter valid LOI number
12)click on submit</t>
  </si>
  <si>
    <t>upload detailed estimate</t>
  </si>
  <si>
    <t>check for the fucntionality of work sanction by HD to enter valid LOI number</t>
  </si>
  <si>
    <t>check for the fucntionality of work sanction by HD to enter valid LOI date</t>
  </si>
  <si>
    <t xml:space="preserve">check for the fucntionality of work sanction by HD to enter valid LOI document </t>
  </si>
  <si>
    <t xml:space="preserve">check for the fucntionality of work sanction by HD to upload valid detailed estimated documnet </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</si>
  <si>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agreement number (should enter alpha numerics and should not be duplicated for that circle) 
9)select valid agreement date (should accept current date or previous date and should be after technical sancton date ,after  admin sanction date  ),
10)uplaod valid ageement document (should be in pdf formate and should be less than 5 MB)
12)upload valid detailed estimate (should be in specified excel formate) 
13)click on submit</t>
  </si>
  <si>
    <t>Application should display detailed estimation preview page</t>
  </si>
  <si>
    <t>Application should display success message and the work should be moved to AE login for work recording</t>
  </si>
  <si>
    <t>Application should not save the BOI details and should not move to AE login for work recording</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</si>
  <si>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LOI number
9)select valid LOI date
10)upload valid LOI document
11)upload valid detailed estimate (should be in specified excel formate) 
12)click on submit</t>
  </si>
  <si>
    <t xml:space="preserve">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LOI number
9)select valid LOI date
10)upload valid LOI document
11)upload valid detailed estimate (should be in specified excel formate) 
12)click on submit
13)click on save in preview page </t>
  </si>
  <si>
    <t xml:space="preserve">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LOI number
9)select valid LOI date
10)upload valid LOI document
11)upload valid detailed estimate (should be in specified excel formate) 
12)click on submit
13)click on cancel in preview page </t>
  </si>
  <si>
    <t>upload detailed estimate with LOI</t>
  </si>
  <si>
    <t>1)select win number for new work and get details
2)provide technical sanction details and click on submit</t>
  </si>
  <si>
    <t>1)select win number for new work and get details
2)provide Agreement details and click on submit</t>
  </si>
  <si>
    <t>1)select win number for new work and get details
2)provide LOI details and click on submit</t>
  </si>
  <si>
    <t>application should save technical sanction details, agreement details and detailed estimation excel BOQ details, but should  move to the AE login for work recording</t>
  </si>
  <si>
    <t>check for the fucntionality of work sanction by HD to enter duplicated  technical sanction number (which is already existed for same circle)</t>
  </si>
  <si>
    <t xml:space="preserve">check for the fucntionality of work sanction by HD to upload invalid detailed estimated documnet </t>
  </si>
  <si>
    <t xml:space="preserve">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LOI number
9)select valid LOI date
10)upload valid LOI document
11)upload invalid detailed estimate (should be in specified excel formate) 
12)click on submit
</t>
  </si>
  <si>
    <t>aplication should diaplay an alert or error message for invalid detailed estimation .</t>
  </si>
  <si>
    <t>1)Fill the text field "userID " with valid data
2)Passowrd with valid data
3)click on "Login" button</t>
  </si>
  <si>
    <t>1)Fill the text field "userID " with valid data
2)Passowrd with Invalid data
3)click on "Login" button</t>
  </si>
  <si>
    <t>1)Fill the text field "userID " with invalid data
2)Passowrd with valid data
3)click on "Login" button</t>
  </si>
  <si>
    <t>1)Fill the text field "userID " with invalid data
2)Passowrd with invalid data
3)click on "Login" button</t>
  </si>
  <si>
    <t>HD Login</t>
  </si>
  <si>
    <t>Check for the functionality of "HD Login"</t>
  </si>
  <si>
    <t xml:space="preserve">1) Enter url http://testghmc.cgg.gov.in/WMS
         </t>
  </si>
  <si>
    <t>Application should navigated to "HD Logged in page</t>
  </si>
  <si>
    <t>Applciation saving the technical sanction details but need to check whether it has been  moved to AE for work recording</t>
  </si>
  <si>
    <t>application should not  save the agreement details and  should not move to the AE login for work recording</t>
  </si>
  <si>
    <t>HD_001</t>
  </si>
  <si>
    <t>HD_002</t>
  </si>
  <si>
    <t>HD_003</t>
  </si>
  <si>
    <t>HD_004</t>
  </si>
  <si>
    <t>HD_005</t>
  </si>
  <si>
    <t>HD_006</t>
  </si>
  <si>
    <t>HD_007</t>
  </si>
  <si>
    <t>HD_008</t>
  </si>
  <si>
    <t>HD_010</t>
  </si>
  <si>
    <t>HD_011</t>
  </si>
  <si>
    <t>HD_012</t>
  </si>
  <si>
    <t>HD_013</t>
  </si>
  <si>
    <t>HD_014</t>
  </si>
  <si>
    <t>HD_016</t>
  </si>
  <si>
    <t>HD_017</t>
  </si>
  <si>
    <t>HD_019</t>
  </si>
  <si>
    <t>HD_020</t>
  </si>
  <si>
    <t>HD_021</t>
  </si>
  <si>
    <t>HD_022</t>
  </si>
  <si>
    <t>HD_023</t>
  </si>
  <si>
    <t>HD_025</t>
  </si>
  <si>
    <t>HD_026</t>
  </si>
  <si>
    <t>HD_027</t>
  </si>
  <si>
    <t>HD_028</t>
  </si>
  <si>
    <t>HD_029</t>
  </si>
  <si>
    <t>HD_030</t>
  </si>
  <si>
    <t>HD_031</t>
  </si>
  <si>
    <t>HD_032</t>
  </si>
  <si>
    <t>HD_033</t>
  </si>
  <si>
    <t>HD_034</t>
  </si>
  <si>
    <t>HD_035</t>
  </si>
  <si>
    <t>HD_036</t>
  </si>
  <si>
    <t>HD_037</t>
  </si>
  <si>
    <t>HD_038</t>
  </si>
  <si>
    <t>HD_039</t>
  </si>
  <si>
    <t>HD_040</t>
  </si>
  <si>
    <t>HD_041</t>
  </si>
  <si>
    <t>HD_042</t>
  </si>
  <si>
    <t>HD_043</t>
  </si>
  <si>
    <t>HD_044</t>
  </si>
  <si>
    <t>HD_045</t>
  </si>
  <si>
    <t>HD_046</t>
  </si>
  <si>
    <t>HD_047</t>
  </si>
  <si>
    <t>HD_048</t>
  </si>
  <si>
    <t>HD_049</t>
  </si>
  <si>
    <t>HD_050</t>
  </si>
  <si>
    <t>HD_051</t>
  </si>
  <si>
    <t>HD_052</t>
  </si>
  <si>
    <t>HD_053</t>
  </si>
  <si>
    <t>HD_054</t>
  </si>
  <si>
    <t>application saving agreement number and agreement date</t>
  </si>
  <si>
    <t>application should clear the LOI details and  should not move to the AE login for work recording</t>
  </si>
  <si>
    <t>applciation showing LOI number and date</t>
  </si>
  <si>
    <t xml:space="preserve">application should not save the BOQ items or shuould not show the preview page </t>
  </si>
  <si>
    <t>application neither saving the bOQ items nor sowing the preview page</t>
  </si>
  <si>
    <t>application should save only the technical sanction details , but should not move to the AE login for work recording</t>
  </si>
  <si>
    <t>application saving technical sanction details and detailed estimation BOQ's</t>
  </si>
  <si>
    <t>application showing preview page for confirmation</t>
  </si>
  <si>
    <t>application shoould not save the details of  Agreement details and upload detailed estimation it should display an alert like technical sanction details should be enter</t>
  </si>
  <si>
    <t>application should not save LOI  details and detailed estimated BOQ's should display detailed estimation  preview page, but should not move to the AE login for work recording</t>
  </si>
  <si>
    <t>working fine as per expectation</t>
  </si>
  <si>
    <t>Applciation should not move to estimated BOQ preview page ,and it should display an alert or error message like should not enter agreemnet and LOI details at a time</t>
  </si>
  <si>
    <t>1)select win number for new work and get details
2)without enter valid technical sanction number
3)click on submit</t>
  </si>
  <si>
    <t>application should  display any alert for technical sanction number</t>
  </si>
  <si>
    <t xml:space="preserve">Apllication should not accept the invalid date like before admin sanction date or after LOI or after agreement date and display an alert or error message for technical sanction date </t>
  </si>
  <si>
    <t>application should save the technical sanction details ,should not dispaly any alert for agreemnet date and agreement date and agreement number  should not be saved</t>
  </si>
  <si>
    <t>application saving the technical details and not displaying any alert but applcation saving the agreement date and agreement number  details</t>
  </si>
  <si>
    <t>Apllication should not accept the invalid date (like before admin sanction date, technical sanction date )and it t display an alert or error message for agreement date</t>
  </si>
  <si>
    <t>app accepting agreement date as "before admin sanction date, technical sanction date "</t>
  </si>
  <si>
    <t>applciation should display an alert or error messgae that, file max size</t>
  </si>
  <si>
    <t>applciation showing a server error</t>
  </si>
  <si>
    <t>applciation should save technical sancation details and agreementd etails</t>
  </si>
  <si>
    <t>applciation  saving technical sancation details and agreementd details</t>
  </si>
  <si>
    <t xml:space="preserve">application accepting </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</si>
  <si>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LOI number
9)select valid LOI date
10)click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</si>
  <si>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LOI number
9)select valid LOI date
10)upload valid LOI document
11)click on submit</t>
  </si>
  <si>
    <t>check for the fucntionality of work sanction by HD to enter invalid LOI date</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</si>
  <si>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LOI number
9)select invalid LOI date(should be before admin sacntion date or before agreement date)
10)click on submit</t>
  </si>
  <si>
    <t>applciation should save technical sancation details and should not save LOI details</t>
  </si>
  <si>
    <t xml:space="preserve">applciation saving technicl sanction details and and also savinf </t>
  </si>
  <si>
    <t>application should save the technical sanction details and should not save iLOI number and LOI date</t>
  </si>
  <si>
    <t>Mobile APK</t>
  </si>
  <si>
    <t>AE Work recording</t>
  </si>
  <si>
    <t>Site handover screen</t>
  </si>
  <si>
    <t>check for the validation of contractor signature</t>
  </si>
  <si>
    <t xml:space="preserve"> 1)Login as AE
2)select and click on Win Number</t>
  </si>
  <si>
    <r>
      <t xml:space="preserve">
1)select and click on Win Number
2)without </t>
    </r>
    <r>
      <rPr>
        <b/>
        <sz val="10"/>
        <rFont val="Verdana"/>
        <family val="2"/>
      </rPr>
      <t xml:space="preserve">contractor signature </t>
    </r>
    <r>
      <rPr>
        <sz val="10"/>
        <rFont val="Verdana"/>
        <family val="2"/>
      </rPr>
      <t>click on submit</t>
    </r>
  </si>
  <si>
    <t>Applcation should diaplay validational message/alert for upload site handover photo</t>
  </si>
  <si>
    <t>check for the validation of site handover date</t>
  </si>
  <si>
    <t>check for the validation of 
upload photo</t>
  </si>
  <si>
    <r>
      <t xml:space="preserve">
1)select and click on Win Number
2)Do the  contractor signature click on submit
3)enter technical person name
4)without selecting </t>
    </r>
    <r>
      <rPr>
        <b/>
        <sz val="10"/>
        <rFont val="Verdana"/>
        <family val="2"/>
      </rPr>
      <t>site handover date</t>
    </r>
    <r>
      <rPr>
        <sz val="10"/>
        <rFont val="Verdana"/>
        <family val="2"/>
      </rPr>
      <t xml:space="preserve"> between (agreement to current), click on submit</t>
    </r>
  </si>
  <si>
    <t>Applcation should diaplay validational message/alert for AEE signature</t>
  </si>
  <si>
    <t>version check</t>
  </si>
  <si>
    <r>
      <t xml:space="preserve">check for the appearance of </t>
    </r>
    <r>
      <rPr>
        <b/>
        <sz val="10"/>
        <rFont val="Verdana"/>
        <family val="2"/>
      </rPr>
      <t xml:space="preserve">Version Check of  Application </t>
    </r>
  </si>
  <si>
    <t xml:space="preserve"> click on the GHMC TEAM mobile app</t>
  </si>
  <si>
    <t>Application in the Mobile .Version check should implemented in Splash Screen</t>
  </si>
  <si>
    <t>1) enter valid user id ,valid password and invalid mobile number</t>
  </si>
  <si>
    <t>aApplication showuld display an alert for invalid mobile number</t>
  </si>
  <si>
    <t>1) enter valid user id ,invalid password and valid mobile number</t>
  </si>
  <si>
    <t>1) enter invalid user id ,valid password and valid mobile number</t>
  </si>
  <si>
    <t>1) enter valid user id ,invalid password and invalid mobile number</t>
  </si>
  <si>
    <t>1) enter invalid user id ,valid password and invalid mobile number</t>
  </si>
  <si>
    <t>1) enter invalid user id ,invalid password and valid mobile number</t>
  </si>
  <si>
    <t>1) enter invalid user id ,invalid password and invalid mobile number</t>
  </si>
  <si>
    <t>1) enter valid user id ,valid password and valid mobile number</t>
  </si>
  <si>
    <t>OTP</t>
  </si>
  <si>
    <t>check for the fucntionality of OTP</t>
  </si>
  <si>
    <t xml:space="preserve">Application will redirect to the MPIN  Generation page </t>
  </si>
  <si>
    <t>1)enter invalid OTP and click on send OTP</t>
  </si>
  <si>
    <t>Application should show the alert or message that OTP entered is invalid</t>
  </si>
  <si>
    <t>MPIN</t>
  </si>
  <si>
    <t>check for the fucntionality of MPIN Generation</t>
  </si>
  <si>
    <t>1)enter valid OTP and click on send OTP</t>
  </si>
  <si>
    <t xml:space="preserve">1) Generate  4 pin MPIN </t>
  </si>
  <si>
    <t xml:space="preserve">Application should redirect to the page which should have  List of works of Concerned user id will appear in home screen 
</t>
  </si>
  <si>
    <t>check for the validation of 
AEE signature</t>
  </si>
  <si>
    <t>check for the validation of 
site handover submission</t>
  </si>
  <si>
    <t>BOQ's item screen</t>
  </si>
  <si>
    <t xml:space="preserve">Work recording </t>
  </si>
  <si>
    <t>Application should display text fields like Description, No,No.Qty,L(length),B(breadth),D(Depth), Quantity, remarks and and application should allow to add multiple rows to add multiple records</t>
  </si>
  <si>
    <r>
      <t xml:space="preserve">check for functionality of </t>
    </r>
    <r>
      <rPr>
        <b/>
        <sz val="10"/>
        <rFont val="Verdana"/>
        <family val="2"/>
      </rPr>
      <t>Add records</t>
    </r>
  </si>
  <si>
    <r>
      <t xml:space="preserve">  product  of </t>
    </r>
    <r>
      <rPr>
        <b/>
        <sz val="10"/>
        <rFont val="Verdana"/>
        <family val="2"/>
      </rPr>
      <t xml:space="preserve">No.Qty,enter length , breadth, depths should </t>
    </r>
    <r>
      <rPr>
        <sz val="10"/>
        <rFont val="Verdana"/>
        <family val="2"/>
      </rPr>
      <t xml:space="preserve">
autopopulate in the text field </t>
    </r>
    <r>
      <rPr>
        <b/>
        <sz val="10"/>
        <rFont val="Verdana"/>
        <family val="2"/>
      </rPr>
      <t>quantity</t>
    </r>
    <r>
      <rPr>
        <sz val="10"/>
        <rFont val="Verdana"/>
        <family val="2"/>
      </rPr>
      <t xml:space="preserve"> </t>
    </r>
  </si>
  <si>
    <r>
      <t xml:space="preserve">Application should remove the </t>
    </r>
    <r>
      <rPr>
        <b/>
        <sz val="10"/>
        <rFont val="Verdana"/>
        <family val="2"/>
      </rPr>
      <t>entire row</t>
    </r>
  </si>
  <si>
    <t>check for the funcitonality of  Quanity (product of No.Qty,enter length , breadth, depths should 
autopopulate  )</t>
  </si>
  <si>
    <t>Applicatioan should display success message</t>
  </si>
  <si>
    <t>Applicaion should redirect to work records page and  should save whatever the data  recorded  by AE</t>
  </si>
  <si>
    <t>Application should display number of  BOQ's  which was recorded by AE and each BOQ should have the below info Approximate amount , approximate quantityBOQ number,per,Rate,Per unti quantity</t>
  </si>
  <si>
    <t>Application should display total recordings  for that  BOQ, each record should have the below info progress ID,Progress date,No's,No.Qty,length, breadth,depth,item quantity ,formula entered by AEE</t>
  </si>
  <si>
    <r>
      <t xml:space="preserve">
data entered by the AEE during work recording</t>
    </r>
    <r>
      <rPr>
        <b/>
        <sz val="10"/>
        <rFont val="Verdana"/>
        <family val="2"/>
      </rPr>
      <t xml:space="preserve"> should appear in the work progress for that BOQ</t>
    </r>
  </si>
  <si>
    <t>1)install GHMC TEAM mobile app
2)Login as AE
3)complete the process of site hand over</t>
  </si>
  <si>
    <t>validating the data recorded  by the AEE against data present  in the work progress for that BOQ</t>
  </si>
  <si>
    <t>Move to MBook_confirm check box</t>
  </si>
  <si>
    <r>
      <t xml:space="preserve">check for the fucntionality of </t>
    </r>
    <r>
      <rPr>
        <b/>
        <sz val="10"/>
        <rFont val="Verdana"/>
        <family val="2"/>
      </rPr>
      <t>move to Mbook confirmation check box</t>
    </r>
  </si>
  <si>
    <r>
      <t xml:space="preserve">
1) click on one work progress
2)click on one BOQ
3)click on add record
4)enter description , No.Qty,enter length , breadth, depth
5)click on the check box </t>
    </r>
    <r>
      <rPr>
        <b/>
        <sz val="10"/>
        <rFont val="Verdana"/>
        <family val="2"/>
      </rPr>
      <t>"Do you want to submit/move to MBOOK "</t>
    </r>
  </si>
  <si>
    <t>App should autopopulate contractor signature , assistant engineer signature(mandatory) , citizen name,citizen mobile number,public signature and the button MOVE TO MBOOK</t>
  </si>
  <si>
    <t>Applcation should diaplay validational message/alert for Assiatant signature</t>
  </si>
  <si>
    <r>
      <t xml:space="preserve">check for the fucntionality of </t>
    </r>
    <r>
      <rPr>
        <b/>
        <sz val="10"/>
        <rFont val="Verdana"/>
        <family val="2"/>
      </rPr>
      <t>Move to MBOOK</t>
    </r>
  </si>
  <si>
    <t>Move to MBook_move to MBOOK functionality</t>
  </si>
  <si>
    <t>check for the fucntionality of clear pad functionality</t>
  </si>
  <si>
    <t>Applciation should remove the AEE signature</t>
  </si>
  <si>
    <r>
      <t xml:space="preserve">Application should display confirmation message that </t>
    </r>
    <r>
      <rPr>
        <b/>
        <sz val="10"/>
        <rFont val="Verdana"/>
        <family val="2"/>
      </rPr>
      <t>are you sure do you want to submit</t>
    </r>
  </si>
  <si>
    <r>
      <t xml:space="preserve">
1) click on one work progress
2)click on one BOQ
3)click on add record
4)enter description , No.Qty,enter length , breadth, depth
5)click on the check box </t>
    </r>
    <r>
      <rPr>
        <b/>
        <sz val="10"/>
        <rFont val="Verdana"/>
        <family val="2"/>
      </rPr>
      <t xml:space="preserve">"Do you want to submit/move to MBOOK "
</t>
    </r>
    <r>
      <rPr>
        <sz val="10"/>
        <rFont val="Verdana"/>
        <family val="2"/>
      </rPr>
      <t>6)Do the  assistant engineer  signature and click on "Move to MBOOK"</t>
    </r>
  </si>
  <si>
    <r>
      <t xml:space="preserve">
1) click on one work progress
2)click on one BOQ
3)click on add record
4)enter description , No.Qty,enter length , breadth, depth
5)click on the check box </t>
    </r>
    <r>
      <rPr>
        <b/>
        <sz val="10"/>
        <rFont val="Verdana"/>
        <family val="2"/>
      </rPr>
      <t xml:space="preserve">"Do you want to submit/move to MBOOK "
</t>
    </r>
    <r>
      <rPr>
        <sz val="10"/>
        <rFont val="Verdana"/>
        <family val="2"/>
      </rPr>
      <t>6)without assistant engineer signature click on "Move to MBOOK"</t>
    </r>
  </si>
  <si>
    <r>
      <t xml:space="preserve">
1) click on one work progress
2)click on one BOQ
3)click on add record
4)enter description , No.Qty,enter length , breadth, depth
5)click on the check box </t>
    </r>
    <r>
      <rPr>
        <b/>
        <sz val="10"/>
        <rFont val="Verdana"/>
        <family val="2"/>
      </rPr>
      <t xml:space="preserve">"Do you want to submit/move to MBOOK </t>
    </r>
    <r>
      <rPr>
        <sz val="10"/>
        <rFont val="Verdana"/>
        <family val="2"/>
      </rPr>
      <t>"
6)Do the  assistant engineer  signature and click on "Move to MBOOK"</t>
    </r>
    <r>
      <rPr>
        <b/>
        <sz val="10"/>
        <rFont val="Verdana"/>
        <family val="2"/>
      </rPr>
      <t xml:space="preserve">
</t>
    </r>
    <r>
      <rPr>
        <sz val="10"/>
        <rFont val="Verdana"/>
        <family val="2"/>
      </rPr>
      <t>7)click on YES on confirmation message</t>
    </r>
  </si>
  <si>
    <r>
      <t xml:space="preserve">Application should display success  message like </t>
    </r>
    <r>
      <rPr>
        <b/>
        <sz val="10"/>
        <rFont val="Verdana"/>
        <family val="2"/>
      </rPr>
      <t xml:space="preserve"> "saved MOOK succesfully by AEE"</t>
    </r>
  </si>
  <si>
    <r>
      <t xml:space="preserve">
1) click on one work progress
2)click on one BOQ
3)click on add record
4)enter description , No.Qty,enter length , breadth, depth
5)click on the check box </t>
    </r>
    <r>
      <rPr>
        <b/>
        <sz val="10"/>
        <rFont val="Verdana"/>
        <family val="2"/>
      </rPr>
      <t xml:space="preserve">"Do you want to submit/move to MBOOK </t>
    </r>
    <r>
      <rPr>
        <sz val="10"/>
        <rFont val="Verdana"/>
        <family val="2"/>
      </rPr>
      <t>"
6)Do the  assistant engineer  signature and click on "Move to MBOOK"</t>
    </r>
    <r>
      <rPr>
        <b/>
        <sz val="10"/>
        <rFont val="Verdana"/>
        <family val="2"/>
      </rPr>
      <t xml:space="preserve">
</t>
    </r>
    <r>
      <rPr>
        <sz val="10"/>
        <rFont val="Verdana"/>
        <family val="2"/>
      </rPr>
      <t xml:space="preserve">7)click on YES on confirmation message
8)click on "OK" on success alert </t>
    </r>
  </si>
  <si>
    <r>
      <t xml:space="preserve">
1) click on one work progress
2)click on one BOQ
3)click on add record
4)enter description , No.Qty,enter length , breadth, depth
5)click on the check box </t>
    </r>
    <r>
      <rPr>
        <b/>
        <sz val="10"/>
        <rFont val="Verdana"/>
        <family val="2"/>
      </rPr>
      <t xml:space="preserve">"Do you want to submit/move to MBOOK </t>
    </r>
    <r>
      <rPr>
        <sz val="10"/>
        <rFont val="Verdana"/>
        <family val="2"/>
      </rPr>
      <t>"
6)Do the  assistant engineer  signature and click on "Move to MBOOK"</t>
    </r>
    <r>
      <rPr>
        <b/>
        <sz val="10"/>
        <rFont val="Verdana"/>
        <family val="2"/>
      </rPr>
      <t xml:space="preserve">
</t>
    </r>
    <r>
      <rPr>
        <sz val="10"/>
        <rFont val="Verdana"/>
        <family val="2"/>
      </rPr>
      <t>7)click on "CANCEL" on confirmation message</t>
    </r>
  </si>
  <si>
    <t>Application should redirect to work record form page</t>
  </si>
  <si>
    <t>Move to MBook_move to MBOOK cancel functionality</t>
  </si>
  <si>
    <r>
      <t xml:space="preserve">check for the fucntionality of </t>
    </r>
    <r>
      <rPr>
        <b/>
        <sz val="10"/>
        <rFont val="Verdana"/>
        <family val="2"/>
      </rPr>
      <t>cancel Move to MBOOK</t>
    </r>
  </si>
  <si>
    <t>Work recording_validation of fields present in the MBOOK</t>
  </si>
  <si>
    <t>Work recording_validating recorded data inMBOOK</t>
  </si>
  <si>
    <t>Application should display total recordings  for that  BOQ, each record should have the below info sub item description,work id,progress date,sub item serial number,name of the officer ,date,No's,No.Qty,length, breadth,depth,item quantity ,formula</t>
  </si>
  <si>
    <t>check for the validation of the fields present in the MBOOK</t>
  </si>
  <si>
    <r>
      <t xml:space="preserve">check for the fucntionality of </t>
    </r>
    <r>
      <rPr>
        <b/>
        <sz val="10"/>
        <rFont val="Verdana"/>
        <family val="2"/>
      </rPr>
      <t>cancel save progress</t>
    </r>
  </si>
  <si>
    <t>check for thefunctionality of formula  change</t>
  </si>
  <si>
    <t>Work recording_Formula change</t>
  </si>
  <si>
    <t>applcation should display defualt formula no*nosqty*L*B*D , the data entered for  no,nosqty,L,B,D and the buttons clear , edit,submit and cancel should present</t>
  </si>
  <si>
    <t>Application should redirect to the recording page</t>
  </si>
  <si>
    <r>
      <t xml:space="preserve">Application should enable the text field </t>
    </r>
    <r>
      <rPr>
        <b/>
        <sz val="10"/>
        <rFont val="Verdana"/>
        <family val="2"/>
      </rPr>
      <t xml:space="preserve">formula </t>
    </r>
    <r>
      <rPr>
        <sz val="10"/>
        <rFont val="Verdana"/>
        <family val="2"/>
      </rPr>
      <t>to edit the formula</t>
    </r>
  </si>
  <si>
    <t>check for the functionality of formula  change(edit)</t>
  </si>
  <si>
    <t>check for thefunctionality of formula  change(Clear)</t>
  </si>
  <si>
    <t>Application should remove the formula from the the text field "formula</t>
  </si>
  <si>
    <t>check for thefunctionality of formula  change(Submit)</t>
  </si>
  <si>
    <t>Application should show the edited formula</t>
  </si>
  <si>
    <t>check for functionality of when long press on length or breadth or depth ,they are accepting multiple numbers, Negative Values, Binary Values</t>
  </si>
  <si>
    <t>Application should show the valid result for the input</t>
  </si>
  <si>
    <t>DE_workRec_001</t>
  </si>
  <si>
    <t>DEE Login</t>
  </si>
  <si>
    <t>1)login as DEE</t>
  </si>
  <si>
    <r>
      <rPr>
        <sz val="10"/>
        <rFont val="Verdana"/>
        <family val="2"/>
      </rPr>
      <t>Applicaion should display 
list of work records which have already been  test check by the AEE and each work should have following tabs</t>
    </r>
    <r>
      <rPr>
        <b/>
        <sz val="10"/>
        <rFont val="Verdana"/>
        <family val="2"/>
      </rPr>
      <t xml:space="preserve"> 
</t>
    </r>
    <r>
      <rPr>
        <sz val="10"/>
        <rFont val="Verdana"/>
        <family val="2"/>
      </rPr>
      <t>1. Check Measure
2. Capture Photo
3. Mbook History
4. Contractor Acceptance</t>
    </r>
    <r>
      <rPr>
        <b/>
        <sz val="10"/>
        <rFont val="Verdana"/>
        <family val="2"/>
      </rPr>
      <t xml:space="preserve">
</t>
    </r>
  </si>
  <si>
    <t xml:space="preserve">
1) click on  work progress
2)click on one BOQ
</t>
  </si>
  <si>
    <t xml:space="preserve">
1) click on  work progress
2)click on one BOQ
3)click on add record
</t>
  </si>
  <si>
    <r>
      <t xml:space="preserve">
1) click on  work progress
2)click on one BOQ
3)click on add record
4)long press on the text fields  length or breadth depth </t>
    </r>
    <r>
      <rPr>
        <b/>
        <sz val="10"/>
        <rFont val="Verdana"/>
        <family val="2"/>
      </rPr>
      <t xml:space="preserve">
5)enter all possible valid inputs and click on submit </t>
    </r>
  </si>
  <si>
    <r>
      <t xml:space="preserve">
1) click on  work progress
2)click on one BOQ
3)click on add record
4)long press on the text field "Quantity"
5)click on </t>
    </r>
    <r>
      <rPr>
        <b/>
        <sz val="10"/>
        <rFont val="Verdana"/>
        <family val="2"/>
      </rPr>
      <t>edit</t>
    </r>
    <r>
      <rPr>
        <sz val="10"/>
        <rFont val="Verdana"/>
        <family val="2"/>
      </rPr>
      <t xml:space="preserve"> 
</t>
    </r>
  </si>
  <si>
    <r>
      <t xml:space="preserve">
1) click on  work progress
2)click on one BOQ
3)click on add record
4)long press on the text field "Quantity"
5)click on </t>
    </r>
    <r>
      <rPr>
        <b/>
        <sz val="10"/>
        <rFont val="Verdana"/>
        <family val="2"/>
      </rPr>
      <t>CLEAR</t>
    </r>
    <r>
      <rPr>
        <sz val="10"/>
        <rFont val="Verdana"/>
        <family val="2"/>
      </rPr>
      <t xml:space="preserve"> 
</t>
    </r>
  </si>
  <si>
    <r>
      <t xml:space="preserve">
1) click on  work progress
2)click on one BOQ
3)click on add record
4)long press on the text field "Quantity"
5)edit te formula
6)click on </t>
    </r>
    <r>
      <rPr>
        <b/>
        <sz val="10"/>
        <rFont val="Verdana"/>
        <family val="2"/>
      </rPr>
      <t>submit</t>
    </r>
    <r>
      <rPr>
        <sz val="10"/>
        <rFont val="Verdana"/>
        <family val="2"/>
      </rPr>
      <t xml:space="preserve"> 
</t>
    </r>
  </si>
  <si>
    <t xml:space="preserve">
1) click on  work progress
2)click on one BOQ
3)click on add record
4)enter description , No.Qty,enter length , breadth, depth
</t>
  </si>
  <si>
    <t xml:space="preserve">
1) click on  work progress
2)click on one BOQ
3)click on add record
4)enter description , No.Qty,enter length , breadth, depth
5)click on save progress 
</t>
  </si>
  <si>
    <t xml:space="preserve">
1) click on  work progress
2)click on one BOQ
3)click on add record
4)enter description , No.Qty,enter length , breadth, depth
5)save progress 
6)click on yes on confirmation message
</t>
  </si>
  <si>
    <t xml:space="preserve">
1) click on  work progress
2)click on one BOQ
3)click on add record
4)enter description , No.Qty,enter length , breadth, depth
5)save progress 
6)click on yes on confirmation message
7)click on ok on success message
8)click on work progress for the particular WIN Number  
9)click on one BOQ</t>
  </si>
  <si>
    <t>DE_workRec_002</t>
  </si>
  <si>
    <r>
      <t xml:space="preserve">
1) click on </t>
    </r>
    <r>
      <rPr>
        <b/>
        <sz val="10"/>
        <rFont val="Verdana"/>
        <family val="2"/>
      </rPr>
      <t xml:space="preserve">check measure
</t>
    </r>
  </si>
  <si>
    <t>DE_workRec_003</t>
  </si>
  <si>
    <t>DE_workRec_004</t>
  </si>
  <si>
    <t>DE_workRec_005</t>
  </si>
  <si>
    <t>DE_workRec_006</t>
  </si>
  <si>
    <t>DE_workRec_007</t>
  </si>
  <si>
    <t>DE_workRec_008</t>
  </si>
  <si>
    <t>DE_workRec_009</t>
  </si>
  <si>
    <t>DE_workRec_010</t>
  </si>
  <si>
    <t>DE_workRec_011</t>
  </si>
  <si>
    <t>DE_workRec_012</t>
  </si>
  <si>
    <t>DE_workRec_013</t>
  </si>
  <si>
    <t>DE_workRec_014</t>
  </si>
  <si>
    <t>DE_workRec_015</t>
  </si>
  <si>
    <t>DE_workRec_016</t>
  </si>
  <si>
    <t>DE_workRec_017</t>
  </si>
  <si>
    <t>DE_workRec_018</t>
  </si>
  <si>
    <t>DE_workRec_019</t>
  </si>
  <si>
    <t>DE_workRec_020</t>
  </si>
  <si>
    <t>DE_workRec_021</t>
  </si>
  <si>
    <t>DE_workRec_022</t>
  </si>
  <si>
    <t>DE_workRec_023</t>
  </si>
  <si>
    <t>DE_workRec_024</t>
  </si>
  <si>
    <t>DE_workRec_025</t>
  </si>
  <si>
    <t>DE_workRec_026</t>
  </si>
  <si>
    <t>DE_workRec_027</t>
  </si>
  <si>
    <t>DE_workRec_028</t>
  </si>
  <si>
    <t>DE_workRec_029</t>
  </si>
  <si>
    <t>DE_workRec_030</t>
  </si>
  <si>
    <t>DE_workRec_031</t>
  </si>
  <si>
    <t xml:space="preserve">
1) click on check measure
2)click on one BOQ
3)click on add record
</t>
  </si>
  <si>
    <t>check for functionality of validation for the text field Description in add records</t>
  </si>
  <si>
    <r>
      <t xml:space="preserve">
1) click on  check measure
2)click on one BOQ
3)click on add record
4)long press on the text fields  length or breadth depth </t>
    </r>
    <r>
      <rPr>
        <b/>
        <sz val="10"/>
        <rFont val="Verdana"/>
        <family val="2"/>
      </rPr>
      <t xml:space="preserve">
5)enter all possible valid inputs and click on submit </t>
    </r>
  </si>
  <si>
    <t>check for the functionality of formula  change</t>
  </si>
  <si>
    <t>check for the functionality of formula  change(cancel)</t>
  </si>
  <si>
    <t xml:space="preserve">
1) click on  check measure
2)click on one BOQ
3)click on add record
4)long press on the text field "Quantity"
</t>
  </si>
  <si>
    <t xml:space="preserve">
1) click on  check measure
2)click on one BOQ
3)click on add record
4)long press on the text field "Quantity"
5)click on cancel 
</t>
  </si>
  <si>
    <r>
      <t xml:space="preserve">
1) click on  check measure
2)click on one BOQ
3)click on add record
4)long press on the text field "Quantity"
5)click on </t>
    </r>
    <r>
      <rPr>
        <b/>
        <sz val="10"/>
        <rFont val="Verdana"/>
        <family val="2"/>
      </rPr>
      <t>edit</t>
    </r>
    <r>
      <rPr>
        <sz val="10"/>
        <rFont val="Verdana"/>
        <family val="2"/>
      </rPr>
      <t xml:space="preserve"> 
</t>
    </r>
  </si>
  <si>
    <r>
      <t xml:space="preserve">
1) click on  check measure
2)click on one BOQ
3)click on add record
4)long press on the text field "Quantity"
5)click on </t>
    </r>
    <r>
      <rPr>
        <b/>
        <sz val="10"/>
        <rFont val="Verdana"/>
        <family val="2"/>
      </rPr>
      <t>CLEAR</t>
    </r>
    <r>
      <rPr>
        <sz val="10"/>
        <rFont val="Verdana"/>
        <family val="2"/>
      </rPr>
      <t xml:space="preserve"> 
</t>
    </r>
  </si>
  <si>
    <t>Application should remove the formula from  the text field "formula</t>
  </si>
  <si>
    <r>
      <t xml:space="preserve">
1) click on  check measure
2)click on one BOQ
3)click on add record
4)long press on the text field "Quantity"
5)edit te formula
6)click on </t>
    </r>
    <r>
      <rPr>
        <b/>
        <sz val="10"/>
        <rFont val="Verdana"/>
        <family val="2"/>
      </rPr>
      <t>submit</t>
    </r>
    <r>
      <rPr>
        <sz val="10"/>
        <rFont val="Verdana"/>
        <family val="2"/>
      </rPr>
      <t xml:space="preserve"> 
</t>
    </r>
  </si>
  <si>
    <t xml:space="preserve">
1) click on  check measure
2)click on one BOQ
3)click on add record
4)enter description , No.Qty,enter length , breadth, depth
</t>
  </si>
  <si>
    <t>check for the functionality of remove row(delete icon)</t>
  </si>
  <si>
    <t xml:space="preserve">
1) click on one check measure
2)click on one BOQ
3)click on add record
4)enter description , No.Qty,enter length , breadth, depth
5)click  delete icon(symbol)
</t>
  </si>
  <si>
    <r>
      <t xml:space="preserve">check for the fucntionality of </t>
    </r>
    <r>
      <rPr>
        <b/>
        <sz val="10"/>
        <rFont val="Verdana"/>
        <family val="2"/>
      </rPr>
      <t xml:space="preserve">move to Mbook </t>
    </r>
  </si>
  <si>
    <t>Applcation should diaplay validational message/alert for Deputy engineer signature</t>
  </si>
  <si>
    <r>
      <t xml:space="preserve">check for the fucntionality of </t>
    </r>
    <r>
      <rPr>
        <b/>
        <sz val="10"/>
        <rFont val="Verdana"/>
        <family val="2"/>
      </rPr>
      <t xml:space="preserve">clear pad </t>
    </r>
    <r>
      <rPr>
        <sz val="10"/>
        <rFont val="Verdana"/>
        <family val="2"/>
      </rPr>
      <t>functionality</t>
    </r>
  </si>
  <si>
    <t>Applciation should remove the Deputy engineer signature</t>
  </si>
  <si>
    <t>contractor acceptance</t>
  </si>
  <si>
    <t>validating the data recorded  or check measured by the DEE against data present  in the MBOOK and data present  in the test check tab in DEE Login</t>
  </si>
  <si>
    <t xml:space="preserve">1)click on the tab contractor acceptance for that win number
</t>
  </si>
  <si>
    <t xml:space="preserve">Application should display alert for radio buttons like constractor acceptance or  refused to sign click on submit
</t>
  </si>
  <si>
    <r>
      <t>1)click on the tab</t>
    </r>
    <r>
      <rPr>
        <b/>
        <sz val="10"/>
        <rFont val="Verdana"/>
        <family val="2"/>
      </rPr>
      <t xml:space="preserve"> contractor acceptance</t>
    </r>
    <r>
      <rPr>
        <sz val="10"/>
        <rFont val="Verdana"/>
        <family val="2"/>
      </rPr>
      <t xml:space="preserve"> for that win number
2)without selecting the radio buttons like constractor acceptance or  refused to sign click on submit
</t>
    </r>
  </si>
  <si>
    <t xml:space="preserve">Application should remove the signature
</t>
  </si>
  <si>
    <t>check for the fucntionality of contractor acceptance</t>
  </si>
  <si>
    <r>
      <t>1)click on the tab</t>
    </r>
    <r>
      <rPr>
        <b/>
        <sz val="10"/>
        <rFont val="Verdana"/>
        <family val="2"/>
      </rPr>
      <t xml:space="preserve"> contractor acceptance</t>
    </r>
    <r>
      <rPr>
        <sz val="10"/>
        <rFont val="Verdana"/>
        <family val="2"/>
      </rPr>
      <t xml:space="preserve"> for that win number
2)select the radio buttons like constractor acceptance or  refused to sign click on submit
3)do the contractor signature or DEE acceptnace 
4)click on clear pad
</t>
    </r>
  </si>
  <si>
    <t>Application should display alert for contractor signature</t>
  </si>
  <si>
    <r>
      <t>1)click on the tab</t>
    </r>
    <r>
      <rPr>
        <b/>
        <sz val="10"/>
        <rFont val="Verdana"/>
        <family val="2"/>
      </rPr>
      <t xml:space="preserve"> contractor acceptance</t>
    </r>
    <r>
      <rPr>
        <sz val="10"/>
        <rFont val="Verdana"/>
        <family val="2"/>
      </rPr>
      <t xml:space="preserve"> for that win number
2)select the radio buttons like constractor acceptance or  refused to sign click on submit
3)with out contractor signature click on submit
</t>
    </r>
  </si>
  <si>
    <t>Application should display alert for DEE signature</t>
  </si>
  <si>
    <r>
      <t>1)click on the tab</t>
    </r>
    <r>
      <rPr>
        <b/>
        <sz val="10"/>
        <rFont val="Verdana"/>
        <family val="2"/>
      </rPr>
      <t xml:space="preserve"> contractor acceptance</t>
    </r>
    <r>
      <rPr>
        <sz val="10"/>
        <rFont val="Verdana"/>
        <family val="2"/>
      </rPr>
      <t xml:space="preserve"> for that win number
2)select the radio buttons like constractor acceptance or  refused to sign click on submit
3)do the contract signature
3)with out DEE signature click on submit
</t>
    </r>
  </si>
  <si>
    <t>Application should diaplay success alert and the BOQ item should go for Billing</t>
  </si>
  <si>
    <r>
      <t>1)click on the tab</t>
    </r>
    <r>
      <rPr>
        <b/>
        <sz val="10"/>
        <rFont val="Verdana"/>
        <family val="2"/>
      </rPr>
      <t xml:space="preserve"> contractor acceptance</t>
    </r>
    <r>
      <rPr>
        <sz val="10"/>
        <rFont val="Verdana"/>
        <family val="2"/>
      </rPr>
      <t xml:space="preserve"> for that win number
2)select the radio button as  constractor acceptance 
3)do the contract signature
3)DO the  DEE signature and click on submit
</t>
    </r>
  </si>
  <si>
    <r>
      <t>1)click on the tab</t>
    </r>
    <r>
      <rPr>
        <b/>
        <sz val="10"/>
        <rFont val="Verdana"/>
        <family val="2"/>
      </rPr>
      <t xml:space="preserve"> contractor acceptance</t>
    </r>
    <r>
      <rPr>
        <sz val="10"/>
        <rFont val="Verdana"/>
        <family val="2"/>
      </rPr>
      <t xml:space="preserve"> for that win number
2)select the radio button  as constractor acceptance 
3)do the contract signature
3)DO the  DEE signature and click on submit
</t>
    </r>
  </si>
  <si>
    <r>
      <t xml:space="preserve">
1) click on one check measure
2)click on one BOQ
3)click on add record
4)enter description , No.Qty,enter length , breadth, depth
5)click on the button </t>
    </r>
    <r>
      <rPr>
        <b/>
        <sz val="10"/>
        <rFont val="Verdana"/>
        <family val="2"/>
      </rPr>
      <t>"move to MBOOK "</t>
    </r>
  </si>
  <si>
    <t>check for the funcitonality of edit the AEE recorded items by DE</t>
  </si>
  <si>
    <t>Check measure by DEE</t>
  </si>
  <si>
    <t>AEE recorded items should be enabled to edit</t>
  </si>
  <si>
    <r>
      <t xml:space="preserve">check for validation  of </t>
    </r>
    <r>
      <rPr>
        <b/>
        <sz val="10"/>
        <rFont val="Verdana"/>
        <family val="2"/>
      </rPr>
      <t>Add records</t>
    </r>
  </si>
  <si>
    <t xml:space="preserve">
1) click on check measure
2)click on one BOQ
3)without click on add record click on submit
</t>
  </si>
  <si>
    <t>1)install and open GHMC TEAM mobile app</t>
  </si>
  <si>
    <t>1)install and open GHMC TEAM mobile app
2)login as AEE</t>
  </si>
  <si>
    <t>1)install and open GHMC TEAM mobile app
2)Login as AE
3)1)complete the process of site hand over</t>
  </si>
  <si>
    <t>1)install and open GHMC TEAM mobile app
2)Login as AE
3)complete the process of site hand over</t>
  </si>
  <si>
    <t>check for the validation of site handover date(agreement to current)</t>
  </si>
  <si>
    <t xml:space="preserve">Application should show the number of BOQ's (Agreement item and supplimentary item)for that work,each BOQ should have the below info
BOQ number,Quantity, Unit of measurement , Rate ,Amount ,as per the detailed estimated excel which has been already been uploaded by HD </t>
  </si>
  <si>
    <t>check for fields to be present in BOQ item screen</t>
  </si>
  <si>
    <t xml:space="preserve">
1) click on  work record(for one win number)
</t>
  </si>
  <si>
    <r>
      <t xml:space="preserve">
1) click on  work progress
2)click on one BOQ
3)click on add record
4)</t>
    </r>
    <r>
      <rPr>
        <b/>
        <sz val="10"/>
        <rFont val="Verdana"/>
        <family val="2"/>
      </rPr>
      <t xml:space="preserve">long press on the text fields  length or breadth depth </t>
    </r>
  </si>
  <si>
    <t>Application should display pop up where the user can enter multiple numbers, Negative Values, Binary Values</t>
  </si>
  <si>
    <t>Application should display pop up (where the user can enter multiple numbers, Negative Values, Binary Values)</t>
  </si>
  <si>
    <r>
      <t xml:space="preserve">
1) click on  work progress
2)click on one BOQ
3)click on add record
4)without enter description click on </t>
    </r>
    <r>
      <rPr>
        <b/>
        <sz val="10"/>
        <rFont val="Verdana"/>
        <family val="2"/>
      </rPr>
      <t>save progress</t>
    </r>
  </si>
  <si>
    <t>application should display an alert or error message for description</t>
  </si>
  <si>
    <t>Applcation should display defualt formula no*nosqty*L*B*D , the data entered for  no,nosqty,L,B,D should presentand the buttons clear , edit,submit and cancel should present</t>
  </si>
  <si>
    <r>
      <t xml:space="preserve">
1) click on  work progress
2)click on one BOQ
3)click on add record
4)long press on the text field "Quantity"
5)click on </t>
    </r>
    <r>
      <rPr>
        <b/>
        <sz val="10"/>
        <rFont val="Verdana"/>
        <family val="2"/>
      </rPr>
      <t>cancel</t>
    </r>
    <r>
      <rPr>
        <sz val="10"/>
        <rFont val="Verdana"/>
        <family val="2"/>
      </rPr>
      <t xml:space="preserve"> 
</t>
    </r>
  </si>
  <si>
    <r>
      <t xml:space="preserve">
1) click on  work progress
2)click on one BOQ
3)click on add record
4)long press on the text field </t>
    </r>
    <r>
      <rPr>
        <b/>
        <sz val="10"/>
        <rFont val="Verdana"/>
        <family val="2"/>
      </rPr>
      <t>"Quantity"</t>
    </r>
    <r>
      <rPr>
        <sz val="10"/>
        <rFont val="Verdana"/>
        <family val="2"/>
      </rPr>
      <t xml:space="preserve">
</t>
    </r>
  </si>
  <si>
    <t>check for the functionality of formula  change(Submit)</t>
  </si>
  <si>
    <t>check for the functionality of remove icon (to remove entire row)</t>
  </si>
  <si>
    <t xml:space="preserve">
1) click on one work progress
2)click on one BOQ
3)click on add record
4)enter description , No.Qty,enter length , breadth, depth
5)click on cancel icon(symbol)
</t>
  </si>
  <si>
    <r>
      <t xml:space="preserve">Application should display confirmation message like  </t>
    </r>
    <r>
      <rPr>
        <b/>
        <sz val="10"/>
        <rFont val="Verdana"/>
        <family val="2"/>
      </rPr>
      <t>"do you want to submit"</t>
    </r>
  </si>
  <si>
    <t>Move to Mbook</t>
  </si>
  <si>
    <r>
      <t xml:space="preserve">
1) click on  work progress
2)click on one BOQ
3)click on add record
4)enter description , No.Qty,enter length , breadth, depth
5)click on save progress </t>
    </r>
    <r>
      <rPr>
        <b/>
        <sz val="10"/>
        <rFont val="Verdana"/>
        <family val="2"/>
      </rPr>
      <t xml:space="preserve">
</t>
    </r>
    <r>
      <rPr>
        <sz val="10"/>
        <rFont val="Verdana"/>
        <family val="2"/>
      </rPr>
      <t>6)click on "CANCEL" on confirmation message</t>
    </r>
  </si>
  <si>
    <t>Application should redirect to work record form page(should cancel )</t>
  </si>
  <si>
    <t>Work recording</t>
  </si>
  <si>
    <t>check for the presence of confirmation message</t>
  </si>
  <si>
    <r>
      <t xml:space="preserve">check for the functionality of confirmation message for </t>
    </r>
    <r>
      <rPr>
        <b/>
        <sz val="10"/>
        <rFont val="Verdana"/>
        <family val="2"/>
      </rPr>
      <t>Yes Save progress</t>
    </r>
  </si>
  <si>
    <r>
      <t xml:space="preserve">
1) click on  work progress
2)click on one BOQ
3)click on add record
4)enter description , No.Qty,enter length , breadth, depth
5)save progress 
6)click on yes on confirmation message
7)click on </t>
    </r>
    <r>
      <rPr>
        <b/>
        <sz val="10"/>
        <rFont val="Verdana"/>
        <family val="2"/>
      </rPr>
      <t>"OK"</t>
    </r>
    <r>
      <rPr>
        <sz val="10"/>
        <rFont val="Verdana"/>
        <family val="2"/>
      </rPr>
      <t xml:space="preserve"> on success message
</t>
    </r>
  </si>
  <si>
    <t xml:space="preserve">
1) click on  work progress
2)click on one BOQ
3)click on add record
4)enter description , No.Qty,enter length , breadth, depth
5)save progress 
6)click on yes on confirmation message
7)click on "OK" on success message
8)click on work progress for the particular WIN Number  </t>
  </si>
  <si>
    <t xml:space="preserve">
Application should redirect to the work recording page to edit the data</t>
  </si>
  <si>
    <t>check for the validation of assiatant engineer signature</t>
  </si>
  <si>
    <r>
      <t xml:space="preserve">
1) click on one work progress
2)click on one BOQ
3)click on add record
4)enter description , No.Qty,enter length , breadth, depth
5)click on the check box </t>
    </r>
    <r>
      <rPr>
        <b/>
        <sz val="10"/>
        <rFont val="Verdana"/>
        <family val="2"/>
      </rPr>
      <t xml:space="preserve">"Do you want to submit/move to MBOOK "
</t>
    </r>
    <r>
      <rPr>
        <sz val="10"/>
        <rFont val="Verdana"/>
        <family val="2"/>
      </rPr>
      <t>6)Do the  assistant engineer  signature and click on "CLEAR PAD"</t>
    </r>
  </si>
  <si>
    <t>check for the fields to be present in BOQ item screen</t>
  </si>
  <si>
    <t>check for fields to be record screen</t>
  </si>
  <si>
    <t xml:space="preserve">Application  should show the BOQ description,Quantity , Rate Amount,previous recording details ,current date , take picture(not mandatory ), add records for   recording,check box for confirming submit/move to MBOOK, save Progress button </t>
  </si>
  <si>
    <r>
      <t>1) click on check measure
2)click on one BOQ
3)click on add record
4)</t>
    </r>
    <r>
      <rPr>
        <b/>
        <sz val="10"/>
        <rFont val="Verdana"/>
        <family val="2"/>
      </rPr>
      <t xml:space="preserve">long press on the text fields  length or breadth depth </t>
    </r>
  </si>
  <si>
    <t>Application should diaplay success alert and the BOQ item should go to AE for Billing</t>
  </si>
  <si>
    <t>EEE Login</t>
  </si>
  <si>
    <t>EE_workRec_001</t>
  </si>
  <si>
    <t>AEE Lgin functionlaity</t>
  </si>
  <si>
    <t>AEE_workRec_001</t>
  </si>
  <si>
    <t>AEE_workRec_002</t>
  </si>
  <si>
    <t>AEE_workRec_003</t>
  </si>
  <si>
    <t>AEE_workRec_004</t>
  </si>
  <si>
    <t>AEE_workRec_005</t>
  </si>
  <si>
    <t>AEE_workRec_006</t>
  </si>
  <si>
    <t>AEE_workRec_007</t>
  </si>
  <si>
    <t>AEE_workRec_008</t>
  </si>
  <si>
    <t>AEE_workRec_009</t>
  </si>
  <si>
    <t>AEE_workRec_010</t>
  </si>
  <si>
    <t>AEE_workRec_011</t>
  </si>
  <si>
    <t>AEE_workRec_012</t>
  </si>
  <si>
    <t>AEE_workRec_013</t>
  </si>
  <si>
    <t>AEE_workRec_014</t>
  </si>
  <si>
    <t>AEE_workRec_015</t>
  </si>
  <si>
    <t>AEE_workRec_017</t>
  </si>
  <si>
    <t>AEE_workRec_018</t>
  </si>
  <si>
    <t>AEE_workRec_019</t>
  </si>
  <si>
    <t>AEE_workRec_020</t>
  </si>
  <si>
    <t>AEE_workRec_021</t>
  </si>
  <si>
    <t>AEE_workRec_022</t>
  </si>
  <si>
    <t>AEE_workRec_023</t>
  </si>
  <si>
    <t>AEE_workRec_024</t>
  </si>
  <si>
    <t>AEE_workRec_025</t>
  </si>
  <si>
    <t>AEE_workRec_026</t>
  </si>
  <si>
    <t>AEE_workRec_027</t>
  </si>
  <si>
    <t>AEE_workRec_028</t>
  </si>
  <si>
    <t>AEE_workRec_029</t>
  </si>
  <si>
    <t>AEE_workRec_030</t>
  </si>
  <si>
    <t>AEE_workRec_031</t>
  </si>
  <si>
    <t>AEE_workRec_032</t>
  </si>
  <si>
    <t>AEE_workRec_033</t>
  </si>
  <si>
    <t>AEE_workRec_034</t>
  </si>
  <si>
    <t>AEE_workRec_035</t>
  </si>
  <si>
    <t>AEE_workRec_036</t>
  </si>
  <si>
    <t>AEE_workRec_037</t>
  </si>
  <si>
    <t>AEE_workRec_038</t>
  </si>
  <si>
    <t>AEE_workRec_039</t>
  </si>
  <si>
    <t>AEE_workRec_040</t>
  </si>
  <si>
    <t>AEE_workRec_041</t>
  </si>
  <si>
    <t>AEE_workRec_042</t>
  </si>
  <si>
    <t>AEE_workRec_043</t>
  </si>
  <si>
    <t>AEE_workRec_044</t>
  </si>
  <si>
    <t>AEE_workRec_045</t>
  </si>
  <si>
    <t>AEE_workRec_046</t>
  </si>
  <si>
    <t>AEE_workRec_047</t>
  </si>
  <si>
    <t>AEE_workRec_048</t>
  </si>
  <si>
    <t>AEE_workRec_049</t>
  </si>
  <si>
    <t>AEE_workRec_050</t>
  </si>
  <si>
    <t>AEE_workRec_051</t>
  </si>
  <si>
    <t>AEE_workRec_052</t>
  </si>
  <si>
    <t>AEE_workRec_053</t>
  </si>
  <si>
    <t>AEE_workRec_054</t>
  </si>
  <si>
    <t>AEE_workRec_055</t>
  </si>
  <si>
    <t>1)install and open GHMC TEAM mobile app
2)Login as AEE</t>
  </si>
  <si>
    <t>1)install and open GHMC TEAM mobile app
2)Login as AEE
3)complete the process of site hand over</t>
  </si>
  <si>
    <t>EE_workRec_002</t>
  </si>
  <si>
    <t>EE_workRec_003</t>
  </si>
  <si>
    <t>EE_workRec_004</t>
  </si>
  <si>
    <t>EE_workRec_005</t>
  </si>
  <si>
    <t>EE_workRec_006</t>
  </si>
  <si>
    <t>EE_workRec_007</t>
  </si>
  <si>
    <t>EE_workRec_008</t>
  </si>
  <si>
    <t>EE_workRec_009</t>
  </si>
  <si>
    <t>EE_workRec_010</t>
  </si>
  <si>
    <t>EE_workRec_011</t>
  </si>
  <si>
    <t>EE_workRec_012</t>
  </si>
  <si>
    <t>EE_workRec_013</t>
  </si>
  <si>
    <t>EE_workRec_014</t>
  </si>
  <si>
    <t>EE_workRec_015</t>
  </si>
  <si>
    <t>EE_workRec_016</t>
  </si>
  <si>
    <t>EE_workRec_017</t>
  </si>
  <si>
    <t>EE_workRec_018</t>
  </si>
  <si>
    <t>EE_workRec_019</t>
  </si>
  <si>
    <t>EE_workRec_020</t>
  </si>
  <si>
    <t>EE_workRec_021</t>
  </si>
  <si>
    <t>EE_workRec_022</t>
  </si>
  <si>
    <t>EE_workRec_023</t>
  </si>
  <si>
    <t>1)login as EEE</t>
  </si>
  <si>
    <t>check for fields to be present on  record screen</t>
  </si>
  <si>
    <t>check for the funcitonality of edit the DEE recorded items by EE</t>
  </si>
  <si>
    <t>DEE recorded items should be enabled to edit</t>
  </si>
  <si>
    <r>
      <t xml:space="preserve">Application should display alert or error message that </t>
    </r>
    <r>
      <rPr>
        <b/>
        <sz val="10"/>
        <rFont val="Verdana"/>
        <family val="2"/>
      </rPr>
      <t>add record should be  mandatory</t>
    </r>
  </si>
  <si>
    <t>Application should display text fields like Description, No,No.Qty,L(length),B(breadth),D(Depth), Quantity, remarks and and application should allow to add multiple rows for add multiple records</t>
  </si>
  <si>
    <t>check for functionality of when long press on the text fields like length or breadth or depth ,and also check wheather they  are accepting multiple numbers, Negative Values, Binary Values</t>
  </si>
  <si>
    <t>applcation should display defualt formula no*nosqty*L*B*D , the data entered for  no,nosqty,L,B,D should present and the buttons clear , edit,submit and cancel should present</t>
  </si>
  <si>
    <r>
      <t xml:space="preserve">Application should enable the text field </t>
    </r>
    <r>
      <rPr>
        <b/>
        <sz val="10"/>
        <rFont val="Verdana"/>
        <family val="2"/>
      </rPr>
      <t xml:space="preserve">formula for </t>
    </r>
    <r>
      <rPr>
        <sz val="10"/>
        <rFont val="Verdana"/>
        <family val="2"/>
      </rPr>
      <t xml:space="preserve"> edit the formula</t>
    </r>
  </si>
  <si>
    <t>Application should remove or clear the formula from  the text field "formula</t>
  </si>
  <si>
    <t>Application should show the edit the  formula</t>
  </si>
  <si>
    <t>Applcation should diaplay validational message/alert for Executive engineer signature</t>
  </si>
  <si>
    <t>Applciation should remove the Executive engineer signature</t>
  </si>
  <si>
    <r>
      <t xml:space="preserve">Application should display success  message like </t>
    </r>
    <r>
      <rPr>
        <b/>
        <sz val="10"/>
        <rFont val="Verdana"/>
        <family val="2"/>
      </rPr>
      <t xml:space="preserve"> "saved MOOK succesfully by EE"</t>
    </r>
  </si>
  <si>
    <r>
      <t xml:space="preserve">check for the fucntionality of </t>
    </r>
    <r>
      <rPr>
        <b/>
        <sz val="10"/>
        <rFont val="Verdana"/>
        <family val="2"/>
      </rPr>
      <t>Move to MBOOK(success alert)</t>
    </r>
  </si>
  <si>
    <r>
      <t xml:space="preserve">check for the fucntionality of </t>
    </r>
    <r>
      <rPr>
        <b/>
        <sz val="10"/>
        <rFont val="Verdana"/>
        <family val="2"/>
      </rPr>
      <t>cancel Move to MBOOK(cancel)</t>
    </r>
  </si>
  <si>
    <r>
      <t xml:space="preserve">check for the fucntionality of </t>
    </r>
    <r>
      <rPr>
        <b/>
        <sz val="10"/>
        <rFont val="Verdana"/>
        <family val="2"/>
      </rPr>
      <t>Move to MBOOK(confirmation)</t>
    </r>
  </si>
  <si>
    <r>
      <t xml:space="preserve">
1) click on </t>
    </r>
    <r>
      <rPr>
        <b/>
        <sz val="10"/>
        <rFont val="Verdana"/>
        <family val="2"/>
      </rPr>
      <t xml:space="preserve">test check
</t>
    </r>
  </si>
  <si>
    <t xml:space="preserve">
1) click on test check
2)click on one BOQ
</t>
  </si>
  <si>
    <t xml:space="preserve">
1) click on test check
2)click on one BOQ
3)without click on add record click on submit
</t>
  </si>
  <si>
    <t xml:space="preserve">
1) click on test check
2)click on one BOQ
3)click on add record
</t>
  </si>
  <si>
    <r>
      <t>1) click on test check
2)click on one BOQ
3)click on add record
4)</t>
    </r>
    <r>
      <rPr>
        <b/>
        <sz val="10"/>
        <rFont val="Verdana"/>
        <family val="2"/>
      </rPr>
      <t xml:space="preserve">long press on the text fields  length or breadth depth </t>
    </r>
  </si>
  <si>
    <r>
      <t xml:space="preserve">1) click on test check
2)click on one BOQ
3)click on add record
4)long press on the text fields  length or breadth depth </t>
    </r>
    <r>
      <rPr>
        <b/>
        <sz val="10"/>
        <rFont val="Verdana"/>
        <family val="2"/>
      </rPr>
      <t xml:space="preserve">
5)enter all possible valid inputs and click on submit </t>
    </r>
  </si>
  <si>
    <t xml:space="preserve">1) click on test check
2)click on one BOQ
3)click on add record
4)long press on the text field "Quantity"
</t>
  </si>
  <si>
    <t xml:space="preserve">
1) click on test check
2)click on one BOQ
3)click on add record
4)long press on the text field "Quantity"
5)click on cancel 
</t>
  </si>
  <si>
    <r>
      <t xml:space="preserve">
1) click on test check
2)click on one BOQ
3)click on add record
4)long press on the text field "Quantity"
5)click on </t>
    </r>
    <r>
      <rPr>
        <b/>
        <sz val="10"/>
        <rFont val="Verdana"/>
        <family val="2"/>
      </rPr>
      <t>edit</t>
    </r>
    <r>
      <rPr>
        <sz val="10"/>
        <rFont val="Verdana"/>
        <family val="2"/>
      </rPr>
      <t xml:space="preserve"> 
</t>
    </r>
  </si>
  <si>
    <r>
      <t xml:space="preserve">
1) click on test check
2)click on one BOQ
3)click on add record
4)long press on the text field "Quantity"
5)click on </t>
    </r>
    <r>
      <rPr>
        <b/>
        <sz val="10"/>
        <rFont val="Verdana"/>
        <family val="2"/>
      </rPr>
      <t>CLEAR</t>
    </r>
    <r>
      <rPr>
        <sz val="10"/>
        <rFont val="Verdana"/>
        <family val="2"/>
      </rPr>
      <t xml:space="preserve"> 
</t>
    </r>
  </si>
  <si>
    <r>
      <t xml:space="preserve">
1) click on test check
2)click on one BOQ
3)click on add record
4)long press on the text field "Quantity"
5)edit the formula
6)click on </t>
    </r>
    <r>
      <rPr>
        <b/>
        <sz val="10"/>
        <rFont val="Verdana"/>
        <family val="2"/>
      </rPr>
      <t>submit</t>
    </r>
    <r>
      <rPr>
        <sz val="10"/>
        <rFont val="Verdana"/>
        <family val="2"/>
      </rPr>
      <t xml:space="preserve"> 
</t>
    </r>
  </si>
  <si>
    <t xml:space="preserve">
1) click on test check
2)click on one BOQ
3)click on add record
4)enter description , No.Qty,enter length , breadth, depth
</t>
  </si>
  <si>
    <t xml:space="preserve">
1) click on test check
2)click on one BOQ
3)click on add record
4)enter description , No.Qty,enter length , breadth, depth
5)click  delete icon(symbol)
</t>
  </si>
  <si>
    <r>
      <t xml:space="preserve">
1) click on test check
2)click on one BOQ
3)click on add record
4)enter description , No.Qty,enter length , breadth, depth
5)click on the button </t>
    </r>
    <r>
      <rPr>
        <b/>
        <sz val="10"/>
        <rFont val="Verdana"/>
        <family val="2"/>
      </rPr>
      <t xml:space="preserve">"move to MBOOK "
</t>
    </r>
    <r>
      <rPr>
        <sz val="10"/>
        <rFont val="Verdana"/>
        <family val="2"/>
      </rPr>
      <t>6)without Executive engineer signature click on "Move to MBOOK"</t>
    </r>
  </si>
  <si>
    <r>
      <t xml:space="preserve">
1) click on test check
2)click on one BOQ
3)click on add record
4)enter description , No.Qty,enter length , breadth, depth
5)click on the check box </t>
    </r>
    <r>
      <rPr>
        <b/>
        <sz val="10"/>
        <rFont val="Verdana"/>
        <family val="2"/>
      </rPr>
      <t xml:space="preserve">"move to MBOOK "
</t>
    </r>
    <r>
      <rPr>
        <sz val="10"/>
        <rFont val="Verdana"/>
        <family val="2"/>
      </rPr>
      <t>6)Do the  Executive engineer  signature and click on "Move to MBOOK"</t>
    </r>
  </si>
  <si>
    <r>
      <t xml:space="preserve">
1) click on test check
2)click on one BOQ
3)click on add record
4)enter description , No.Qty,enter length , breadth, depth
5)click on the check box </t>
    </r>
    <r>
      <rPr>
        <b/>
        <sz val="10"/>
        <rFont val="Verdana"/>
        <family val="2"/>
      </rPr>
      <t xml:space="preserve">"move to MBOOK </t>
    </r>
    <r>
      <rPr>
        <sz val="10"/>
        <rFont val="Verdana"/>
        <family val="2"/>
      </rPr>
      <t>"
6)Do the  executive engineer  signature and click on "Move to MBOOK"</t>
    </r>
    <r>
      <rPr>
        <b/>
        <sz val="10"/>
        <rFont val="Verdana"/>
        <family val="2"/>
      </rPr>
      <t xml:space="preserve">
</t>
    </r>
    <r>
      <rPr>
        <sz val="10"/>
        <rFont val="Verdana"/>
        <family val="2"/>
      </rPr>
      <t>7)click on YES on confirmation message</t>
    </r>
  </si>
  <si>
    <r>
      <t xml:space="preserve">1) click on test check
2)click on one BOQ
3)click on add record
4)enter description , No.Qty,enter length , breadth, depth
5)click on the check box </t>
    </r>
    <r>
      <rPr>
        <b/>
        <sz val="10"/>
        <rFont val="Verdana"/>
        <family val="2"/>
      </rPr>
      <t xml:space="preserve">"move to MBOOK </t>
    </r>
    <r>
      <rPr>
        <sz val="10"/>
        <rFont val="Verdana"/>
        <family val="2"/>
      </rPr>
      <t>"
6)Do the  executive engineer  signature and click on "Move to MBOOK"</t>
    </r>
    <r>
      <rPr>
        <b/>
        <sz val="10"/>
        <rFont val="Verdana"/>
        <family val="2"/>
      </rPr>
      <t xml:space="preserve">
</t>
    </r>
    <r>
      <rPr>
        <sz val="10"/>
        <rFont val="Verdana"/>
        <family val="2"/>
      </rPr>
      <t>7)click on "CANCEL" on confirmation message</t>
    </r>
  </si>
  <si>
    <r>
      <t xml:space="preserve">
1) click on test check
2)click on one BOQ
3)click on add record
4)enter description , No.Qty,enter length , breadth, depth
5)click on the check box </t>
    </r>
    <r>
      <rPr>
        <b/>
        <sz val="10"/>
        <rFont val="Verdana"/>
        <family val="2"/>
      </rPr>
      <t xml:space="preserve">"move to MBOOK </t>
    </r>
    <r>
      <rPr>
        <sz val="10"/>
        <rFont val="Verdana"/>
        <family val="2"/>
      </rPr>
      <t>"
6)Do the  Executive  signature and click on "Move to MBOOK"</t>
    </r>
    <r>
      <rPr>
        <b/>
        <sz val="10"/>
        <rFont val="Verdana"/>
        <family val="2"/>
      </rPr>
      <t xml:space="preserve">
</t>
    </r>
    <r>
      <rPr>
        <sz val="10"/>
        <rFont val="Verdana"/>
        <family val="2"/>
      </rPr>
      <t xml:space="preserve">7)click on YES on confirmation message
8)click on "OK" on success alert </t>
    </r>
  </si>
  <si>
    <t>1) click on test check
2)click on one BOQ
3)click on add record
4)enter description , No.Qty,enter length , breadth, depth
5)save progress 
6)click on yes on confirmation message
7)click on ok on success message
8)click on work progress for the particular WIN Number  
9)click on  BOQ</t>
  </si>
  <si>
    <t>Test check</t>
  </si>
  <si>
    <t xml:space="preserve">
1) click on test check
2)select the WIN number (which was check measure  by DEE)
3)click on the tab "Test check "
4)click on the check box to edit the DEE recorded items
</t>
  </si>
  <si>
    <t>check for the funcitonality of  Quanity ( product of No.Qty,enter length , breadth, depths should 
autopopulate  )</t>
  </si>
  <si>
    <r>
      <t>Application should display confirmation message that "</t>
    </r>
    <r>
      <rPr>
        <b/>
        <sz val="10"/>
        <rFont val="Verdana"/>
        <family val="2"/>
      </rPr>
      <t>are you sure do you want to submit"</t>
    </r>
  </si>
  <si>
    <t>Move to MBook_</t>
  </si>
  <si>
    <r>
      <t xml:space="preserve">DEE and EE should able to start recording(should able to start work) and app should navigate to the page which should have number of work records by the HD and each work should have the below tabs </t>
    </r>
    <r>
      <rPr>
        <b/>
        <sz val="10"/>
        <rFont val="Verdana"/>
        <family val="2"/>
      </rPr>
      <t>work progress,MBOOK,capture photo,Work record</t>
    </r>
  </si>
  <si>
    <t>Functional -ve</t>
  </si>
  <si>
    <r>
      <t xml:space="preserve">check for the fuctionality of </t>
    </r>
    <r>
      <rPr>
        <b/>
        <sz val="10"/>
        <rFont val="Verdana"/>
        <family val="2"/>
      </rPr>
      <t>Site handover screen</t>
    </r>
  </si>
  <si>
    <t xml:space="preserve">
1)select and click on Win Number
2)without site handover </t>
  </si>
  <si>
    <r>
      <t xml:space="preserve">
1) click on  work record(for one win number)
2)click on one BOQ
3)without click on</t>
    </r>
    <r>
      <rPr>
        <b/>
        <sz val="10"/>
        <rFont val="Verdana"/>
        <family val="2"/>
      </rPr>
      <t xml:space="preserve"> add recor</t>
    </r>
    <r>
      <rPr>
        <sz val="10"/>
        <rFont val="Verdana"/>
        <family val="2"/>
      </rPr>
      <t xml:space="preserve">d click on submit
</t>
    </r>
  </si>
  <si>
    <r>
      <t xml:space="preserve">Application should display an alert or error message that </t>
    </r>
    <r>
      <rPr>
        <b/>
        <sz val="10"/>
        <rFont val="Verdana"/>
        <family val="2"/>
      </rPr>
      <t>add record is mandatory</t>
    </r>
  </si>
  <si>
    <r>
      <t xml:space="preserve">
1) click on  work progress
2)click on one BOQ
3)click on add record
4)enter description , No.Qty,enter length , breadth, depth
5)save progress 
6)click on yes on confirmation message
7)click on </t>
    </r>
    <r>
      <rPr>
        <b/>
        <sz val="10"/>
        <rFont val="Verdana"/>
        <family val="2"/>
      </rPr>
      <t>OK</t>
    </r>
    <r>
      <rPr>
        <sz val="10"/>
        <rFont val="Verdana"/>
        <family val="2"/>
      </rPr>
      <t xml:space="preserve"> on success message
8)click on </t>
    </r>
    <r>
      <rPr>
        <b/>
        <sz val="10"/>
        <rFont val="Verdana"/>
        <family val="2"/>
      </rPr>
      <t>work progress</t>
    </r>
    <r>
      <rPr>
        <sz val="10"/>
        <rFont val="Verdana"/>
        <family val="2"/>
      </rPr>
      <t xml:space="preserve"> for the particular WIN Number  
9)click on one BOQ</t>
    </r>
  </si>
  <si>
    <t>check for the functionality of success alert for save progress</t>
  </si>
  <si>
    <t>Save progress</t>
  </si>
  <si>
    <t>Work Progress</t>
  </si>
  <si>
    <r>
      <t xml:space="preserve">
1) click on  work progress
2)click on one BOQ
3)click on add record
4)enter description , No.Qty,enter length , breadth, depth
5)save progress 
6)click on yes on confirmation message
7)click on </t>
    </r>
    <r>
      <rPr>
        <b/>
        <sz val="10"/>
        <rFont val="Verdana"/>
        <family val="2"/>
      </rPr>
      <t>OK</t>
    </r>
    <r>
      <rPr>
        <sz val="10"/>
        <rFont val="Verdana"/>
        <family val="2"/>
      </rPr>
      <t xml:space="preserve"> on success message
8)click on </t>
    </r>
    <r>
      <rPr>
        <b/>
        <sz val="10"/>
        <rFont val="Verdana"/>
        <family val="2"/>
      </rPr>
      <t>work progress</t>
    </r>
    <r>
      <rPr>
        <sz val="10"/>
        <rFont val="Verdana"/>
        <family val="2"/>
      </rPr>
      <t xml:space="preserve"> for the particular WIN Number  
9)click on one </t>
    </r>
    <r>
      <rPr>
        <b/>
        <sz val="10"/>
        <rFont val="Verdana"/>
        <family val="2"/>
      </rPr>
      <t>BOQ</t>
    </r>
  </si>
  <si>
    <t>Work progress screen</t>
  </si>
  <si>
    <t xml:space="preserve">check the fields to be present After click on work progress </t>
  </si>
  <si>
    <t>check for the presence of fileds in work progress after click on BOQ</t>
  </si>
  <si>
    <t xml:space="preserve">
1) click on  work progress
2)click on one BOQ
3)click on the recorded data
4)click on PROGRESS/MOVE TO MBOOK
</t>
  </si>
  <si>
    <r>
      <t xml:space="preserve">check fields to be present after click on </t>
    </r>
    <r>
      <rPr>
        <b/>
        <sz val="10"/>
        <rFont val="Verdana"/>
        <family val="2"/>
      </rPr>
      <t>move to Mbook confirmation check box</t>
    </r>
  </si>
  <si>
    <r>
      <t xml:space="preserve">check for the fucntionality of </t>
    </r>
    <r>
      <rPr>
        <b/>
        <sz val="10"/>
        <rFont val="Verdana"/>
        <family val="2"/>
      </rPr>
      <t>Move to MBOOK confirmation alert</t>
    </r>
  </si>
  <si>
    <r>
      <t xml:space="preserve">check for the fucntionality of </t>
    </r>
    <r>
      <rPr>
        <b/>
        <sz val="10"/>
        <rFont val="Verdana"/>
        <family val="2"/>
      </rPr>
      <t>Move to MBOOK success alert</t>
    </r>
  </si>
  <si>
    <t xml:space="preserve">
1) click on  MBOOK for one work
2)click on one BOQ
</t>
  </si>
  <si>
    <r>
      <t xml:space="preserve">
data entered by the AEE during work recording</t>
    </r>
    <r>
      <rPr>
        <b/>
        <sz val="10"/>
        <rFont val="Verdana"/>
        <family val="2"/>
      </rPr>
      <t xml:space="preserve"> should appear in the MBOOK  of AEE,DEE and EE</t>
    </r>
  </si>
  <si>
    <t>validating the data recorded  by the AEE against data present  in the MBOOKof AEE , DEE and EE</t>
  </si>
  <si>
    <t>BOQ item which was recorded by AEE should present in  the tab MBOOK of AEE , DEE and EE</t>
  </si>
  <si>
    <r>
      <t xml:space="preserve">check for the fucntionality of </t>
    </r>
    <r>
      <rPr>
        <b/>
        <sz val="10"/>
        <rFont val="Verdana"/>
        <family val="2"/>
      </rPr>
      <t>Move to MBOOK of AEE ,DEE and EE</t>
    </r>
  </si>
  <si>
    <t>check for the fucntionality of edit the work progress data</t>
  </si>
  <si>
    <t>check the tabs to be present for each work</t>
  </si>
  <si>
    <r>
      <t xml:space="preserve">DEE and EE should not able to start recording,  when they try to process app should display an alert like </t>
    </r>
    <r>
      <rPr>
        <b/>
        <sz val="10"/>
        <rFont val="Verdana"/>
        <family val="2"/>
      </rPr>
      <t>site hand over not yet done by AEE</t>
    </r>
  </si>
  <si>
    <t>check for the fucntionality of Login with valid data</t>
  </si>
  <si>
    <t>check for the fucntionality of Login with invalid input</t>
  </si>
  <si>
    <t>check for the presence of fields  of site  hand over screen in AE login</t>
  </si>
  <si>
    <t>1)install and open GHMC TEAM mobile app
2)login as AEE
3)enter valid OTP and click on send OTP</t>
  </si>
  <si>
    <t xml:space="preserve">check for the Tabs to be present for each work </t>
  </si>
  <si>
    <t xml:space="preserve">check measure BOQ's item screen </t>
  </si>
  <si>
    <t>check for the fields to be present in BOQ item screen after click on check measure</t>
  </si>
  <si>
    <r>
      <t xml:space="preserve">
1) click on </t>
    </r>
    <r>
      <rPr>
        <b/>
        <sz val="10"/>
        <rFont val="Verdana"/>
        <family val="2"/>
      </rPr>
      <t>check measure</t>
    </r>
    <r>
      <rPr>
        <sz val="10"/>
        <rFont val="Verdana"/>
        <family val="2"/>
      </rPr>
      <t xml:space="preserve">
2)click on one BOQ
</t>
    </r>
  </si>
  <si>
    <t xml:space="preserve">
1) click on the tab check measure
2)select the WIN number in which is recorded by AE
3)click on "check measure"
4)click on the check box to edit the AEE recorded items
</t>
  </si>
  <si>
    <r>
      <t xml:space="preserve">Application should display alert or error message like ( </t>
    </r>
    <r>
      <rPr>
        <b/>
        <sz val="10"/>
        <rFont val="Verdana"/>
        <family val="2"/>
      </rPr>
      <t>add record is mandatory)</t>
    </r>
  </si>
  <si>
    <r>
      <t xml:space="preserve">check for the validation  of the button </t>
    </r>
    <r>
      <rPr>
        <b/>
        <sz val="10"/>
        <rFont val="Verdana"/>
        <family val="2"/>
      </rPr>
      <t>Add records</t>
    </r>
  </si>
  <si>
    <r>
      <t xml:space="preserve">check the for functionality of </t>
    </r>
    <r>
      <rPr>
        <b/>
        <sz val="10"/>
        <rFont val="Verdana"/>
        <family val="2"/>
      </rPr>
      <t>Add records</t>
    </r>
  </si>
  <si>
    <t xml:space="preserve">check for the  functionality of when long press on length or breadth or depth ,wheather they are accepting multiple numbers, Negative Values, Binary Values or not </t>
  </si>
  <si>
    <t xml:space="preserve">check for functionality of when long press on the text fields like length or breadth or depth ,wheather they  are accepting multiple numbers, Negative Values, Binary Values or not </t>
  </si>
  <si>
    <r>
      <t xml:space="preserve">check for the functionality of </t>
    </r>
    <r>
      <rPr>
        <b/>
        <sz val="10"/>
        <rFont val="Verdana"/>
        <family val="2"/>
      </rPr>
      <t>formula  change</t>
    </r>
  </si>
  <si>
    <t>check for the funcitonality of  Quanity (product of No.Qty,enter length , breadth, depth should 
autopopulate  )</t>
  </si>
  <si>
    <t>check for the functionality of remove row(remove symbol)</t>
  </si>
  <si>
    <t>App should autopopulate contractor signature , Deputy  engineer signature(mandatory) , citizen name,citizen mobile number,public signature and the button MOVE TO MBOOK</t>
  </si>
  <si>
    <t>check for the fields to be present in the after click on MBOOK page</t>
  </si>
  <si>
    <t xml:space="preserve">
1) click on  MBOOK
</t>
  </si>
  <si>
    <r>
      <t xml:space="preserve">
data recorded or check measure  by the DEE during work recording</t>
    </r>
    <r>
      <rPr>
        <b/>
        <sz val="10"/>
        <rFont val="Verdana"/>
        <family val="2"/>
      </rPr>
      <t xml:space="preserve"> s</t>
    </r>
    <r>
      <rPr>
        <sz val="10"/>
        <rFont val="Verdana"/>
        <family val="2"/>
      </rPr>
      <t>hould appear in the</t>
    </r>
    <r>
      <rPr>
        <b/>
        <sz val="10"/>
        <rFont val="Verdana"/>
        <family val="2"/>
      </rPr>
      <t xml:space="preserve"> MBOOK </t>
    </r>
    <r>
      <rPr>
        <sz val="10"/>
        <rFont val="Verdana"/>
        <family val="2"/>
      </rPr>
      <t>of</t>
    </r>
    <r>
      <rPr>
        <b/>
        <sz val="10"/>
        <rFont val="Verdana"/>
        <family val="2"/>
      </rPr>
      <t xml:space="preserve"> DEE ,AEE and EE</t>
    </r>
  </si>
  <si>
    <t>check the fields to be present  contractor acceptance page</t>
  </si>
  <si>
    <t>contractor acceptance screen</t>
  </si>
  <si>
    <r>
      <t xml:space="preserve">
Application should display below fields 
DEE recorded items or DEE edited  items or and
</t>
    </r>
    <r>
      <rPr>
        <b/>
        <sz val="10"/>
        <color theme="1"/>
        <rFont val="Verdana"/>
        <family val="2"/>
      </rPr>
      <t xml:space="preserve">radio buttons like constractor acceptance and refused to sign
</t>
    </r>
    <r>
      <rPr>
        <sz val="10"/>
        <color theme="1"/>
        <rFont val="Verdana"/>
        <family val="2"/>
      </rPr>
      <t>contractor signature</t>
    </r>
  </si>
  <si>
    <t xml:space="preserve">check  for  validation for  the radio buttons like constractor acceptance or  refused to sign </t>
  </si>
  <si>
    <t>check for validation for  the contractor signature</t>
  </si>
  <si>
    <t>check for  validation for  the DEE Signature</t>
  </si>
  <si>
    <t>check for the functionality of  the clear pad</t>
  </si>
  <si>
    <t xml:space="preserve">1)install GHMC TEAM mobile app
2)login as AEE and complete the process of site hand over by AEE
3)login as DEE
</t>
  </si>
  <si>
    <r>
      <t xml:space="preserve">
1) click on  check measure
2)click on one BOQ
3)click on add record
4)enter description , No.Qty,enter length , breadth, depth
5)click on the button </t>
    </r>
    <r>
      <rPr>
        <b/>
        <sz val="10"/>
        <rFont val="Verdana"/>
        <family val="2"/>
      </rPr>
      <t xml:space="preserve">"move to MBOOK "
</t>
    </r>
    <r>
      <rPr>
        <sz val="10"/>
        <rFont val="Verdana"/>
        <family val="2"/>
      </rPr>
      <t>6)without Deputy  engineer signature click on "Move to MBOOK"</t>
    </r>
  </si>
  <si>
    <r>
      <t xml:space="preserve">
1) click on  check measure
2)click on one BOQ
3)click on add record
4)enter description , No.Qty,enter length , breadth, depth
5)click on the button </t>
    </r>
    <r>
      <rPr>
        <b/>
        <sz val="10"/>
        <rFont val="Verdana"/>
        <family val="2"/>
      </rPr>
      <t xml:space="preserve">"move to MBOOK "
</t>
    </r>
    <r>
      <rPr>
        <sz val="10"/>
        <rFont val="Verdana"/>
        <family val="2"/>
      </rPr>
      <t>6)Do the  Deputy engineer  signature and click on "CLEAR BOARD"</t>
    </r>
  </si>
  <si>
    <r>
      <t xml:space="preserve">
1) click on  check measure
2)click on one BOQ
3)click on add record
4)enter description , No.Qty,enter length , breadth, depth
5)click on the check box </t>
    </r>
    <r>
      <rPr>
        <b/>
        <sz val="10"/>
        <rFont val="Verdana"/>
        <family val="2"/>
      </rPr>
      <t xml:space="preserve">"move to MBOOK "
</t>
    </r>
    <r>
      <rPr>
        <sz val="10"/>
        <rFont val="Verdana"/>
        <family val="2"/>
      </rPr>
      <t>6)Do the  Deputy engineer  signature and click on "Move to MBOOK"</t>
    </r>
  </si>
  <si>
    <r>
      <t xml:space="preserve">
1) click on  check measure
2)click on one BOQ
3)click on add record
4)enter description , No.Qty,enter length , breadth, depth
5)click on the check box </t>
    </r>
    <r>
      <rPr>
        <b/>
        <sz val="10"/>
        <rFont val="Verdana"/>
        <family val="2"/>
      </rPr>
      <t xml:space="preserve">"move to MBOOK </t>
    </r>
    <r>
      <rPr>
        <sz val="10"/>
        <rFont val="Verdana"/>
        <family val="2"/>
      </rPr>
      <t>"
6)Do the  Deputy engineer  signature and click on "Move to MBOOK"</t>
    </r>
    <r>
      <rPr>
        <b/>
        <sz val="10"/>
        <rFont val="Verdana"/>
        <family val="2"/>
      </rPr>
      <t xml:space="preserve">
</t>
    </r>
    <r>
      <rPr>
        <sz val="10"/>
        <rFont val="Verdana"/>
        <family val="2"/>
      </rPr>
      <t>7)click on YES on confirmation message</t>
    </r>
  </si>
  <si>
    <r>
      <t xml:space="preserve">
1) click on  check measure
2)click on one BOQ
3)click on add record
4)enter description , No.Qty,enter length , breadth, depth
5)click on the check box </t>
    </r>
    <r>
      <rPr>
        <b/>
        <sz val="10"/>
        <rFont val="Verdana"/>
        <family val="2"/>
      </rPr>
      <t xml:space="preserve">"move to MBOOK </t>
    </r>
    <r>
      <rPr>
        <sz val="10"/>
        <rFont val="Verdana"/>
        <family val="2"/>
      </rPr>
      <t>"
6)Do the  Deputy engineer  signature and click on "Move to MBOOK"</t>
    </r>
    <r>
      <rPr>
        <b/>
        <sz val="10"/>
        <rFont val="Verdana"/>
        <family val="2"/>
      </rPr>
      <t xml:space="preserve">
</t>
    </r>
    <r>
      <rPr>
        <sz val="10"/>
        <rFont val="Verdana"/>
        <family val="2"/>
      </rPr>
      <t>7)click on "CANCEL" on confirmation message</t>
    </r>
  </si>
  <si>
    <r>
      <t xml:space="preserve">
1) click on  check measure
2)click on one BOQ
3)click on add record
4)enter description , No.Qty,enter length , breadth, depth
5)click on the check box </t>
    </r>
    <r>
      <rPr>
        <b/>
        <sz val="10"/>
        <rFont val="Verdana"/>
        <family val="2"/>
      </rPr>
      <t xml:space="preserve">"move to MBOOK </t>
    </r>
    <r>
      <rPr>
        <sz val="10"/>
        <rFont val="Verdana"/>
        <family val="2"/>
      </rPr>
      <t>"
6)Do the  Deputy  signature and click on "Move to MBOOK"</t>
    </r>
    <r>
      <rPr>
        <b/>
        <sz val="10"/>
        <rFont val="Verdana"/>
        <family val="2"/>
      </rPr>
      <t xml:space="preserve">
</t>
    </r>
    <r>
      <rPr>
        <sz val="10"/>
        <rFont val="Verdana"/>
        <family val="2"/>
      </rPr>
      <t xml:space="preserve">7)click on YES on confirmation message
8)click on "OK" on success alert </t>
    </r>
  </si>
  <si>
    <r>
      <t xml:space="preserve">1) click on  check measure
2)click on one BOQ
3)click on add record
4)enter description , No.Qty,enter length , breadth, depth.
5)Do the contractor signature and DEE signature 
6)click on move to MBOOK
7)click on Yes on confirmation alert
8)click on </t>
    </r>
    <r>
      <rPr>
        <b/>
        <sz val="10"/>
        <rFont val="Verdana"/>
        <family val="2"/>
      </rPr>
      <t>OK</t>
    </r>
    <r>
      <rPr>
        <sz val="10"/>
        <rFont val="Verdana"/>
        <family val="2"/>
      </rPr>
      <t xml:space="preserve"> on success alert   
9)click on MBOOK
10)click on desired BOQ
</t>
    </r>
  </si>
  <si>
    <t>Recorded items of that BOQ  which was check measured by the DEE will move to the contractor acceptance tab and also should be reflect in MBOOK of AEE, DEE and EE</t>
  </si>
  <si>
    <t xml:space="preserve">1)install GHMC TEAM mobile app
2)login as AEE and complete the process of site hand over by AEE
3)login as EE
</t>
  </si>
  <si>
    <t xml:space="preserve">checkfor the fields/info and TABS to be presen on EE logged in page for each work </t>
  </si>
  <si>
    <r>
      <t xml:space="preserve">Applicaion should display 
list of work records which have already been  check measure  by the DEE and each work should have </t>
    </r>
    <r>
      <rPr>
        <b/>
        <sz val="10"/>
        <rFont val="Verdana"/>
        <family val="2"/>
      </rPr>
      <t xml:space="preserve">Wincode,Ward,type of work,status and </t>
    </r>
    <r>
      <rPr>
        <sz val="10"/>
        <rFont val="Verdana"/>
        <family val="2"/>
      </rPr>
      <t>following tabs</t>
    </r>
    <r>
      <rPr>
        <b/>
        <sz val="10"/>
        <rFont val="Verdana"/>
        <family val="2"/>
      </rPr>
      <t xml:space="preserve"> 
</t>
    </r>
    <r>
      <rPr>
        <sz val="10"/>
        <rFont val="Verdana"/>
        <family val="2"/>
      </rPr>
      <t xml:space="preserve">1. Test Check
2. Capture Photo
3. Mbook History
</t>
    </r>
    <r>
      <rPr>
        <b/>
        <sz val="10"/>
        <rFont val="Verdana"/>
        <family val="2"/>
      </rPr>
      <t xml:space="preserve">
</t>
    </r>
  </si>
  <si>
    <t>Test check BOQ's item screen</t>
  </si>
  <si>
    <t>Test check BOQ's item screen after click on BOQ</t>
  </si>
  <si>
    <t>check for the validation of Executive engineer signature</t>
  </si>
  <si>
    <r>
      <t xml:space="preserve">1) click on the tab super check
2)click on one BOQ
3)click on add record
4)enter description , No.Qty,enter length , breadth, depth
5)click on the button </t>
    </r>
    <r>
      <rPr>
        <b/>
        <sz val="10"/>
        <rFont val="Verdana"/>
        <family val="2"/>
      </rPr>
      <t xml:space="preserve">"move to MBOOK "
</t>
    </r>
    <r>
      <rPr>
        <sz val="10"/>
        <rFont val="Verdana"/>
        <family val="2"/>
      </rPr>
      <t>6)Do the  Executive engineer   signature and click on "clear pad "</t>
    </r>
  </si>
  <si>
    <t>Application should reflect in MBOOK of AEE,DEE and EE</t>
  </si>
  <si>
    <t>check for the validation of the fields to be  present in the MBOOK</t>
  </si>
  <si>
    <t xml:space="preserve">
1) click on MBOOK</t>
  </si>
  <si>
    <t>validating the data recorded  or test check  by the EE against data present  in the MBOOK of AEE, DEE and EE</t>
  </si>
  <si>
    <t>anil9966</t>
  </si>
  <si>
    <t>pras5213</t>
  </si>
  <si>
    <t>vira5895</t>
  </si>
  <si>
    <t>DE Test check</t>
  </si>
  <si>
    <t>DEE check measure</t>
  </si>
  <si>
    <t>AE Billing</t>
  </si>
  <si>
    <t>AEE Login for billing</t>
  </si>
  <si>
    <t>Check for the functionality of " AEE Login"</t>
  </si>
  <si>
    <t>Application should navigated to "AEE Logged in page</t>
  </si>
  <si>
    <t>AEE Loggen in page</t>
  </si>
  <si>
    <t>AEE Logout</t>
  </si>
  <si>
    <t>AEE_Billing_002</t>
  </si>
  <si>
    <t>AEE_Billing_003</t>
  </si>
  <si>
    <t>AEE_Billing_004</t>
  </si>
  <si>
    <t>AEE_Billing_005</t>
  </si>
  <si>
    <t>AEE_Billing_006</t>
  </si>
  <si>
    <t>Check for the functionality of " AEE Logout"</t>
  </si>
  <si>
    <t>1)Login as AEE for billing
2)and click on the button "Logout"</t>
  </si>
  <si>
    <t xml:space="preserve">1) Enter url http://testghmc.cgg.gov.in/WMS
2)complete the process of contractor acceptance by DEE(mobile)
         </t>
  </si>
  <si>
    <t xml:space="preserve">1) Enter url http://testghmc.cgg.gov.in/WMS
2)complete the process of contractor acceptance by DEE(mobile)
3)login as AEE(web)
         </t>
  </si>
  <si>
    <t>1)click on the link Bill Generation</t>
  </si>
  <si>
    <t>Application should autopopulate the link "Bill generation AE"</t>
  </si>
  <si>
    <r>
      <t xml:space="preserve">1)click on the link </t>
    </r>
    <r>
      <rPr>
        <b/>
        <sz val="10"/>
        <rFont val="Verdana"/>
        <family val="2"/>
      </rPr>
      <t>Bill Generation</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</si>
  <si>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t>
    </r>
  </si>
  <si>
    <t>Check for the functionality of " list of win numbers  to be diaplyed after click on Bill generation AE"</t>
  </si>
  <si>
    <t>Check for the functionality of "after click on Bill generation"</t>
  </si>
  <si>
    <t>List of Win numbers</t>
  </si>
  <si>
    <t>WIN Number Selection</t>
  </si>
  <si>
    <t>AEE_Billing_007</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</si>
  <si>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t>
    </r>
  </si>
  <si>
    <t>AEE_Billing_008</t>
  </si>
  <si>
    <t>AEE_Billing_009</t>
  </si>
  <si>
    <t xml:space="preserve">Item selection </t>
  </si>
  <si>
    <t>AEE_Billing_010</t>
  </si>
  <si>
    <t>Check for the functionality of "fields to be present after click on Win number"</t>
  </si>
  <si>
    <t>Check for the functionality of "fields to be present after select on item"</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</si>
  <si>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</si>
  <si>
    <r>
      <t xml:space="preserve">Application should show "All the WIN Numbers which are Check Measured by DEE and Contractor Accepted or Rejected will be displayed here" and each win WIN number should have the below info
</t>
    </r>
    <r>
      <rPr>
        <b/>
        <sz val="10"/>
        <rFont val="Verdana"/>
        <family val="2"/>
      </rPr>
      <t>Si. No, WIN Number, Name of the Work, Location of the Work is displayed in an order</t>
    </r>
    <r>
      <rPr>
        <sz val="10"/>
        <rFont val="Verdana"/>
        <family val="2"/>
      </rPr>
      <t xml:space="preserve">.
</t>
    </r>
  </si>
  <si>
    <t>Selection of Bill Type</t>
  </si>
  <si>
    <t>AEE_Billing_011</t>
  </si>
  <si>
    <t>Check for the functionality of "selection of Bill type"</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</si>
  <si>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)without select </t>
    </r>
    <r>
      <rPr>
        <b/>
        <sz val="10"/>
        <rFont val="Verdana"/>
        <family val="2"/>
      </rPr>
      <t>one item</t>
    </r>
    <r>
      <rPr>
        <i/>
        <sz val="10"/>
        <rFont val="Verdana"/>
        <family val="2"/>
      </rPr>
      <t xml:space="preserve"> c</t>
    </r>
    <r>
      <rPr>
        <sz val="10"/>
        <rFont val="Verdana"/>
        <family val="2"/>
      </rPr>
      <t xml:space="preserve">lick on submit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</si>
  <si>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without select the bill type </t>
    </r>
    <r>
      <rPr>
        <b/>
        <sz val="10"/>
        <rFont val="Verdana"/>
        <family val="2"/>
      </rPr>
      <t xml:space="preserve"> </t>
    </r>
    <r>
      <rPr>
        <sz val="10"/>
        <rFont val="Verdana"/>
        <family val="2"/>
      </rPr>
      <t xml:space="preserve">click on </t>
    </r>
    <r>
      <rPr>
        <b/>
        <sz val="10"/>
        <rFont val="Verdana"/>
        <family val="2"/>
      </rPr>
      <t xml:space="preserve">submit </t>
    </r>
  </si>
  <si>
    <t>AEE_Billing_012</t>
  </si>
  <si>
    <t xml:space="preserve">After select any item ,application should display the following info 
List of Items with their Description, Estimated Quantity, Total Recorded Quantity, Rate, Per, Amount. After Selection of Multiple Items Consolidated Total of all Items has to be displayed in the below. At least one item has to be Selected. If Any Item bill has completed, by default it has to be selected, deselecting should not allow. </t>
  </si>
  <si>
    <t>Check for the functionality of "Total"</t>
  </si>
  <si>
    <t>After select any item ,application should display the following info 
List of Items with their Description, Estimated Quantity, Total Recorded Quantity, Rate, Per, Amount. After Selection of Multiple Items Consolidated Total of all Items has to be display</t>
  </si>
  <si>
    <t xml:space="preserve">Application should display validational alert for "selecting item" </t>
  </si>
  <si>
    <t xml:space="preserve">Application should display validational alert for "Bill type" </t>
  </si>
  <si>
    <r>
      <t xml:space="preserve">Check for the validation of </t>
    </r>
    <r>
      <rPr>
        <b/>
        <sz val="10"/>
        <rFont val="Verdana"/>
        <family val="2"/>
      </rPr>
      <t xml:space="preserve">Item selection </t>
    </r>
  </si>
  <si>
    <t>Check for the functionality of "3rd party QC report"</t>
  </si>
  <si>
    <t xml:space="preserve">Functional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</si>
  <si>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6)without upload "3rd party QC report"</t>
    </r>
    <r>
      <rPr>
        <b/>
        <sz val="10"/>
        <rFont val="Verdana"/>
        <family val="2"/>
      </rPr>
      <t xml:space="preserve"> 
</t>
    </r>
    <r>
      <rPr>
        <sz val="10"/>
        <rFont val="Verdana"/>
        <family val="2"/>
      </rPr>
      <t xml:space="preserve">click on </t>
    </r>
    <r>
      <rPr>
        <b/>
        <sz val="10"/>
        <rFont val="Verdana"/>
        <family val="2"/>
      </rPr>
      <t xml:space="preserve">submit </t>
    </r>
  </si>
  <si>
    <t xml:space="preserve">Application should display validational alert for "3rd party QC report"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</si>
  <si>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other than pdf "3rd party QC report"</t>
    </r>
    <r>
      <rPr>
        <b/>
        <sz val="10"/>
        <rFont val="Verdana"/>
        <family val="2"/>
      </rPr>
      <t xml:space="preserve"> 
</t>
    </r>
    <r>
      <rPr>
        <sz val="10"/>
        <rFont val="Verdana"/>
        <family val="2"/>
      </rPr>
      <t xml:space="preserve">click on </t>
    </r>
    <r>
      <rPr>
        <b/>
        <sz val="10"/>
        <rFont val="Verdana"/>
        <family val="2"/>
      </rPr>
      <t xml:space="preserve">submit </t>
    </r>
  </si>
  <si>
    <t>need to update in SRS</t>
  </si>
  <si>
    <t>Application should display validational alert for "3rd party QC report" ,like 3rd party pdf should be pdf</t>
  </si>
  <si>
    <t>Application should display validational alert for "3rd party QC report" ,like 3rd party pdf should be less than 3 mb</t>
  </si>
  <si>
    <r>
      <t>3</t>
    </r>
    <r>
      <rPr>
        <vertAlign val="superscript"/>
        <sz val="10"/>
        <color theme="1"/>
        <rFont val="Calibri"/>
        <family val="2"/>
        <scheme val="minor"/>
      </rPr>
      <t>rd</t>
    </r>
    <r>
      <rPr>
        <sz val="10"/>
        <color theme="1"/>
        <rFont val="Calibri"/>
        <family val="2"/>
        <scheme val="minor"/>
      </rPr>
      <t xml:space="preserve"> Party QC Report</t>
    </r>
  </si>
  <si>
    <t>AEE_Billing_013</t>
  </si>
  <si>
    <t>Seigniorage Charges</t>
  </si>
  <si>
    <t>Application should display validational alert for upload document of Seigniorage Charges</t>
  </si>
  <si>
    <t>Check for the functionality of   "Seigniorage Charges "</t>
  </si>
  <si>
    <t>Check for the functionality of  "Seigniorage Charges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</si>
  <si>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without upload  document of Seigniorage Charges
</t>
    </r>
    <r>
      <rPr>
        <sz val="10"/>
        <rFont val="Verdana"/>
        <family val="2"/>
      </rPr>
      <t xml:space="preserve">click on </t>
    </r>
    <r>
      <rPr>
        <b/>
        <sz val="10"/>
        <rFont val="Verdana"/>
        <family val="2"/>
      </rPr>
      <t xml:space="preserve">submit </t>
    </r>
  </si>
  <si>
    <t xml:space="preserve">Seigniorage Charges should be Added for the Net amount and should show in acknowledgment </t>
  </si>
  <si>
    <t>Check for the functionality of   "EOT Penalty  Charges "</t>
  </si>
  <si>
    <t xml:space="preserve">EOT Penalty  Charges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</si>
  <si>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upload  document of Seigniorage Charges
8)enter EOT Penalty  Charges and without upload  document of EOT Penalty  Charges 
</t>
    </r>
    <r>
      <rPr>
        <sz val="10"/>
        <rFont val="Verdana"/>
        <family val="2"/>
      </rPr>
      <t xml:space="preserve">click on </t>
    </r>
    <r>
      <rPr>
        <b/>
        <sz val="10"/>
        <rFont val="Verdana"/>
        <family val="2"/>
      </rPr>
      <t xml:space="preserve">submit </t>
    </r>
  </si>
  <si>
    <t xml:space="preserve">Application should display validational alert for upload document of EOT Penalty  Charges </t>
  </si>
  <si>
    <t>Check for the functionality of   "EOT Penalty  Charges "(uploaded document)</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</si>
  <si>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upload  document of Seigniorage Charges
8)enter EOT Penalty  Charges and  upload  document of EOT Penalty  Charges 
</t>
    </r>
    <r>
      <rPr>
        <sz val="10"/>
        <rFont val="Verdana"/>
        <family val="2"/>
      </rPr>
      <t xml:space="preserve">click on </t>
    </r>
    <r>
      <rPr>
        <b/>
        <sz val="10"/>
        <rFont val="Verdana"/>
        <family val="2"/>
      </rPr>
      <t xml:space="preserve">submit </t>
    </r>
  </si>
  <si>
    <t xml:space="preserve"> EOT Penalty  Charges  should be Added for the Net amount and should show in acknowledgment </t>
  </si>
  <si>
    <t>QC recovery Charges</t>
  </si>
  <si>
    <t>Check for the functionality of   "QC recovery Charges "(upload document)</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</si>
  <si>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upload  document of Seigniorage Charges
8)enter EOT Penalty  Charges and without upload  document of EOT Penalty  Charges 
9)enter QC recovery Charges and without upload  document of QC recovery Charges 
</t>
    </r>
    <r>
      <rPr>
        <sz val="10"/>
        <rFont val="Verdana"/>
        <family val="2"/>
      </rPr>
      <t xml:space="preserve">click on </t>
    </r>
    <r>
      <rPr>
        <b/>
        <sz val="10"/>
        <rFont val="Verdana"/>
        <family val="2"/>
      </rPr>
      <t xml:space="preserve">submit </t>
    </r>
  </si>
  <si>
    <t>Application should display validational alert for upload document of QC recovery Charges</t>
  </si>
  <si>
    <t>Check for the functionality of  "QC recovery Charges"</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</si>
  <si>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upload  document of Seigniorage Charges
8)enter EOT Penalty  Charges and without upload  document of EOT Penalty  Charges 
9)enter QC recovery Charges and  upload  document of QC recovery Charges 
</t>
    </r>
    <r>
      <rPr>
        <sz val="10"/>
        <rFont val="Verdana"/>
        <family val="2"/>
      </rPr>
      <t xml:space="preserve">click on </t>
    </r>
    <r>
      <rPr>
        <b/>
        <sz val="10"/>
        <rFont val="Verdana"/>
        <family val="2"/>
      </rPr>
      <t xml:space="preserve">submit </t>
    </r>
  </si>
  <si>
    <t xml:space="preserve">QC recovery Charges should be Added for the Net amount and should show in acknowledgment </t>
  </si>
  <si>
    <t xml:space="preserve">Application should display validational alert for upload document of Seigniorage Charges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</si>
  <si>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7)without enter  </t>
    </r>
    <r>
      <rPr>
        <b/>
        <sz val="10"/>
        <rFont val="Verdana"/>
        <family val="2"/>
      </rPr>
      <t xml:space="preserve">Seigniorage Charges  </t>
    </r>
    <r>
      <rPr>
        <sz val="10"/>
        <rFont val="Verdana"/>
        <family val="2"/>
      </rPr>
      <t xml:space="preserve">click on </t>
    </r>
    <r>
      <rPr>
        <b/>
        <sz val="10"/>
        <rFont val="Verdana"/>
        <family val="2"/>
      </rPr>
      <t xml:space="preserve">submit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</si>
  <si>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as zero </t>
    </r>
    <r>
      <rPr>
        <sz val="10"/>
        <rFont val="Verdana"/>
        <family val="2"/>
      </rPr>
      <t xml:space="preserve">click on </t>
    </r>
    <r>
      <rPr>
        <b/>
        <sz val="10"/>
        <rFont val="Verdana"/>
        <family val="2"/>
      </rPr>
      <t xml:space="preserve">submit </t>
    </r>
  </si>
  <si>
    <t xml:space="preserve">Application should not display validational alert for upload document of Seigniorage Charges </t>
  </si>
  <si>
    <t>Check for the validation of   the text field "Seigniorage Charges "</t>
  </si>
  <si>
    <t xml:space="preserve">Check for the functionality of   "Seigniorage Charges " </t>
  </si>
  <si>
    <t>Check for the functionality of   the text field  "EOT Penalty  Charges "</t>
  </si>
  <si>
    <t>Application should display validational alert for upload document of EOT Penalty  Charges</t>
  </si>
  <si>
    <t xml:space="preserve">Application should not display validational alert for upload document of EOT Penalty  Charges </t>
  </si>
  <si>
    <t>Check for the functionality of   the text field  "QC recovery Charges "</t>
  </si>
  <si>
    <r>
      <t xml:space="preserve">1)click on the link Bill Generation
2)click on the link Bill generation AE
3)click on "WIN Number"
4)select one item 
5) select the bill type 
6)upload valid "3rd party QC report"
7)enter Seigniorage Charges 
8)upload document for Seigniorage Charges
7)without enter EOT Penalty  Charges and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</si>
  <si>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AE
3)click on "WIN Number"
4)select one item 
5) select the bill type 
6)upload valid "3rd party QC report"
7)enter Seigniorage Charges 
8)upload document for Seigniorage Charges
7)enter  </t>
    </r>
    <r>
      <rPr>
        <b/>
        <sz val="10"/>
        <rFont val="Verdana"/>
        <family val="2"/>
      </rPr>
      <t xml:space="preserve">EOT Penalty  Charges  as zero </t>
    </r>
    <r>
      <rPr>
        <sz val="10"/>
        <rFont val="Verdana"/>
        <family val="2"/>
      </rPr>
      <t xml:space="preserve">click on </t>
    </r>
    <r>
      <rPr>
        <b/>
        <sz val="10"/>
        <rFont val="Verdana"/>
        <family val="2"/>
      </rPr>
      <t xml:space="preserve">submit </t>
    </r>
  </si>
  <si>
    <t>Check for the validation of  the text field  "QC recovery Charges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</si>
  <si>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upload  document of EOT Penalty  Charges 
9)without enter QC recovery Charges and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</si>
  <si>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upload  document of EOT Penalty  Charges 
7)enter  </t>
    </r>
    <r>
      <rPr>
        <b/>
        <sz val="10"/>
        <rFont val="Verdana"/>
        <family val="2"/>
      </rPr>
      <t xml:space="preserve">QC recovery Charges  as zero </t>
    </r>
    <r>
      <rPr>
        <sz val="10"/>
        <rFont val="Verdana"/>
        <family val="2"/>
      </rPr>
      <t xml:space="preserve">click on </t>
    </r>
    <r>
      <rPr>
        <b/>
        <sz val="10"/>
        <rFont val="Verdana"/>
        <family val="2"/>
      </rPr>
      <t xml:space="preserve">submit </t>
    </r>
  </si>
  <si>
    <t>Application should not display validational alert for upload document of QC recovery Charges</t>
  </si>
  <si>
    <t>AEE_Billing_014</t>
  </si>
  <si>
    <t>AEE_Billing_015</t>
  </si>
  <si>
    <t>AEE_Billing_016</t>
  </si>
  <si>
    <t>AEE_Billing_017</t>
  </si>
  <si>
    <t>AEE_Billing_018</t>
  </si>
  <si>
    <t>AEE_Billing_019</t>
  </si>
  <si>
    <t>AEE_Billing_020</t>
  </si>
  <si>
    <t>AEE_Billing_021</t>
  </si>
  <si>
    <t>AEE_Billing_022</t>
  </si>
  <si>
    <t>AEE_Billing_023</t>
  </si>
  <si>
    <t>AEE_Billing_024</t>
  </si>
  <si>
    <t>AEE_Billing_025</t>
  </si>
  <si>
    <t>AEE_Billing_026</t>
  </si>
  <si>
    <t>AEE_Billing_027</t>
  </si>
  <si>
    <t>AEE_Billing_028</t>
  </si>
  <si>
    <t xml:space="preserve">Price Adjustment </t>
  </si>
  <si>
    <t>Check for the validation of  the text field  "Price Adjustment  "</t>
  </si>
  <si>
    <t xml:space="preserve">Application should display validational alert for enter Price Adjustment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</si>
  <si>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9)without select action of price adjustment(+ or -) </t>
    </r>
    <r>
      <rPr>
        <b/>
        <sz val="10"/>
        <rFont val="Verdana"/>
        <family val="2"/>
      </rPr>
      <t xml:space="preserve">  </t>
    </r>
    <r>
      <rPr>
        <sz val="10"/>
        <rFont val="Verdana"/>
        <family val="2"/>
      </rPr>
      <t xml:space="preserve">click on </t>
    </r>
    <r>
      <rPr>
        <b/>
        <sz val="10"/>
        <rFont val="Verdana"/>
        <family val="2"/>
      </rPr>
      <t xml:space="preserve">submit </t>
    </r>
  </si>
  <si>
    <t>Application should display validational alert for select  action of price adjustment</t>
  </si>
  <si>
    <t>Check for the validation of the check box  "action of Price Adjustment  (+ or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</si>
  <si>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 or -)   and 
without enter price adjustment and </t>
    </r>
    <r>
      <rPr>
        <b/>
        <sz val="10"/>
        <rFont val="Verdana"/>
        <family val="2"/>
      </rPr>
      <t xml:space="preserve">  </t>
    </r>
    <r>
      <rPr>
        <sz val="10"/>
        <rFont val="Verdana"/>
        <family val="2"/>
      </rPr>
      <t xml:space="preserve">click on </t>
    </r>
    <r>
      <rPr>
        <b/>
        <sz val="10"/>
        <rFont val="Verdana"/>
        <family val="2"/>
      </rPr>
      <t xml:space="preserve">submit </t>
    </r>
  </si>
  <si>
    <t>Check for the validation of the upload  "Price Adjustment  "</t>
  </si>
  <si>
    <t>Application should display validational alert for upload Price Adjustment document</t>
  </si>
  <si>
    <t>Check for the functionality   action of "Price Adjustment  " as Addition (+)</t>
  </si>
  <si>
    <t>Price Adjustment should  be Added for the Net amount.</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</si>
  <si>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  and enter  </t>
    </r>
    <r>
      <rPr>
        <b/>
        <sz val="10"/>
        <color theme="1"/>
        <rFont val="Verdana"/>
        <family val="2"/>
      </rPr>
      <t xml:space="preserve">Price Adjustment as (greater than zero) and </t>
    </r>
    <r>
      <rPr>
        <sz val="10"/>
        <color theme="1"/>
        <rFont val="Verdana"/>
        <family val="2"/>
      </rPr>
      <t xml:space="preserve">click on </t>
    </r>
    <r>
      <rPr>
        <b/>
        <sz val="10"/>
        <color theme="1"/>
        <rFont val="Verdana"/>
        <family val="2"/>
      </rPr>
      <t xml:space="preserve">submit </t>
    </r>
  </si>
  <si>
    <t>Price Adjustment Deducted for the Net amount</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</si>
  <si>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 or - and without upload Price Adjustment document then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</si>
  <si>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  and enter  </t>
    </r>
    <r>
      <rPr>
        <b/>
        <sz val="10"/>
        <rFont val="Verdana"/>
        <family val="2"/>
      </rPr>
      <t xml:space="preserve">Price Adjustment as (greater than zero) and upload Price Adjustment </t>
    </r>
    <r>
      <rPr>
        <sz val="10"/>
        <rFont val="Verdana"/>
        <family val="2"/>
      </rPr>
      <t xml:space="preserve">click on </t>
    </r>
    <r>
      <rPr>
        <b/>
        <sz val="10"/>
        <rFont val="Verdana"/>
        <family val="2"/>
      </rPr>
      <t xml:space="preserve">submit </t>
    </r>
  </si>
  <si>
    <t xml:space="preserve">Check for the functionality of the text field    "Price Adjustment  " as zero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</si>
  <si>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or - )  and enter  </t>
    </r>
    <r>
      <rPr>
        <b/>
        <sz val="10"/>
        <color theme="1"/>
        <rFont val="Verdana"/>
        <family val="2"/>
      </rPr>
      <t xml:space="preserve">Price Adjustment as ( zero) and </t>
    </r>
    <r>
      <rPr>
        <sz val="10"/>
        <color theme="1"/>
        <rFont val="Verdana"/>
        <family val="2"/>
      </rPr>
      <t xml:space="preserve">click on </t>
    </r>
    <r>
      <rPr>
        <b/>
        <sz val="10"/>
        <color theme="1"/>
        <rFont val="Verdana"/>
        <family val="2"/>
      </rPr>
      <t xml:space="preserve">submit </t>
    </r>
  </si>
  <si>
    <t>Application should not display any alert for upload Price Adjustment</t>
  </si>
  <si>
    <t>Check for the functionality   action of "Price Adjustment  " as Addition (-)</t>
  </si>
  <si>
    <t>AEE_Billing_029</t>
  </si>
  <si>
    <t>AEE_Billing_030</t>
  </si>
  <si>
    <t>AEE_Billing_031</t>
  </si>
  <si>
    <t>AEE_Billing_032</t>
  </si>
  <si>
    <t>AEE_Billing_033</t>
  </si>
  <si>
    <t>AEE_Billing_034</t>
  </si>
  <si>
    <t>AEE_Billing_035</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</si>
  <si>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as other than numbers </t>
    </r>
    <r>
      <rPr>
        <sz val="10"/>
        <rFont val="Verdana"/>
        <family val="2"/>
      </rPr>
      <t xml:space="preserve">click on </t>
    </r>
    <r>
      <rPr>
        <b/>
        <sz val="10"/>
        <rFont val="Verdana"/>
        <family val="2"/>
      </rPr>
      <t xml:space="preserve">submit </t>
    </r>
  </si>
  <si>
    <t xml:space="preserve">Application should not display validational alert like enter valid Seigniorage Charges </t>
  </si>
  <si>
    <t>EOT Penalty  Charges</t>
  </si>
  <si>
    <t xml:space="preserve">Check for the functionality of   "EOT Penalty  Charges " </t>
  </si>
  <si>
    <t>Application should not display validational alert like enter valid EOT Penalty  Charges</t>
  </si>
  <si>
    <t xml:space="preserve">Check for the functionality of   "QC recovery Charges" </t>
  </si>
  <si>
    <t>Application should not display validational alert like enter valid QC recovery Charges</t>
  </si>
  <si>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 or -)   and 
7)enter  Price Adjustment  as other than numbers click on submit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</si>
  <si>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upload  document of EOT Penalty  Charges 
7)enter  </t>
    </r>
    <r>
      <rPr>
        <b/>
        <sz val="10"/>
        <rFont val="Verdana"/>
        <family val="2"/>
      </rPr>
      <t xml:space="preserve">QC recovery Charges as other than numbers </t>
    </r>
    <r>
      <rPr>
        <sz val="10"/>
        <rFont val="Verdana"/>
        <family val="2"/>
      </rPr>
      <t xml:space="preserve">click on </t>
    </r>
    <r>
      <rPr>
        <b/>
        <sz val="10"/>
        <rFont val="Verdana"/>
        <family val="2"/>
      </rPr>
      <t xml:space="preserve">submit </t>
    </r>
  </si>
  <si>
    <t>AEE_Billing_036</t>
  </si>
  <si>
    <t>AEE_Billing_037</t>
  </si>
  <si>
    <t>AEE_Billing_038</t>
  </si>
  <si>
    <r>
      <rPr>
        <sz val="10"/>
        <color theme="1"/>
        <rFont val="Verdana"/>
        <family val="2"/>
      </rPr>
      <t xml:space="preserve">1)click on the link </t>
    </r>
    <r>
      <rPr>
        <b/>
        <sz val="10"/>
        <color theme="1"/>
        <rFont val="Verdana"/>
        <family val="2"/>
      </rPr>
      <t xml:space="preserve">Bill Generation
</t>
    </r>
    <r>
      <rPr>
        <sz val="10"/>
        <color theme="1"/>
        <rFont val="Verdana"/>
        <family val="2"/>
      </rPr>
      <t xml:space="preserve">2)click on the link </t>
    </r>
    <r>
      <rPr>
        <b/>
        <sz val="10"/>
        <color theme="1"/>
        <rFont val="Verdana"/>
        <family val="2"/>
      </rPr>
      <t>Bill generation AE
3)</t>
    </r>
    <r>
      <rPr>
        <sz val="10"/>
        <color theme="1"/>
        <rFont val="Verdana"/>
        <family val="2"/>
      </rPr>
      <t xml:space="preserve">click on </t>
    </r>
    <r>
      <rPr>
        <b/>
        <sz val="10"/>
        <color theme="1"/>
        <rFont val="Verdana"/>
        <family val="2"/>
      </rPr>
      <t>"WIN Number"
4</t>
    </r>
    <r>
      <rPr>
        <sz val="10"/>
        <color theme="1"/>
        <rFont val="Verdana"/>
        <family val="2"/>
      </rPr>
      <t xml:space="preserve">)select </t>
    </r>
    <r>
      <rPr>
        <b/>
        <sz val="10"/>
        <color theme="1"/>
        <rFont val="Verdana"/>
        <family val="2"/>
      </rPr>
      <t>one item</t>
    </r>
    <r>
      <rPr>
        <i/>
        <sz val="10"/>
        <color theme="1"/>
        <rFont val="Verdana"/>
        <family val="2"/>
      </rPr>
      <t xml:space="preserve"> 
5)</t>
    </r>
    <r>
      <rPr>
        <sz val="10"/>
        <color theme="1"/>
        <rFont val="Verdana"/>
        <family val="2"/>
      </rPr>
      <t xml:space="preserve"> select the bill type 
6)upload "3rd party QC report" as more than 3 MB</t>
    </r>
    <r>
      <rPr>
        <b/>
        <sz val="10"/>
        <color theme="1"/>
        <rFont val="Verdana"/>
        <family val="2"/>
      </rPr>
      <t xml:space="preserve"> 
</t>
    </r>
    <r>
      <rPr>
        <sz val="10"/>
        <color theme="1"/>
        <rFont val="Verdana"/>
        <family val="2"/>
      </rPr>
      <t xml:space="preserve">click on </t>
    </r>
    <r>
      <rPr>
        <b/>
        <sz val="10"/>
        <color theme="1"/>
        <rFont val="Verdana"/>
        <family val="2"/>
      </rPr>
      <t xml:space="preserve">submit </t>
    </r>
  </si>
  <si>
    <r>
      <rPr>
        <sz val="10"/>
        <color theme="1"/>
        <rFont val="Verdana"/>
        <family val="2"/>
      </rPr>
      <t>3</t>
    </r>
    <r>
      <rPr>
        <vertAlign val="superscript"/>
        <sz val="10"/>
        <color theme="1"/>
        <rFont val="Calibri"/>
        <family val="2"/>
        <scheme val="minor"/>
      </rPr>
      <t>rd</t>
    </r>
    <r>
      <rPr>
        <sz val="10"/>
        <color theme="1"/>
        <rFont val="Calibri"/>
        <family val="2"/>
        <scheme val="minor"/>
      </rPr>
      <t xml:space="preserve"> Party QC Report</t>
    </r>
  </si>
  <si>
    <t xml:space="preserve">selection of certificates </t>
  </si>
  <si>
    <t>AEE_Billing_039</t>
  </si>
  <si>
    <t>AEE_Billing_040</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</si>
  <si>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11)select all for certification</t>
    </r>
  </si>
  <si>
    <t xml:space="preserve">Application should select list of below certifications 
Work is in Progress
 Work is Completed
 Till date Completed work is Satisfactory
 The Site is Clear
 No Department material issues to Contractor
 The Contractor has engaged his own People, Material and Machinery during work period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</si>
  <si>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11)select any certification</t>
    </r>
  </si>
  <si>
    <t xml:space="preserve">user  should able to select any of below  certifications 
Work is in Progress
 Work is Completed
 Till date Completed work is Satisfactory
 The Site is Clear
 No Department material issues to Contractor
 The Contractor has engaged his own People, Material and Machinery during work period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</si>
  <si>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 xml:space="preserve">price adjust ment 
11)without select any or select all for certifications click on submit </t>
    </r>
  </si>
  <si>
    <t xml:space="preserve">Applcaition should display validation alert for certifications that select atleast one or select all </t>
  </si>
  <si>
    <t xml:space="preserve">Remarks </t>
  </si>
  <si>
    <t>Previous bill</t>
  </si>
  <si>
    <t xml:space="preserve">Application should display validation alert for remarks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</si>
  <si>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 xml:space="preserve">price adjust ment 
11) enter remarks </t>
    </r>
  </si>
  <si>
    <t>AEE_Billing_041</t>
  </si>
  <si>
    <t>AEE_Billing_042</t>
  </si>
  <si>
    <t>AEE_Billing_043</t>
  </si>
  <si>
    <t>Application should display the below info  if previous bill is there
Si. No, Bill Number, Amount of the Bill along with Total should  be displayed</t>
  </si>
  <si>
    <t>AEE_Billing_044</t>
  </si>
  <si>
    <t>Applciation should generate Unique ID for the raised Bill should  be generated.  Once the Bill Generated it should not be deleted.</t>
  </si>
  <si>
    <t>submission and unique id</t>
  </si>
  <si>
    <t>success alert</t>
  </si>
  <si>
    <t>AEE_Billing_045</t>
  </si>
  <si>
    <t>Applciation should display success alert</t>
  </si>
  <si>
    <t>Acknowledgment or Abstract</t>
  </si>
  <si>
    <t>Check for the presense  of the success alert</t>
  </si>
  <si>
    <t xml:space="preserve">Check for the functionality of the generating inique id </t>
  </si>
  <si>
    <t>Check for tvalidation of the text field Remarks</t>
  </si>
  <si>
    <t xml:space="preserve">Check for the field vlaidation of "selection of certificates " </t>
  </si>
  <si>
    <t>Check for the functionality select all for certification</t>
  </si>
  <si>
    <t>Check for the functionality select any certification</t>
  </si>
  <si>
    <t>AEE_Billing_046</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</si>
  <si>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 enter remarks 
12) click on submit and click ok on success alert</t>
    </r>
  </si>
  <si>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 enter remarks 
12) click on submit</t>
    </r>
  </si>
  <si>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 enter remarks 
12)and click on submit</t>
    </r>
  </si>
  <si>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11)without enter remarks click on submit</t>
    </r>
  </si>
  <si>
    <t xml:space="preserve">Applciation generate acknowledgment or Abstractand the abstract should have below info 
1. Agreement Amount, 
2. Total of Previous Bill (Cumulative),
3. Present Bill Payment (Net Amount),
4. Seigniorage Charges (as per Entered), 
5. EOT Penalty (as per Entered), 
6. QC Recovery (as per Entered), 
7. Price Adjustment (as per Entered),
8.  Total of Deductions (Total of 3 to 7), 
9. Present Payment (Net – Total Deductions), 
10. Balance in the Agreement (Present Bill Payment – Agreement Amount)
</t>
  </si>
  <si>
    <r>
      <t xml:space="preserve">1)click on the link Bill Generation
2)click on the link Bill generation AE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 enter remarks 
12)and click on cancel</t>
    </r>
  </si>
  <si>
    <t xml:space="preserve">Applciation should redirect to the home page </t>
  </si>
  <si>
    <t xml:space="preserve">Check for the presence    of "Acknowledgment or Abstract" </t>
  </si>
  <si>
    <t>Revert Applications</t>
  </si>
  <si>
    <t>AEE_Billing_047</t>
  </si>
  <si>
    <t xml:space="preserve">Check for the the functonality of the link "Revert Applications" </t>
  </si>
  <si>
    <t xml:space="preserve">1)click on Revert applcaitions 
2)click on revert works </t>
  </si>
  <si>
    <t>Applciations which are Reverted from the DEE should be  be displayed</t>
  </si>
  <si>
    <t>WIN Selection for Revert</t>
  </si>
  <si>
    <t>AEE_Billing_048</t>
  </si>
  <si>
    <t>1)click on Revert applcaitions 
2)click on revert works 
3)select WIN number</t>
  </si>
  <si>
    <t>Applciation should display  from  Name of the Work, WIN Number, Work Order Number, Name of the Agency, Admin Sanction Number, Date and Amount, Technical Sanction Number, Date and Amount, Agreement Number, Date and Amount, Date of Mark Out, Tender Percentage, Date of Completion, First and Last date of Recordings.</t>
  </si>
  <si>
    <t xml:space="preserve">Check for the the functonality of "WIN Selection for Revert" after elect Win number </t>
  </si>
  <si>
    <t>Selection of Items in Revert</t>
  </si>
  <si>
    <t>AEE_Billing_049</t>
  </si>
  <si>
    <t xml:space="preserve">Check for the the functonality of "Selection of Items in Revert"  </t>
  </si>
  <si>
    <t xml:space="preserve">1)click on Revert applcaitions 
2)click on revert works 
3)select WIN number
4)select any item </t>
  </si>
  <si>
    <t>Applciation should display List of Items with their Description, Estimated Quantity, Total Recorded Quantity, Rate, Per, Amount. After Selection of Multiple Items Consolidated Total of all Items should be displayed in the below. At least one item should be Selected. If Any Item bill has completed, by default should  be selected, deselecting should not allow. In the reverted the first selected items should  be in the Selected, those can be deselected or New Items should  be Selected.</t>
  </si>
  <si>
    <t>AEE_Billing_050</t>
  </si>
  <si>
    <t>selection of Bill Type as "Final Bill" for Revert</t>
  </si>
  <si>
    <t>1)click on Revert applcaitions 
2)click on revert works 
3)select WIN number
4)select any item 
5)select bill type as part  bill</t>
  </si>
  <si>
    <t>selection of Bill Type as "part  bill" for Revert</t>
  </si>
  <si>
    <t xml:space="preserve">Check for the the functonalityBill Type as "part  bill"  </t>
  </si>
  <si>
    <t>need to take input from Abhi</t>
  </si>
  <si>
    <t>Final Bill EE Test check should be   be Completed other wise bill should not be forwarded</t>
  </si>
  <si>
    <t>AEE_Billing_051</t>
  </si>
  <si>
    <t>AEE_Billing_052</t>
  </si>
  <si>
    <t>1)click on Revert applcaitions 
2)click on revert works 
3)select WIN number
4)select any item 
5)select bill type as final bill</t>
  </si>
  <si>
    <r>
      <t>1)click on Revert applcaitions 
2)click on revert works 
3)select WIN number
4)select any item 
5)select bill type 
6)without upload "3rd party QC report"</t>
    </r>
    <r>
      <rPr>
        <b/>
        <sz val="10"/>
        <rFont val="Verdana"/>
        <family val="2"/>
      </rPr>
      <t xml:space="preserve"> 
</t>
    </r>
    <r>
      <rPr>
        <sz val="10"/>
        <rFont val="Verdana"/>
        <family val="2"/>
      </rPr>
      <t xml:space="preserve">click on </t>
    </r>
    <r>
      <rPr>
        <b/>
        <sz val="10"/>
        <rFont val="Verdana"/>
        <family val="2"/>
      </rPr>
      <t xml:space="preserve">submit </t>
    </r>
  </si>
  <si>
    <r>
      <t>1)click on Revert applcaitions 
2)click on revert works 
3)select WIN number
4)select any item 
5)select bill type 
6)upload other than pdf "3rd party QC report"</t>
    </r>
    <r>
      <rPr>
        <b/>
        <sz val="10"/>
        <rFont val="Verdana"/>
        <family val="2"/>
      </rPr>
      <t xml:space="preserve"> 
</t>
    </r>
    <r>
      <rPr>
        <sz val="10"/>
        <rFont val="Verdana"/>
        <family val="2"/>
      </rPr>
      <t xml:space="preserve">click on </t>
    </r>
    <r>
      <rPr>
        <b/>
        <sz val="10"/>
        <rFont val="Verdana"/>
        <family val="2"/>
      </rPr>
      <t xml:space="preserve">submit </t>
    </r>
  </si>
  <si>
    <r>
      <t>1)click on Revert applcaitions 
2)click on revert works 
3)select WIN number
4)select any item 
5)select bill type 
6)upload "3rd party QC report" as more than 3 MB</t>
    </r>
    <r>
      <rPr>
        <b/>
        <sz val="10"/>
        <color theme="1"/>
        <rFont val="Verdana"/>
        <family val="2"/>
      </rPr>
      <t xml:space="preserve"> 
</t>
    </r>
    <r>
      <rPr>
        <sz val="10"/>
        <color theme="1"/>
        <rFont val="Verdana"/>
        <family val="2"/>
      </rPr>
      <t xml:space="preserve">click on </t>
    </r>
    <r>
      <rPr>
        <b/>
        <sz val="10"/>
        <color theme="1"/>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</si>
  <si>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7)without enter  </t>
    </r>
    <r>
      <rPr>
        <b/>
        <sz val="10"/>
        <rFont val="Verdana"/>
        <family val="2"/>
      </rPr>
      <t xml:space="preserve">Seigniorage Charges  </t>
    </r>
    <r>
      <rPr>
        <sz val="10"/>
        <rFont val="Verdana"/>
        <family val="2"/>
      </rPr>
      <t xml:space="preserve">click on </t>
    </r>
    <r>
      <rPr>
        <b/>
        <sz val="10"/>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</si>
  <si>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as zero </t>
    </r>
    <r>
      <rPr>
        <sz val="10"/>
        <rFont val="Verdana"/>
        <family val="2"/>
      </rPr>
      <t xml:space="preserve">click on </t>
    </r>
    <r>
      <rPr>
        <b/>
        <sz val="10"/>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</si>
  <si>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as other than numbers </t>
    </r>
    <r>
      <rPr>
        <sz val="10"/>
        <rFont val="Verdana"/>
        <family val="2"/>
      </rPr>
      <t xml:space="preserve">click on </t>
    </r>
    <r>
      <rPr>
        <b/>
        <sz val="10"/>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</si>
  <si>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without upload  document of Seigniorage Charges
</t>
    </r>
    <r>
      <rPr>
        <sz val="10"/>
        <rFont val="Verdana"/>
        <family val="2"/>
      </rPr>
      <t xml:space="preserve">click on </t>
    </r>
    <r>
      <rPr>
        <b/>
        <sz val="10"/>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</si>
  <si>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8)upload document for Seigniorage Charges
</t>
    </r>
    <r>
      <rPr>
        <sz val="10"/>
        <rFont val="Verdana"/>
        <family val="2"/>
      </rPr>
      <t xml:space="preserve">click on </t>
    </r>
    <r>
      <rPr>
        <b/>
        <sz val="10"/>
        <rFont val="Verdana"/>
        <family val="2"/>
      </rPr>
      <t xml:space="preserve">submit </t>
    </r>
  </si>
  <si>
    <r>
      <t xml:space="preserve">1)click on Revert applcaitions 
2)click on revert works 
3)click on "WIN Number"
4)select one item 
5) select the bill type 
6)upload valid "3rd party QC report"
7)enter Seigniorage Charges 
8)upload document for Seigniorage Charges
7)enter  </t>
    </r>
    <r>
      <rPr>
        <b/>
        <sz val="10"/>
        <color theme="0"/>
        <rFont val="Verdana"/>
        <family val="2"/>
      </rPr>
      <t xml:space="preserve">EOT Penalty  Charges as other than numbers </t>
    </r>
    <r>
      <rPr>
        <sz val="10"/>
        <color theme="0"/>
        <rFont val="Verdana"/>
        <family val="2"/>
      </rPr>
      <t xml:space="preserve">click on </t>
    </r>
    <r>
      <rPr>
        <b/>
        <sz val="10"/>
        <color theme="0"/>
        <rFont val="Verdana"/>
        <family val="2"/>
      </rPr>
      <t xml:space="preserve">submit </t>
    </r>
  </si>
  <si>
    <r>
      <t xml:space="preserve">1)click on Revert applcaitions 
2)click on revert works 
3)click on "WIN Number"
4)select one item 
5) select the bill type 
6)upload valid "3rd party QC report"
7)enter Seigniorage Charges 
8)upload document for Seigniorage Charges
7)enter  </t>
    </r>
    <r>
      <rPr>
        <b/>
        <sz val="10"/>
        <rFont val="Verdana"/>
        <family val="2"/>
      </rPr>
      <t xml:space="preserve">EOT Penalty  Charges  as zero </t>
    </r>
    <r>
      <rPr>
        <sz val="10"/>
        <rFont val="Verdana"/>
        <family val="2"/>
      </rPr>
      <t xml:space="preserve">click on </t>
    </r>
    <r>
      <rPr>
        <b/>
        <sz val="10"/>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</si>
  <si>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upload  document of Seigniorage Charges
8)enter EOT Penalty  Charges and without upload  document of EOT Penalty  Charges 
</t>
    </r>
    <r>
      <rPr>
        <sz val="10"/>
        <rFont val="Verdana"/>
        <family val="2"/>
      </rPr>
      <t xml:space="preserve">click on </t>
    </r>
    <r>
      <rPr>
        <b/>
        <sz val="10"/>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</si>
  <si>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upload  document of Seigniorage Charges
8)enter EOT Penalty  Charges and  upload  document of EOT Penalty  Charges 
</t>
    </r>
    <r>
      <rPr>
        <sz val="10"/>
        <rFont val="Verdana"/>
        <family val="2"/>
      </rPr>
      <t xml:space="preserve">click on </t>
    </r>
    <r>
      <rPr>
        <b/>
        <sz val="10"/>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</si>
  <si>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upload  document of EOT Penalty  Charges 
7)enter  </t>
    </r>
    <r>
      <rPr>
        <b/>
        <sz val="10"/>
        <rFont val="Verdana"/>
        <family val="2"/>
      </rPr>
      <t xml:space="preserve">QC recovery Charges  as zero </t>
    </r>
    <r>
      <rPr>
        <sz val="10"/>
        <rFont val="Verdana"/>
        <family val="2"/>
      </rPr>
      <t xml:space="preserve">click on </t>
    </r>
    <r>
      <rPr>
        <b/>
        <sz val="10"/>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</si>
  <si>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upload  document of EOT Penalty  Charges 
9)without enter QC recovery Charges and </t>
    </r>
    <r>
      <rPr>
        <b/>
        <sz val="10"/>
        <rFont val="Verdana"/>
        <family val="2"/>
      </rPr>
      <t xml:space="preserve">  </t>
    </r>
    <r>
      <rPr>
        <sz val="10"/>
        <rFont val="Verdana"/>
        <family val="2"/>
      </rPr>
      <t xml:space="preserve">click on </t>
    </r>
    <r>
      <rPr>
        <b/>
        <sz val="10"/>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</si>
  <si>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upload  document of EOT Penalty  Charges 
7)enter  </t>
    </r>
    <r>
      <rPr>
        <b/>
        <sz val="10"/>
        <rFont val="Verdana"/>
        <family val="2"/>
      </rPr>
      <t xml:space="preserve">QC recovery Charges as other than numbers </t>
    </r>
    <r>
      <rPr>
        <sz val="10"/>
        <rFont val="Verdana"/>
        <family val="2"/>
      </rPr>
      <t xml:space="preserve">click on </t>
    </r>
    <r>
      <rPr>
        <b/>
        <sz val="10"/>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</si>
  <si>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upload  document of Seigniorage Charges
8)enter EOT Penalty  Charges and without upload  document of EOT Penalty  Charges 
9)enter QC recovery Charges and without upload  document of QC recovery Charges 
</t>
    </r>
    <r>
      <rPr>
        <sz val="10"/>
        <rFont val="Verdana"/>
        <family val="2"/>
      </rPr>
      <t xml:space="preserve">click on </t>
    </r>
    <r>
      <rPr>
        <b/>
        <sz val="10"/>
        <rFont val="Verdana"/>
        <family val="2"/>
      </rPr>
      <t xml:space="preserve">submit </t>
    </r>
  </si>
  <si>
    <r>
      <t xml:space="preserve">1)click on Revert applcaitions 
2)click on revert works </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and upload  document of Seigniorage Charges
8)enter EOT Penalty  Charges and without upload  document of EOT Penalty  Charges 
9)enter QC recovery Charges and  upload  document of QC recovery Charges 
</t>
    </r>
    <r>
      <rPr>
        <sz val="10"/>
        <rFont val="Verdana"/>
        <family val="2"/>
      </rPr>
      <t xml:space="preserve">click on </t>
    </r>
    <r>
      <rPr>
        <b/>
        <sz val="10"/>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</si>
  <si>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9)without select action of price adjustment(+ or -) </t>
    </r>
    <r>
      <rPr>
        <b/>
        <sz val="10"/>
        <rFont val="Verdana"/>
        <family val="2"/>
      </rPr>
      <t xml:space="preserve">  </t>
    </r>
    <r>
      <rPr>
        <sz val="10"/>
        <rFont val="Verdana"/>
        <family val="2"/>
      </rPr>
      <t xml:space="preserve">click on </t>
    </r>
    <r>
      <rPr>
        <b/>
        <sz val="10"/>
        <rFont val="Verdana"/>
        <family val="2"/>
      </rPr>
      <t xml:space="preserve">submit </t>
    </r>
  </si>
  <si>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 or -)   and 
7)enter  Price Adjustment  as other than numbers click on submit </t>
  </si>
  <si>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 or -)   and 
without enter price adjustment and </t>
    </r>
    <r>
      <rPr>
        <b/>
        <sz val="10"/>
        <rFont val="Verdana"/>
        <family val="2"/>
      </rPr>
      <t xml:space="preserve">  </t>
    </r>
    <r>
      <rPr>
        <sz val="10"/>
        <rFont val="Verdana"/>
        <family val="2"/>
      </rPr>
      <t xml:space="preserve">click on </t>
    </r>
    <r>
      <rPr>
        <b/>
        <sz val="10"/>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</si>
  <si>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 or - and without upload Price Adjustment document then   </t>
    </r>
    <r>
      <rPr>
        <b/>
        <sz val="10"/>
        <rFont val="Verdana"/>
        <family val="2"/>
      </rPr>
      <t xml:space="preserve">  </t>
    </r>
    <r>
      <rPr>
        <sz val="10"/>
        <rFont val="Verdana"/>
        <family val="2"/>
      </rPr>
      <t xml:space="preserve">click on </t>
    </r>
    <r>
      <rPr>
        <b/>
        <sz val="10"/>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</si>
  <si>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  and enter  </t>
    </r>
    <r>
      <rPr>
        <b/>
        <sz val="10"/>
        <rFont val="Verdana"/>
        <family val="2"/>
      </rPr>
      <t xml:space="preserve">Price Adjustment as (greater than zero) and upload Price Adjustment </t>
    </r>
    <r>
      <rPr>
        <sz val="10"/>
        <rFont val="Verdana"/>
        <family val="2"/>
      </rPr>
      <t xml:space="preserve">click on </t>
    </r>
    <r>
      <rPr>
        <b/>
        <sz val="10"/>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</si>
  <si>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  and enter  </t>
    </r>
    <r>
      <rPr>
        <b/>
        <sz val="10"/>
        <color theme="1"/>
        <rFont val="Verdana"/>
        <family val="2"/>
      </rPr>
      <t xml:space="preserve">Price Adjustment as (greater than zero) and </t>
    </r>
    <r>
      <rPr>
        <sz val="10"/>
        <color theme="1"/>
        <rFont val="Verdana"/>
        <family val="2"/>
      </rPr>
      <t xml:space="preserve">click on </t>
    </r>
    <r>
      <rPr>
        <b/>
        <sz val="10"/>
        <color theme="1"/>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</si>
  <si>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as addition(+ or - )  and enter  </t>
    </r>
    <r>
      <rPr>
        <b/>
        <sz val="10"/>
        <color theme="1"/>
        <rFont val="Verdana"/>
        <family val="2"/>
      </rPr>
      <t xml:space="preserve">Price Adjustment as ( zero) and </t>
    </r>
    <r>
      <rPr>
        <sz val="10"/>
        <color theme="1"/>
        <rFont val="Verdana"/>
        <family val="2"/>
      </rPr>
      <t xml:space="preserve">click on </t>
    </r>
    <r>
      <rPr>
        <b/>
        <sz val="10"/>
        <color theme="1"/>
        <rFont val="Verdana"/>
        <family val="2"/>
      </rPr>
      <t xml:space="preserve">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</si>
  <si>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 xml:space="preserve">price adjust ment 
11)without select any or select all for certifications click on submit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</si>
  <si>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11)select all for certification</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</si>
  <si>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11)select any certification</t>
    </r>
  </si>
  <si>
    <r>
      <t xml:space="preserve">1)click on Revert applcaitions 
2)click on revert works 
3)click on "WIN Number"
4)select one item 
5) select the bill type 
6)upload valid "3rd party QC report"
7)enter Seigniorage Charges 
8)upload document for Seigniorage Charges
7)without enter EOT Penalty  Charges and </t>
    </r>
    <r>
      <rPr>
        <b/>
        <sz val="10"/>
        <rFont val="Verdana"/>
        <family val="2"/>
      </rPr>
      <t xml:space="preserve">  </t>
    </r>
    <r>
      <rPr>
        <sz val="10"/>
        <rFont val="Verdana"/>
        <family val="2"/>
      </rPr>
      <t xml:space="preserve">click on </t>
    </r>
    <r>
      <rPr>
        <b/>
        <sz val="10"/>
        <rFont val="Verdana"/>
        <family val="2"/>
      </rPr>
      <t xml:space="preserve">submit </t>
    </r>
  </si>
  <si>
    <t>AEE_Billing_053</t>
  </si>
  <si>
    <t>AEE_Billing_054</t>
  </si>
  <si>
    <t>AEE_Billing_055</t>
  </si>
  <si>
    <t>AEE_Billing_056</t>
  </si>
  <si>
    <t>AEE_Billing_057</t>
  </si>
  <si>
    <t>AEE_Billing_058</t>
  </si>
  <si>
    <t>AEE_Billing_059</t>
  </si>
  <si>
    <t>AEE_Billing_060</t>
  </si>
  <si>
    <t>AEE_Billing_061</t>
  </si>
  <si>
    <t>AEE_Billing_062</t>
  </si>
  <si>
    <t>AEE_Billing_063</t>
  </si>
  <si>
    <t>AEE_Billing_064</t>
  </si>
  <si>
    <t>AEE_Billing_065</t>
  </si>
  <si>
    <t>AEE_Billing_066</t>
  </si>
  <si>
    <t>AEE_Billing_067</t>
  </si>
  <si>
    <t>AEE_Billing_068</t>
  </si>
  <si>
    <t>AEE_Billing_069</t>
  </si>
  <si>
    <t>AEE_Billing_070</t>
  </si>
  <si>
    <t>AEE_Billing_071</t>
  </si>
  <si>
    <t>AEE_Billing_072</t>
  </si>
  <si>
    <t>AEE_Billing_073</t>
  </si>
  <si>
    <t>AEE_Billing_074</t>
  </si>
  <si>
    <t>AEE_Billing_075</t>
  </si>
  <si>
    <t>AEE_Billing_076</t>
  </si>
  <si>
    <t>AEE_Billing_077</t>
  </si>
  <si>
    <t>AEE_Billing_078</t>
  </si>
  <si>
    <t>AEE_Billing_079</t>
  </si>
  <si>
    <t>AEE_Billing_080</t>
  </si>
  <si>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 xml:space="preserve">price adjust ment 
11) enter remarks </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</si>
  <si>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11)without enter remarks click on submit</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</si>
  <si>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 enter remarks 
12)and click on cancel</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</si>
  <si>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 enter remarks 
12)and click on submit</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</si>
  <si>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 enter remarks 
12) click on submit</t>
    </r>
  </si>
  <si>
    <r>
      <t xml:space="preserve">1)click on Revert applcaitions 
2)click on revert works 
3)click on "WIN Number"
4)select one item 
5) select the bill type 
6)upload valid "3rd party QC report"
7)enter Seigniorage Charges and upload  document of Seigniorage Charges
8)enter EOT Penalty  Charges and without upload  document of EOT Penalty  Charges 
9)enter QC recovery Charges and  upload  document of QC recovery Charges 
10)select action of price adjustment(+ or -) and enter  </t>
    </r>
    <r>
      <rPr>
        <b/>
        <sz val="10"/>
        <color theme="1"/>
        <rFont val="Verdana"/>
        <family val="2"/>
      </rPr>
      <t xml:space="preserve"> </t>
    </r>
    <r>
      <rPr>
        <sz val="10"/>
        <color theme="1"/>
        <rFont val="Verdana"/>
        <family val="2"/>
      </rPr>
      <t>price adjust ment 
11) enter remarks 
12) click on submit and click ok on success alert</t>
    </r>
  </si>
  <si>
    <t>AEE_Billing_081</t>
  </si>
  <si>
    <t>AEE_Billing_082</t>
  </si>
  <si>
    <t>AEE_Billing_083</t>
  </si>
  <si>
    <t>AEE_Billing_084</t>
  </si>
  <si>
    <t>AEE_Billing_085</t>
  </si>
  <si>
    <t>AEE_Billing_086</t>
  </si>
  <si>
    <t>DB Note</t>
  </si>
  <si>
    <t>AEE_Billing_087</t>
  </si>
  <si>
    <t xml:space="preserve">Check for the functionality of the links  "DB Note" </t>
  </si>
  <si>
    <t xml:space="preserve">1)click on DB note
2)click on DB view </t>
  </si>
  <si>
    <t xml:space="preserve">Check for the functionality of the links  "Pass Order" </t>
  </si>
  <si>
    <t xml:space="preserve">Pass order </t>
  </si>
  <si>
    <t xml:space="preserve">1)click on Pass order
2)click on Pass order view </t>
  </si>
  <si>
    <t xml:space="preserve">Applciations should display the  List of Pass Orders Generated. Si. No, Bill Number, Name of the Work, Location, Raised by AE Name, Bill Date, View of DB Note. Regarding Pass Order refer </t>
  </si>
  <si>
    <t xml:space="preserve">Applciations should display the List of DB Notes Generated. Si. No, Bill Number, Name of the Work, Location, Raised by AE Name, Bill Date, View of DB Note. Regarding DB Note refer </t>
  </si>
  <si>
    <t>AEE_Billing_088</t>
  </si>
  <si>
    <t>Change Password</t>
  </si>
  <si>
    <t xml:space="preserve">1)click on change password
</t>
  </si>
  <si>
    <t>Check for the fields to be present   for  change password</t>
  </si>
  <si>
    <t>check for the fucntionality of change password with invalid input</t>
  </si>
  <si>
    <t>1) enter valid  old password  ,invalid New Password and invalid Retype password</t>
  </si>
  <si>
    <t>1) enter invalid  old password  ,invalid New Password and valid Retype password</t>
  </si>
  <si>
    <t>1) enter invalid  old password  ,valid New Password and invalid Retype password</t>
  </si>
  <si>
    <t>1) enter invalid  old password  ,invalid New Password and invalid Retype password</t>
  </si>
  <si>
    <t>1) enter valid  old password  ,valid New Password and valid Retype password</t>
  </si>
  <si>
    <t xml:space="preserve">Application should display validational alert for old password </t>
  </si>
  <si>
    <t xml:space="preserve">Application should display validational alert for new password </t>
  </si>
  <si>
    <t xml:space="preserve">Application should display validational alert for retype password </t>
  </si>
  <si>
    <t>1) Without enter or invalid old password
click on submit</t>
  </si>
  <si>
    <t>Application should display validational alert for old password , Retype password</t>
  </si>
  <si>
    <t>Application should display validational alert for old password,Retype password</t>
  </si>
  <si>
    <t>Application should display validational alert for new password,Retype password</t>
  </si>
  <si>
    <t>Application should display validational alert for old,new,retype password</t>
  </si>
  <si>
    <t>Application should change the old password and should display success alert</t>
  </si>
  <si>
    <t>DEE Login for billing</t>
  </si>
  <si>
    <t>DEE_Billing_001</t>
  </si>
  <si>
    <t>Application should navigated to "DEE Logged in page</t>
  </si>
  <si>
    <t>Application should show the link "Bill generation AE"</t>
  </si>
  <si>
    <t>DEE Loggen in page</t>
  </si>
  <si>
    <t>DEE_Billing_002</t>
  </si>
  <si>
    <t>Check for the functionality of " DEE Login"</t>
  </si>
  <si>
    <t>Check for the functionality of " DEE Lgged in page"</t>
  </si>
  <si>
    <t>Application should show the link "Bill generation DE"</t>
  </si>
  <si>
    <t>DEE_Billing_003</t>
  </si>
  <si>
    <t>DEE_Billing_004</t>
  </si>
  <si>
    <t>DEE_Billing_005</t>
  </si>
  <si>
    <t>DEE_Billing_006</t>
  </si>
  <si>
    <t>DEE_Billing_007</t>
  </si>
  <si>
    <t>DEE_Billing_008</t>
  </si>
  <si>
    <t xml:space="preserve">1) Enter url http://testghmc.cgg.gov.in/WMS
2)complete the process of contractor acceptance by DEE(mobile)
3)complete the process of billing by AEE
4)login as DEE 
         </t>
  </si>
  <si>
    <r>
      <t xml:space="preserve">Application should show "List of WIN Numbers forward by the AEE under that DEE should " and each win WIN number should have the below info
</t>
    </r>
    <r>
      <rPr>
        <b/>
        <sz val="10"/>
        <rFont val="Verdana"/>
        <family val="2"/>
      </rPr>
      <t>Si. No, Bill Number, WIN Number, Name of the Work, Location of the Work, AE Name, Bill Type is displayed in an order.</t>
    </r>
    <r>
      <rPr>
        <sz val="10"/>
        <rFont val="Verdana"/>
        <family val="2"/>
      </rPr>
      <t xml:space="preserve">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</si>
  <si>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DEE</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</si>
  <si>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DEE
3)</t>
    </r>
    <r>
      <rPr>
        <sz val="10"/>
        <rFont val="Verdana"/>
        <family val="2"/>
      </rPr>
      <t xml:space="preserve">click on </t>
    </r>
    <r>
      <rPr>
        <b/>
        <sz val="10"/>
        <rFont val="Verdana"/>
        <family val="2"/>
      </rPr>
      <t>"WIN Number"</t>
    </r>
  </si>
  <si>
    <t>Application should diaplay below info Name of the Work, WIN Number, Work Order Number, Name of the Agency, Admin Sanction Number, Date and Amount, Technical Sanction Number, Date and Amount, Agreement Number, Date and Amount, Date of Mark Out, Tender Percentage, Date of Completion, First and Last date of Recordings.</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</si>
  <si>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DEE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</si>
  <si>
    <t xml:space="preserve">List of Items with their Description, Estimated Quantity, Total Recorded Quantity, Rate, Per, Amount. Consolidated Total of all Items has to be displayed in the below, deselecting is not allowed.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</si>
  <si>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DEE
3)</t>
    </r>
    <r>
      <rPr>
        <sz val="10"/>
        <rFont val="Verdana"/>
        <family val="2"/>
      </rPr>
      <t xml:space="preserve">click on </t>
    </r>
    <r>
      <rPr>
        <b/>
        <sz val="10"/>
        <rFont val="Verdana"/>
        <family val="2"/>
      </rPr>
      <t>"WIN Number"
4</t>
    </r>
    <r>
      <rPr>
        <sz val="10"/>
        <rFont val="Verdana"/>
        <family val="2"/>
      </rPr>
      <t xml:space="preserve">)without select </t>
    </r>
    <r>
      <rPr>
        <b/>
        <sz val="10"/>
        <rFont val="Verdana"/>
        <family val="2"/>
      </rPr>
      <t>one item</t>
    </r>
    <r>
      <rPr>
        <i/>
        <sz val="10"/>
        <rFont val="Verdana"/>
        <family val="2"/>
      </rPr>
      <t xml:space="preserve"> c</t>
    </r>
    <r>
      <rPr>
        <sz val="10"/>
        <rFont val="Verdana"/>
        <family val="2"/>
      </rPr>
      <t xml:space="preserve">lick on submit </t>
    </r>
  </si>
  <si>
    <t>DEE_Billing_009</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</si>
  <si>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DEE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</si>
  <si>
    <t>DEE should not have any provision to change, and should have whatever AEE has selected as bill type</t>
  </si>
  <si>
    <t>Check for the validation of bill type as entered by AEE</t>
  </si>
  <si>
    <t>Check for the validation of 3rd Party QC Report as uploaded  by AEE</t>
  </si>
  <si>
    <t>DEE should have only view provision(read only),and should have whatever AEE has uploaded as 3rd Party QC Report</t>
  </si>
  <si>
    <t xml:space="preserve">Application should display validational alert for Seigniorage Charges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</si>
  <si>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 xml:space="preserve">Bill generation DEE
</t>
    </r>
    <r>
      <rPr>
        <sz val="10"/>
        <rFont val="Verdana"/>
        <family val="2"/>
      </rPr>
      <t xml:space="preserve">3)click on </t>
    </r>
    <r>
      <rPr>
        <b/>
        <sz val="10"/>
        <rFont val="Verdana"/>
        <family val="2"/>
      </rPr>
      <t xml:space="preserve">"WIN Number"
</t>
    </r>
    <r>
      <rPr>
        <sz val="10"/>
        <rFont val="Verdana"/>
        <family val="2"/>
      </rPr>
      <t xml:space="preserve">4)select </t>
    </r>
    <r>
      <rPr>
        <b/>
        <sz val="10"/>
        <rFont val="Verdana"/>
        <family val="2"/>
      </rPr>
      <t>one item</t>
    </r>
    <r>
      <rPr>
        <i/>
        <sz val="10"/>
        <rFont val="Verdana"/>
        <family val="2"/>
      </rPr>
      <t xml:space="preserve"> </t>
    </r>
    <r>
      <rPr>
        <sz val="10"/>
        <rFont val="Verdana"/>
        <family val="2"/>
      </rPr>
      <t xml:space="preserve">
5)clear  </t>
    </r>
    <r>
      <rPr>
        <b/>
        <sz val="10"/>
        <rFont val="Verdana"/>
        <family val="2"/>
      </rPr>
      <t xml:space="preserve">Seigniorage Charges  and </t>
    </r>
    <r>
      <rPr>
        <sz val="10"/>
        <rFont val="Verdana"/>
        <family val="2"/>
      </rPr>
      <t xml:space="preserve">click on </t>
    </r>
    <r>
      <rPr>
        <b/>
        <sz val="10"/>
        <rFont val="Verdana"/>
        <family val="2"/>
      </rPr>
      <t xml:space="preserve">submit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</si>
  <si>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DEE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as zero </t>
    </r>
    <r>
      <rPr>
        <sz val="10"/>
        <rFont val="Verdana"/>
        <family val="2"/>
      </rPr>
      <t xml:space="preserve">click on </t>
    </r>
    <r>
      <rPr>
        <b/>
        <sz val="10"/>
        <rFont val="Verdana"/>
        <family val="2"/>
      </rPr>
      <t xml:space="preserve">submit </t>
    </r>
  </si>
  <si>
    <t xml:space="preserve">Check for the validation of   "Seigniorage Charges " </t>
  </si>
  <si>
    <t>Check for the validation of   "Seigniorage Charges " entered as zero</t>
  </si>
  <si>
    <t>Functional -v</t>
  </si>
  <si>
    <t>Check for the functionality of   "Seigniorage Charges upload document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</si>
  <si>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 xml:space="preserve">Bill generation DEE
</t>
    </r>
    <r>
      <rPr>
        <sz val="10"/>
        <rFont val="Verdana"/>
        <family val="2"/>
      </rPr>
      <t xml:space="preserve">3)click on </t>
    </r>
    <r>
      <rPr>
        <b/>
        <sz val="10"/>
        <rFont val="Verdana"/>
        <family val="2"/>
      </rPr>
      <t xml:space="preserve">"WIN Number"
</t>
    </r>
    <r>
      <rPr>
        <sz val="10"/>
        <rFont val="Verdana"/>
        <family val="2"/>
      </rPr>
      <t xml:space="preserve">4)select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and without upload  document of Seigniorage Charges
</t>
    </r>
    <r>
      <rPr>
        <sz val="10"/>
        <rFont val="Verdana"/>
        <family val="2"/>
      </rPr>
      <t xml:space="preserve">click on </t>
    </r>
    <r>
      <rPr>
        <b/>
        <sz val="10"/>
        <rFont val="Verdana"/>
        <family val="2"/>
      </rPr>
      <t xml:space="preserve">submit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</si>
  <si>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DEE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8)upload document for Seigniorage Charges
</t>
    </r>
    <r>
      <rPr>
        <sz val="10"/>
        <rFont val="Verdana"/>
        <family val="2"/>
      </rPr>
      <t xml:space="preserve">click on </t>
    </r>
    <r>
      <rPr>
        <b/>
        <sz val="10"/>
        <rFont val="Verdana"/>
        <family val="2"/>
      </rPr>
      <t xml:space="preserve">submit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</si>
  <si>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DEE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as other than numbers </t>
    </r>
    <r>
      <rPr>
        <sz val="10"/>
        <rFont val="Verdana"/>
        <family val="2"/>
      </rPr>
      <t xml:space="preserve">click on </t>
    </r>
    <r>
      <rPr>
        <b/>
        <sz val="10"/>
        <rFont val="Verdana"/>
        <family val="2"/>
      </rPr>
      <t xml:space="preserve">submit </t>
    </r>
  </si>
  <si>
    <r>
      <t xml:space="preserve">1)click on the link Bill Generation
2)click on the link Bill generation AE
3)click on "WIN Number"
4)select one item 
5)edit Seigniorage Charges 
6)upload document for Seigniorage Charges
7)clear EOT Penalty  Charges and </t>
    </r>
    <r>
      <rPr>
        <b/>
        <sz val="10"/>
        <rFont val="Verdana"/>
        <family val="2"/>
      </rPr>
      <t xml:space="preserve">  </t>
    </r>
    <r>
      <rPr>
        <sz val="10"/>
        <rFont val="Verdana"/>
        <family val="2"/>
      </rPr>
      <t xml:space="preserve">click on </t>
    </r>
    <r>
      <rPr>
        <b/>
        <sz val="10"/>
        <rFont val="Verdana"/>
        <family val="2"/>
      </rPr>
      <t xml:space="preserve">submit </t>
    </r>
  </si>
  <si>
    <t xml:space="preserve">Application should not display validational alert like enter valid upload EOT Penalty   </t>
  </si>
  <si>
    <t>DEE_Billing_010</t>
  </si>
  <si>
    <t>DEE_Billing_011</t>
  </si>
  <si>
    <t>DEE_Billing_012</t>
  </si>
  <si>
    <t>DEE_Billing_013</t>
  </si>
  <si>
    <t>DEE_Billing_014</t>
  </si>
  <si>
    <t>DEE_Billing_015</t>
  </si>
  <si>
    <t>DEE_Billing_016</t>
  </si>
  <si>
    <t>Check for the validation of   the text field "EOT Penalty  Charges "</t>
  </si>
  <si>
    <t>Check for the validation of   " EOT Penalty  Charges " entered as zero other than numbers</t>
  </si>
  <si>
    <t xml:space="preserve">Check for the validation of   " EOT Penalty  Charges " entered as zero </t>
  </si>
  <si>
    <t>Check for the functionality of   "EOT Penalty  Charges  upload document "</t>
  </si>
  <si>
    <r>
      <t xml:space="preserve">1)click on the link Bill Generation
2)click on the link Bill generation DEE
3)click on "WIN Number"
4)select one item 
5)edit Seigniorage Charges 
6)upload document for Seigniorage Charges
7)edit </t>
    </r>
    <r>
      <rPr>
        <b/>
        <sz val="10"/>
        <rFont val="Verdana"/>
        <family val="2"/>
      </rPr>
      <t xml:space="preserve">EOT Penalty  Charges  as zero </t>
    </r>
    <r>
      <rPr>
        <sz val="10"/>
        <rFont val="Verdana"/>
        <family val="2"/>
      </rPr>
      <t xml:space="preserve">click on </t>
    </r>
    <r>
      <rPr>
        <b/>
        <sz val="10"/>
        <rFont val="Verdana"/>
        <family val="2"/>
      </rPr>
      <t xml:space="preserve">submit </t>
    </r>
  </si>
  <si>
    <t>Check for the functionality of  "EOT Penalty  Charges  "</t>
  </si>
  <si>
    <t>DEE_Billing_017</t>
  </si>
  <si>
    <t>DEE_Billing_018</t>
  </si>
  <si>
    <t>DEE_Billing_019</t>
  </si>
  <si>
    <t>DEE_Billing_020</t>
  </si>
  <si>
    <t>DEE_Billing_021</t>
  </si>
  <si>
    <t>DEE_Billing_022</t>
  </si>
  <si>
    <t>DEE_Billing_023</t>
  </si>
  <si>
    <t>DEE_Billing_024</t>
  </si>
  <si>
    <t>DEE_Billing_025</t>
  </si>
  <si>
    <t>DEE_Billing_026</t>
  </si>
  <si>
    <t>DEE_Billing_027</t>
  </si>
  <si>
    <t>DEE_Billing_028</t>
  </si>
  <si>
    <t>DEE_Billing_029</t>
  </si>
  <si>
    <t>DEE_Billing_030</t>
  </si>
  <si>
    <t>DEE_Billing_031</t>
  </si>
  <si>
    <t>DEE_Billing_033</t>
  </si>
  <si>
    <t>DEE_Billing_034</t>
  </si>
  <si>
    <t>DEE_Billing_035</t>
  </si>
  <si>
    <t>DEE_Billing_036</t>
  </si>
  <si>
    <t>DEE_Billing_037</t>
  </si>
  <si>
    <t>DEE_Billing_038</t>
  </si>
  <si>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</si>
  <si>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DEE
3)click on "WIN Number"
4)select one item 
5)edit Seigniorage Charges 
6)upload document for Seigniorage Charges
7)edit EOT Penalty  Charges 
</t>
    </r>
    <r>
      <rPr>
        <b/>
        <sz val="10"/>
        <rFont val="Verdana"/>
        <family val="2"/>
      </rPr>
      <t xml:space="preserve">  and without upload  document of EOT Penalty  Charges 
</t>
    </r>
    <r>
      <rPr>
        <sz val="10"/>
        <rFont val="Verdana"/>
        <family val="2"/>
      </rPr>
      <t xml:space="preserve">click on </t>
    </r>
    <r>
      <rPr>
        <b/>
        <sz val="10"/>
        <rFont val="Verdana"/>
        <family val="2"/>
      </rPr>
      <t xml:space="preserve">submit </t>
    </r>
  </si>
  <si>
    <t>QC Recovery</t>
  </si>
  <si>
    <t>Check for the validation of   the text field "QC Recovery "</t>
  </si>
  <si>
    <t>Application should display validational alert for QC Recovery charges</t>
  </si>
  <si>
    <t>Check for the validation of   "QC Recovery " entered as zero</t>
  </si>
  <si>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t>
    </r>
    <r>
      <rPr>
        <b/>
        <sz val="10"/>
        <rFont val="Verdana"/>
        <family val="2"/>
      </rPr>
      <t xml:space="preserve">QC Recovery as zero </t>
    </r>
    <r>
      <rPr>
        <sz val="10"/>
        <rFont val="Verdana"/>
        <family val="2"/>
      </rPr>
      <t xml:space="preserve">click on </t>
    </r>
    <r>
      <rPr>
        <b/>
        <sz val="10"/>
        <rFont val="Verdana"/>
        <family val="2"/>
      </rPr>
      <t xml:space="preserve">submit </t>
    </r>
  </si>
  <si>
    <r>
      <t>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9)clear QC Recovery</t>
    </r>
    <r>
      <rPr>
        <b/>
        <sz val="10"/>
        <rFont val="Verdana"/>
        <family val="2"/>
      </rPr>
      <t xml:space="preserve"> Charges  and </t>
    </r>
    <r>
      <rPr>
        <sz val="10"/>
        <rFont val="Verdana"/>
        <family val="2"/>
      </rPr>
      <t xml:space="preserve">click on </t>
    </r>
    <r>
      <rPr>
        <b/>
        <sz val="10"/>
        <rFont val="Verdana"/>
        <family val="2"/>
      </rPr>
      <t xml:space="preserve">submit </t>
    </r>
  </si>
  <si>
    <t>Application should not display validational alert for upload document of QC Recovery charges</t>
  </si>
  <si>
    <t xml:space="preserve">Check for the validation of   "QC Recovery " </t>
  </si>
  <si>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5)edit  </t>
    </r>
    <r>
      <rPr>
        <b/>
        <sz val="10"/>
        <rFont val="Verdana"/>
        <family val="2"/>
      </rPr>
      <t xml:space="preserve">QC Recovery charges as other than numbers </t>
    </r>
    <r>
      <rPr>
        <sz val="10"/>
        <rFont val="Verdana"/>
        <family val="2"/>
      </rPr>
      <t xml:space="preserve">click on </t>
    </r>
    <r>
      <rPr>
        <b/>
        <sz val="10"/>
        <rFont val="Verdana"/>
        <family val="2"/>
      </rPr>
      <t xml:space="preserve">submit </t>
    </r>
  </si>
  <si>
    <t>Check for the functionality of   "QC Recovery "</t>
  </si>
  <si>
    <t>Application should display validational alert for upload document of QC Recovery</t>
  </si>
  <si>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5)edit  QC Recovery charges
5)edit </t>
    </r>
    <r>
      <rPr>
        <b/>
        <sz val="10"/>
        <rFont val="Verdana"/>
        <family val="2"/>
      </rPr>
      <t xml:space="preserve">QC Recovery and without upload  document of QC Recovery Charges
</t>
    </r>
    <r>
      <rPr>
        <sz val="10"/>
        <rFont val="Verdana"/>
        <family val="2"/>
      </rPr>
      <t xml:space="preserve">click on </t>
    </r>
    <r>
      <rPr>
        <b/>
        <sz val="10"/>
        <rFont val="Verdana"/>
        <family val="2"/>
      </rPr>
      <t xml:space="preserve">submit </t>
    </r>
  </si>
  <si>
    <t xml:space="preserve">QC Recovery charges should be Added for the Net amount and should show in acknowledgment </t>
  </si>
  <si>
    <r>
      <t>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5)edit  QC Recovery charges
5)edit QC Recovery and  upload  document of QC Recovery Charges</t>
    </r>
    <r>
      <rPr>
        <b/>
        <sz val="10"/>
        <rFont val="Verdana"/>
        <family val="2"/>
      </rPr>
      <t xml:space="preserve"> 
</t>
    </r>
    <r>
      <rPr>
        <sz val="10"/>
        <rFont val="Verdana"/>
        <family val="2"/>
      </rPr>
      <t xml:space="preserve">click on </t>
    </r>
    <r>
      <rPr>
        <b/>
        <sz val="10"/>
        <rFont val="Verdana"/>
        <family val="2"/>
      </rPr>
      <t xml:space="preserve">submit </t>
    </r>
  </si>
  <si>
    <t>Check for the functionality of  "QC Recovery" (valid data)</t>
  </si>
  <si>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11)without select action of price adjustment(+ or -) </t>
    </r>
    <r>
      <rPr>
        <b/>
        <sz val="10"/>
        <rFont val="Verdana"/>
        <family val="2"/>
      </rPr>
      <t xml:space="preserve">  </t>
    </r>
    <r>
      <rPr>
        <sz val="10"/>
        <rFont val="Verdana"/>
        <family val="2"/>
      </rPr>
      <t xml:space="preserve">click on </t>
    </r>
    <r>
      <rPr>
        <b/>
        <sz val="10"/>
        <rFont val="Verdana"/>
        <family val="2"/>
      </rPr>
      <t xml:space="preserve">submit </t>
    </r>
  </si>
  <si>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12)edit  Price Adjustment  as other than numbers click on submit </t>
  </si>
  <si>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click on 
12)edit  Price Adjustment 
 without upload Price Adjustment document then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</si>
  <si>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click on 
12)clear price adjustment and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</si>
  <si>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  and enter  </t>
    </r>
    <r>
      <rPr>
        <b/>
        <sz val="10"/>
        <rFont val="Verdana"/>
        <family val="2"/>
      </rPr>
      <t xml:space="preserve">Price Adjustment as (greater than zero) and upload Price Adjustment </t>
    </r>
    <r>
      <rPr>
        <sz val="10"/>
        <rFont val="Verdana"/>
        <family val="2"/>
      </rPr>
      <t xml:space="preserve">click on </t>
    </r>
    <r>
      <rPr>
        <b/>
        <sz val="10"/>
        <rFont val="Verdana"/>
        <family val="2"/>
      </rPr>
      <t xml:space="preserve">submit </t>
    </r>
  </si>
  <si>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10)select action of price adjustment as addition(- )  and enter  </t>
    </r>
    <r>
      <rPr>
        <b/>
        <sz val="10"/>
        <color theme="1"/>
        <rFont val="Verdana"/>
        <family val="2"/>
      </rPr>
      <t xml:space="preserve">Price Adjustment as (greater than zero) and </t>
    </r>
    <r>
      <rPr>
        <sz val="10"/>
        <color theme="1"/>
        <rFont val="Verdana"/>
        <family val="2"/>
      </rPr>
      <t xml:space="preserve">click on </t>
    </r>
    <r>
      <rPr>
        <b/>
        <sz val="10"/>
        <color theme="1"/>
        <rFont val="Verdana"/>
        <family val="2"/>
      </rPr>
      <t xml:space="preserve">submit </t>
    </r>
  </si>
  <si>
    <r>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t>
    </r>
    <r>
      <rPr>
        <b/>
        <sz val="10"/>
        <color theme="1"/>
        <rFont val="Verdana"/>
        <family val="2"/>
      </rPr>
      <t xml:space="preserve">Price Adjustment as ( zero) and </t>
    </r>
    <r>
      <rPr>
        <sz val="10"/>
        <color theme="1"/>
        <rFont val="Verdana"/>
        <family val="2"/>
      </rPr>
      <t xml:space="preserve">click on </t>
    </r>
    <r>
      <rPr>
        <b/>
        <sz val="10"/>
        <color theme="1"/>
        <rFont val="Verdana"/>
        <family val="2"/>
      </rPr>
      <t xml:space="preserve">submit </t>
    </r>
  </si>
  <si>
    <t xml:space="preserve">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t>
  </si>
  <si>
    <t>AEE should have only View of Certificates selected by AEE.,No Provision for Change.</t>
  </si>
  <si>
    <t>DEE_Billing_032</t>
  </si>
  <si>
    <t xml:space="preserve">Check for the field vlaidation of "Remarks " </t>
  </si>
  <si>
    <t>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13)withooutr enter remarks
click on submit</t>
  </si>
  <si>
    <t>Application should display validational alert for enter remarks</t>
  </si>
  <si>
    <t xml:space="preserve">Enter Remarks </t>
  </si>
  <si>
    <t>Previous Bill</t>
  </si>
  <si>
    <t>view if there any previous bill previous bill</t>
  </si>
  <si>
    <t>Application should display igf there previous bill, and should display the below info 
Si. No, Bill Number, Amount of the Bill along with Total should be displayed.</t>
  </si>
  <si>
    <t>1)click on the link Bill Generation
2)click on the link Bill generation DEE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13)enter remarks
14) view previous bill if there any
click on submit</t>
  </si>
  <si>
    <t>Applciation should display success message andExisting Unique ID Should not change.</t>
  </si>
  <si>
    <t>Bill Abstract</t>
  </si>
  <si>
    <t>check for the validation of "Bill abstract report"</t>
  </si>
  <si>
    <t xml:space="preserve">provide input and click on submit </t>
  </si>
  <si>
    <t xml:space="preserve">Bill Abstract should  be Displayed along with the Pop Up that Bill has been Successfully submitted to EE. Print of that Abstract should be be available,
application should show the below info for abstract
1. Agreement Amount, 
2. Total of Previous Bill (Cumulative),
3. Present Bill Payment (Net Amount),
4. Seigniorage Charges (as per Entered), 
5. EOT Penalty (as per Entered), 
6. QC Recovery (as per Entered), 
7. Price Adjustment (as per Entered),
8.  Total of Deductions (Total of 3 to 7), 
9. Present Payment (Net – Total Deductions), 
Balance in the Agreement (Present Bill Payment – Agreement Amount)
</t>
  </si>
  <si>
    <t>Revert Applications(link)</t>
  </si>
  <si>
    <t>check for the fucntionality of "Revert Applications"</t>
  </si>
  <si>
    <t>click on the link "Revert applciations"</t>
  </si>
  <si>
    <t>Applications which are Reverted from the EE should be  be displayed and app should display the below info  List of WIN Numbers will be displayed in an order with Si. No, Bill Number, WIN Number, Name of the Work, Location of the Work.</t>
  </si>
  <si>
    <t xml:space="preserve">check for the validation of the fields to be present iafter click on Win number for revert back </t>
  </si>
  <si>
    <t>Applciation should display the below fields 
Name of the Work, WIN Number, Work Order Number, Name of the Agency, Admin Sanction Number, Date and Amount, Technical Sanction Number, Date and Amount, Agreement Number, Date and Amount, Date of Mark Out, Tender Percentage, Date of Completion, First and Last date of Recordings.</t>
  </si>
  <si>
    <t>Check for the fucntiolaity of "selection of items in revert"</t>
  </si>
  <si>
    <t xml:space="preserve">1)click on the link "Revert applciations"
2)Click on the Win number for revert back </t>
  </si>
  <si>
    <t>1)click on the link "Revert applciations"
2)Click on the Win number for revert back 
3)select one item</t>
  </si>
  <si>
    <t xml:space="preserve">Applciation should display the below fields List of Items with their Description, Estimated Quantity, Total Recorded Quantity, Rate, Per, Amount. Consolidated Total of all Items should  be displayed  deselecting should not be allowed. </t>
  </si>
  <si>
    <t>Bill Type for Revert</t>
  </si>
  <si>
    <t>Check for the view of View of Bill Type</t>
  </si>
  <si>
    <t>Applciation should not allow the user to edit the bill type</t>
  </si>
  <si>
    <t>3rd Party QC Report for Revert</t>
  </si>
  <si>
    <t>Check for the view of View of 3rd Party QC Report for Revert</t>
  </si>
  <si>
    <t>1)click on the link "Revert applciations"
2)Click on the Win number for revert back 
3)select one item
5)view Bill Type for Revert</t>
  </si>
  <si>
    <t>1)click on the link "Revert applciations"
2)Click on the Win number for revert back 
3)select one item
5)view Bill Type for Revert
6)view Bill Type for 3rd Party QC Report</t>
  </si>
  <si>
    <t>Applciation should not allow the user to edit the 3rd Party QC Report</t>
  </si>
  <si>
    <r>
      <t xml:space="preserve">1)click on the link "Revert applciations"
2)Click on the Win number for revert back 
3)select one item
5)view Bill Type for Revert
6)view Bill Type for 3rd Party QC Report
7)clear </t>
    </r>
    <r>
      <rPr>
        <b/>
        <sz val="10"/>
        <rFont val="Verdana"/>
        <family val="2"/>
      </rPr>
      <t xml:space="preserve">Seigniorage Charges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</si>
  <si>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t>
    </r>
    <r>
      <rPr>
        <b/>
        <sz val="10"/>
        <rFont val="Verdana"/>
        <family val="2"/>
      </rPr>
      <t xml:space="preserve">Seigniorage Charges as zero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</si>
  <si>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t>
    </r>
    <r>
      <rPr>
        <b/>
        <sz val="10"/>
        <rFont val="Verdana"/>
        <family val="2"/>
      </rPr>
      <t xml:space="preserve">as other than numbers </t>
    </r>
    <r>
      <rPr>
        <sz val="10"/>
        <rFont val="Verdana"/>
        <family val="2"/>
      </rPr>
      <t xml:space="preserve">click on </t>
    </r>
    <r>
      <rPr>
        <b/>
        <sz val="10"/>
        <rFont val="Verdana"/>
        <family val="2"/>
      </rPr>
      <t xml:space="preserve">submit </t>
    </r>
  </si>
  <si>
    <t xml:space="preserve">http://inctest.apcgg.gov.in/lrs/HMDAtoGHMC.aspx   </t>
  </si>
  <si>
    <t>DEE_Billing_039</t>
  </si>
  <si>
    <t>DEE_Billing_040</t>
  </si>
  <si>
    <t>DEE_Billing_041</t>
  </si>
  <si>
    <t>DEE_Billing_042</t>
  </si>
  <si>
    <t>DEE_Billing_043</t>
  </si>
  <si>
    <t>DEE_Billing_044</t>
  </si>
  <si>
    <t>DEE_Billing_045</t>
  </si>
  <si>
    <t>DEE_Billing_046</t>
  </si>
  <si>
    <t>DEE_Billing_047</t>
  </si>
  <si>
    <t>DEE_Billing_048</t>
  </si>
  <si>
    <t>DEE_Billing_049</t>
  </si>
  <si>
    <t>DEE_Billing_050</t>
  </si>
  <si>
    <t>DEE_Billing_051</t>
  </si>
  <si>
    <t>DEE_Billing_052</t>
  </si>
  <si>
    <t>DEE_Billing_053</t>
  </si>
  <si>
    <t>DEE_Billing_054</t>
  </si>
  <si>
    <t>DEE_Billing_055</t>
  </si>
  <si>
    <t>DEE_Billing_056</t>
  </si>
  <si>
    <t>DEE_Billing_057</t>
  </si>
  <si>
    <t>DEE_Billing_058</t>
  </si>
  <si>
    <t>DEE_Billing_059</t>
  </si>
  <si>
    <t>DEE_Billing_060</t>
  </si>
  <si>
    <t>DEE_Billing_061</t>
  </si>
  <si>
    <r>
      <t xml:space="preserve">1)click on the link "Revert applciations"
2)Click on the Win number for revert back 
3)select one item
5)view Bill Type for Revert
6)view Bill Type for 3rd Party QC Report
7)edit Seigniorage Charges  as </t>
    </r>
    <r>
      <rPr>
        <b/>
        <sz val="10"/>
        <rFont val="Verdana"/>
        <family val="2"/>
      </rPr>
      <t xml:space="preserve">and without upload  document of Seigniorage Charges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</si>
  <si>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as  </t>
    </r>
    <r>
      <rPr>
        <b/>
        <sz val="10"/>
        <rFont val="Verdana"/>
        <family val="2"/>
      </rPr>
      <t xml:space="preserve">
8)upload document for Seigniorage Charges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</si>
  <si>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as  
8)upload document for Seigniorage Charges
7)clear EOT Penalty  Charges and </t>
    </r>
    <r>
      <rPr>
        <b/>
        <sz val="10"/>
        <rFont val="Verdana"/>
        <family val="2"/>
      </rPr>
      <t xml:space="preserve">  </t>
    </r>
    <r>
      <rPr>
        <sz val="10"/>
        <rFont val="Verdana"/>
        <family val="2"/>
      </rPr>
      <t xml:space="preserve">click on </t>
    </r>
    <r>
      <rPr>
        <b/>
        <sz val="10"/>
        <rFont val="Verdana"/>
        <family val="2"/>
      </rPr>
      <t xml:space="preserve">submit </t>
    </r>
  </si>
  <si>
    <t xml:space="preserve">Application should display validational alert like enter valid Seigniorage Charges </t>
  </si>
  <si>
    <r>
      <t>1)click on the link "Revert applciations"
2)Click on the Win number for revert back 
3)select one item
5)view Bill Type for Revert
6)view Bill Type for 3rd Party QC Report
7)edit Seigniorage Charges  as  
8)upload document for Seigniorage Charges
9)edit EOT Penalty charges as other than numbers and click on submit</t>
    </r>
    <r>
      <rPr>
        <b/>
        <sz val="10"/>
        <color theme="0"/>
        <rFont val="Verdana"/>
        <family val="2"/>
      </rPr>
      <t/>
    </r>
  </si>
  <si>
    <t>Application should display validational alert for enter QC recovery charges</t>
  </si>
  <si>
    <t>Application should  display validational alert like enter valid QC recovery Charges</t>
  </si>
  <si>
    <t xml:space="preserve">Application should display validational alert for enter valid Price Adjustment </t>
  </si>
  <si>
    <r>
      <t>1)click on the link "Revert applciations"
2)Click on the Win number for revert back 
3)select one item
5)view Bill Type for Revert
6)view Bill Type for 3rd Party QC Report
7)edit Seigniorage Charges  
8)upload document for Seigniorage Charges</t>
    </r>
    <r>
      <rPr>
        <b/>
        <sz val="10"/>
        <rFont val="Verdana"/>
        <family val="2"/>
      </rPr>
      <t xml:space="preserve">
8)edit EOT Penalty  Charges(more than zero) and without upload  document of EOT Penalty  Charges 
</t>
    </r>
    <r>
      <rPr>
        <sz val="10"/>
        <rFont val="Verdana"/>
        <family val="2"/>
      </rPr>
      <t xml:space="preserve">click on </t>
    </r>
    <r>
      <rPr>
        <b/>
        <sz val="10"/>
        <rFont val="Verdana"/>
        <family val="2"/>
      </rPr>
      <t xml:space="preserve">submit </t>
    </r>
  </si>
  <si>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click on submit </t>
  </si>
  <si>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9)clear QC recovery Charges and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</si>
  <si>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7)edit </t>
    </r>
    <r>
      <rPr>
        <b/>
        <sz val="10"/>
        <rFont val="Verdana"/>
        <family val="2"/>
      </rPr>
      <t xml:space="preserve">QC recovery Charges as other than numbers </t>
    </r>
    <r>
      <rPr>
        <sz val="10"/>
        <rFont val="Verdana"/>
        <family val="2"/>
      </rPr>
      <t xml:space="preserve">click on </t>
    </r>
    <r>
      <rPr>
        <b/>
        <sz val="10"/>
        <rFont val="Verdana"/>
        <family val="2"/>
      </rPr>
      <t xml:space="preserve">submit </t>
    </r>
  </si>
  <si>
    <t xml:space="preserve">1)click on the link "Revert applciations"
2)Click on the Win number for revert back 
3)select one item
5)view Bill Type for Revert
6)view Bill Type for 3rd Party QC Report
7)edit Seigniorage Charges  
8)upload document for Seigniorage Charges
9)enter EOT Penalty  Charges and  upload  document of EOT Penalty  Charges
10)
11)select action of price adjustment as addition (+ or -)   and 
12)edit  Price Adjustment  as other than numbers click on submit </t>
  </si>
  <si>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 edit QC recovery Charges and  upload  document of QC recovery Charges
11)select action of price adjustment as addition(+ )  and edit  </t>
    </r>
    <r>
      <rPr>
        <b/>
        <sz val="10"/>
        <rFont val="Verdana"/>
        <family val="2"/>
      </rPr>
      <t xml:space="preserve">Price Adjustment as (greater than zero) and upload Price Adjustment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</si>
  <si>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QC recovery Charges and  upload  document of QC recovery Charges
10)select action of price adjustment as addition(- )  and edit  </t>
    </r>
    <r>
      <rPr>
        <b/>
        <sz val="10"/>
        <color theme="1"/>
        <rFont val="Verdana"/>
        <family val="2"/>
      </rPr>
      <t xml:space="preserve">Price Adjustment as (greater than zero) and </t>
    </r>
    <r>
      <rPr>
        <sz val="10"/>
        <color theme="1"/>
        <rFont val="Verdana"/>
        <family val="2"/>
      </rPr>
      <t xml:space="preserve">click on </t>
    </r>
    <r>
      <rPr>
        <b/>
        <sz val="10"/>
        <color theme="1"/>
        <rFont val="Verdana"/>
        <family val="2"/>
      </rPr>
      <t xml:space="preserve">submit </t>
    </r>
  </si>
  <si>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QC recovery Charges and  upload  document of QC recovery Charges
11)select action of price adjustment as addition(+ or - )  and edit  </t>
    </r>
    <r>
      <rPr>
        <b/>
        <sz val="10"/>
        <color theme="1"/>
        <rFont val="Verdana"/>
        <family val="2"/>
      </rPr>
      <t xml:space="preserve">Price Adjustment as ( zero) and </t>
    </r>
    <r>
      <rPr>
        <sz val="10"/>
        <color theme="1"/>
        <rFont val="Verdana"/>
        <family val="2"/>
      </rPr>
      <t xml:space="preserve">click on </t>
    </r>
    <r>
      <rPr>
        <b/>
        <sz val="10"/>
        <color theme="1"/>
        <rFont val="Verdana"/>
        <family val="2"/>
      </rPr>
      <t xml:space="preserve">submit </t>
    </r>
  </si>
  <si>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QC recovery Charges and  upload  document of QC recovery Charges
11)select action of price adjustment as addition (+ or -)   and
without upload price adjustment and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</si>
  <si>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EOT Penalty  Charges and  upload  document of EOT Penalty  Charges 
11)without select action of price adjustment(+ or -) </t>
    </r>
    <r>
      <rPr>
        <b/>
        <sz val="10"/>
        <rFont val="Verdana"/>
        <family val="2"/>
      </rPr>
      <t xml:space="preserve">  </t>
    </r>
    <r>
      <rPr>
        <sz val="10"/>
        <rFont val="Verdana"/>
        <family val="2"/>
      </rPr>
      <t xml:space="preserve">click on </t>
    </r>
    <r>
      <rPr>
        <b/>
        <sz val="10"/>
        <rFont val="Verdana"/>
        <family val="2"/>
      </rPr>
      <t xml:space="preserve">submit </t>
    </r>
  </si>
  <si>
    <r>
      <t>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t>
    </r>
    <r>
      <rPr>
        <b/>
        <sz val="10"/>
        <rFont val="Verdana"/>
        <family val="2"/>
      </rPr>
      <t xml:space="preserve">
10)edit QC recovery Charges and  upload  document of QC recovery Charges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</si>
  <si>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t>
    </r>
    <r>
      <rPr>
        <b/>
        <sz val="10"/>
        <rFont val="Verdana"/>
        <family val="2"/>
      </rPr>
      <t xml:space="preserve">
10)edit QC recovery Charges and without upload  document of QC recovery Charges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</si>
  <si>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t>
    </r>
    <r>
      <rPr>
        <b/>
        <sz val="10"/>
        <rFont val="Verdana"/>
        <family val="2"/>
      </rPr>
      <t xml:space="preserve">QC recovery Charges  as zero </t>
    </r>
    <r>
      <rPr>
        <sz val="10"/>
        <rFont val="Verdana"/>
        <family val="2"/>
      </rPr>
      <t xml:space="preserve">click on </t>
    </r>
    <r>
      <rPr>
        <b/>
        <sz val="10"/>
        <rFont val="Verdana"/>
        <family val="2"/>
      </rPr>
      <t xml:space="preserve">submit </t>
    </r>
  </si>
  <si>
    <t xml:space="preserve">Certificate for Revert </t>
  </si>
  <si>
    <t>DEE_Billing_062</t>
  </si>
  <si>
    <t>check for the validation of "Certificate for Revert "</t>
  </si>
  <si>
    <t>Functinal</t>
  </si>
  <si>
    <t>view of ertificates</t>
  </si>
  <si>
    <t>DEE should have only view provision(read only),No Provision for Change.</t>
  </si>
  <si>
    <t>Remarks for Revert</t>
  </si>
  <si>
    <t>check for the validation of "Remarks for Revert "</t>
  </si>
  <si>
    <t>DEE_Billing_063</t>
  </si>
  <si>
    <t>DEE_Billing_064</t>
  </si>
  <si>
    <t>DEE_Billing_065</t>
  </si>
  <si>
    <t>DEE_Billing_066</t>
  </si>
  <si>
    <t>DEE_Billing_067</t>
  </si>
  <si>
    <t>DEE_Billing_068</t>
  </si>
  <si>
    <t>DEE_Billing_069</t>
  </si>
  <si>
    <t>DEE_Billing_070</t>
  </si>
  <si>
    <t>DEE_Billing_071</t>
  </si>
  <si>
    <t>DEE_Billing_072</t>
  </si>
  <si>
    <t>DEE_Billing_073</t>
  </si>
  <si>
    <t>1)Fill the text field "userID " with valid data
2)Passoword with valid data
3)click on "Login" button</t>
  </si>
  <si>
    <t>Application should not navigated to "AEE Logged in page</t>
  </si>
  <si>
    <t>Application should logout and should navigate to login page</t>
  </si>
  <si>
    <t>After click on Win number ,application should display the below info 
Name of the Work, WIN Number, Work Order Number, Name of the Agency, Admin Sanction Number, Date and Amount, Technical Sanction Number, Date and Amount, Agreement Number, Date and Amount, Date of Mark Out, Tender Percentage, Date of Completion, First and Last date of Recordings.</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</si>
  <si>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AE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5)</t>
    </r>
    <r>
      <rPr>
        <sz val="10"/>
        <rFont val="Verdana"/>
        <family val="2"/>
      </rPr>
      <t xml:space="preserve"> select the bill type 
6)upload valid "3rd party QC report"
7)enter </t>
    </r>
    <r>
      <rPr>
        <b/>
        <sz val="10"/>
        <rFont val="Verdana"/>
        <family val="2"/>
      </rPr>
      <t xml:space="preserve">Seigniorage Charges 
8)upload document for Seigniorage Charges and  upload  document of Seigniorage Charges
</t>
    </r>
    <r>
      <rPr>
        <sz val="10"/>
        <rFont val="Verdana"/>
        <family val="2"/>
      </rPr>
      <t xml:space="preserve">click on </t>
    </r>
    <r>
      <rPr>
        <b/>
        <sz val="10"/>
        <rFont val="Verdana"/>
        <family val="2"/>
      </rPr>
      <t xml:space="preserve">submit </t>
    </r>
  </si>
  <si>
    <t>Application should display validational alert for  EOT Penalty  Charges</t>
  </si>
  <si>
    <r>
      <t>1)click on the link Bill Generation
2)click on the link Bill generation AE
3)click on "WIN Number"
4)select one item 
5) select the bill type 
6)upload valid "3rd party QC report"
7)enter Seigniorage Charges 
8)upload document for Seigniorage Charges
7)enter  EOT charges as other than numbers</t>
    </r>
    <r>
      <rPr>
        <b/>
        <sz val="10"/>
        <color theme="0"/>
        <rFont val="Verdana"/>
        <family val="2"/>
      </rPr>
      <t xml:space="preserve">OT Penalty  Charges as other than numbers </t>
    </r>
    <r>
      <rPr>
        <sz val="10"/>
        <color theme="0"/>
        <rFont val="Verdana"/>
        <family val="2"/>
      </rPr>
      <t xml:space="preserve">click on </t>
    </r>
    <r>
      <rPr>
        <b/>
        <sz val="10"/>
        <color theme="0"/>
        <rFont val="Verdana"/>
        <family val="2"/>
      </rPr>
      <t xml:space="preserve">submit </t>
    </r>
  </si>
  <si>
    <t>Application should display validational alert like enter valid EOT Penalty  Charges</t>
  </si>
  <si>
    <t>Application should display validational alert like enter QC recovery Charges</t>
  </si>
  <si>
    <t>Application should  display validational alert like enter valid Seigniorage Charges</t>
  </si>
  <si>
    <t>Application should display validational alert like enter EOT Penalty  Charges</t>
  </si>
  <si>
    <t xml:space="preserve">1)click on the link Bill Generation
2)click on the link Bill generation AE
3)click on "WIN Number"
4)select one item 
5)edit Seigniorage Charges 
6)upload document for Seigniorage Charges
7)edit EOT Penalty  Charges as zero and   click on submit </t>
  </si>
  <si>
    <t>Application should  display validational alert like enter only numbers in the text  field QC Recovery</t>
  </si>
  <si>
    <t xml:space="preserve">Application should display validational alert for enter valid  Price Adjustment </t>
  </si>
  <si>
    <t xml:space="preserve">click on submit </t>
  </si>
  <si>
    <t xml:space="preserve">Application should display validational alert for  Seigniorage Charges </t>
  </si>
  <si>
    <t xml:space="preserve">Application should  display validational alert for enter valid  Eot penalty Charges </t>
  </si>
  <si>
    <r>
      <t xml:space="preserve">1)click on the link "Revert applciations"
2)Click on the Win number for revert back 
3)select one item
5)view Bill Type for Revert
6)view Bill Type for 3rd Party QC Report
7)edit Seigniorage Charges  
8)upload document for Seigniorage Charges
9)edit  </t>
    </r>
    <r>
      <rPr>
        <b/>
        <sz val="10"/>
        <rFont val="Verdana"/>
        <family val="2"/>
      </rPr>
      <t xml:space="preserve">EOT Penalty  Charges  as zero </t>
    </r>
    <r>
      <rPr>
        <sz val="10"/>
        <rFont val="Verdana"/>
        <family val="2"/>
      </rPr>
      <t xml:space="preserve">click on </t>
    </r>
    <r>
      <rPr>
        <b/>
        <sz val="10"/>
        <rFont val="Verdana"/>
        <family val="2"/>
      </rPr>
      <t xml:space="preserve">submit </t>
    </r>
  </si>
  <si>
    <r>
      <t xml:space="preserve">1)click on the link "Revert applciations"
2)Click on the Win number for revert back 
3)select one item
5)view Bill Type for Revert
6)view Bill Type for 3rd Party QC Report
7)edit Seigniorage Charges  
8)upload document for Seigniorage Charges
9)enter EOT Penalty  Charges and  upload  document of EOT Penalty  Charges
10)edit QC recovery Charges and  upload  document of QC recovery Charges
111)select action of price adjustment as + or - ,edit price adjustment chargeswithout upload Price Adjustment document then   </t>
    </r>
    <r>
      <rPr>
        <b/>
        <sz val="10"/>
        <rFont val="Verdana"/>
        <family val="2"/>
      </rPr>
      <t xml:space="preserve">  </t>
    </r>
    <r>
      <rPr>
        <sz val="10"/>
        <rFont val="Verdana"/>
        <family val="2"/>
      </rPr>
      <t xml:space="preserve">click on </t>
    </r>
    <r>
      <rPr>
        <b/>
        <sz val="10"/>
        <rFont val="Verdana"/>
        <family val="2"/>
      </rPr>
      <t xml:space="preserve">submit </t>
    </r>
  </si>
  <si>
    <t xml:space="preserve">view previous bill if there </t>
  </si>
  <si>
    <t>Cancel functionality</t>
  </si>
  <si>
    <t xml:space="preserve">Check for the functionality of the generating unique id </t>
  </si>
  <si>
    <t xml:space="preserve">Check for the functionality cancel </t>
  </si>
  <si>
    <t>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QC recovery Charges and  upload  document of QC recovery Charges
11)select action of price adjustment as addition(+ or - )  and edit  Price Adjustment  and click on cancel</t>
  </si>
  <si>
    <t>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QC recovery Charges and  upload  document of QC recovery Charges
11)select action of price adjustment as addition(+ or - )  and edit  Price Adjustment submit</t>
  </si>
  <si>
    <t>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QC recovery Charges and  upload  document of QC recovery Charges
11)select action of price adjustment as addition(+ or - )  and edit  Price Adjustment
11) enter remarks 
12) click on submit</t>
  </si>
  <si>
    <t>1)click on the link "Revert applciations"
2)Click on the Win number for revert back 
3)select one item
5)view Bill Type for Revert
6)view Bill Type for 3rd Party QC Report
7)edit Seigniorage Charges  
8)upload document for Seigniorage Charges
9)edit EOT Penalty  Charges and  upload  document of EOT Penalty  Charges
10)edit QC recovery Charges and  upload  document of QC recovery Charges
11)select action of price adjustment as addition(+ or - )  and edit  Price Adjustment
11) enter remarks 
12) click on submit and click ok on success alert</t>
  </si>
  <si>
    <t xml:space="preserve">validate view previous bill </t>
  </si>
  <si>
    <t>EE Billing</t>
  </si>
  <si>
    <t>EE Login for billing</t>
  </si>
  <si>
    <t>EE_Billing_001</t>
  </si>
  <si>
    <t>EE_Billing_002</t>
  </si>
  <si>
    <t>EE_Billing_003</t>
  </si>
  <si>
    <t>EE_Billing_004</t>
  </si>
  <si>
    <t>EE_Billing_005</t>
  </si>
  <si>
    <t>EE_Billing_006</t>
  </si>
  <si>
    <t>EE_Billing_007</t>
  </si>
  <si>
    <t>EE_Billing_008</t>
  </si>
  <si>
    <t>EE_Billing_009</t>
  </si>
  <si>
    <t>EE_Billing_010</t>
  </si>
  <si>
    <t>EE_Billing_011</t>
  </si>
  <si>
    <t>EE_Billing_012</t>
  </si>
  <si>
    <t>EE_Billing_013</t>
  </si>
  <si>
    <t>EE_Billing_014</t>
  </si>
  <si>
    <t>EE_Billing_015</t>
  </si>
  <si>
    <t>EE_Billing_016</t>
  </si>
  <si>
    <t>EE_Billing_017</t>
  </si>
  <si>
    <t>EE_Billing_018</t>
  </si>
  <si>
    <t>EE_Billing_019</t>
  </si>
  <si>
    <t>EE_Billing_020</t>
  </si>
  <si>
    <t>EE_Billing_021</t>
  </si>
  <si>
    <t>EE_Billing_022</t>
  </si>
  <si>
    <t>EE_Billing_023</t>
  </si>
  <si>
    <t>EE_Billing_024</t>
  </si>
  <si>
    <t>EE_Billing_025</t>
  </si>
  <si>
    <t>EE_Billing_026</t>
  </si>
  <si>
    <t>EE_Billing_027</t>
  </si>
  <si>
    <t>EE_Billing_028</t>
  </si>
  <si>
    <t>EE_Billing_029</t>
  </si>
  <si>
    <t>EE_Billing_030</t>
  </si>
  <si>
    <t>EE_Billing_031</t>
  </si>
  <si>
    <t>EE_Billing_032</t>
  </si>
  <si>
    <t>EE_Billing_033</t>
  </si>
  <si>
    <t>EE_Billing_034</t>
  </si>
  <si>
    <t>EE_Billing_035</t>
  </si>
  <si>
    <t>EE_Billing_036</t>
  </si>
  <si>
    <t>EE_Billing_037</t>
  </si>
  <si>
    <t>EE_Billing_038</t>
  </si>
  <si>
    <t>EE_Billing_039</t>
  </si>
  <si>
    <t>EE_Billing_040</t>
  </si>
  <si>
    <t>EE_Billing_041</t>
  </si>
  <si>
    <t>EE_Billing_042</t>
  </si>
  <si>
    <t>EE_Billing_043</t>
  </si>
  <si>
    <t>EE_Billing_044</t>
  </si>
  <si>
    <t>EE_Billing_045</t>
  </si>
  <si>
    <t>EE_Billing_046</t>
  </si>
  <si>
    <t>EE_Billing_047</t>
  </si>
  <si>
    <t>EE_Billing_048</t>
  </si>
  <si>
    <t>EE_Billing_049</t>
  </si>
  <si>
    <t>EE_Billing_050</t>
  </si>
  <si>
    <t>EE_Billing_051</t>
  </si>
  <si>
    <t>EE_Billing_052</t>
  </si>
  <si>
    <t>EE_Billing_053</t>
  </si>
  <si>
    <t>EE_Billing_054</t>
  </si>
  <si>
    <t>EE_Billing_055</t>
  </si>
  <si>
    <t>EE_Billing_056</t>
  </si>
  <si>
    <t>EE_Billing_057</t>
  </si>
  <si>
    <t>EE_Billing_058</t>
  </si>
  <si>
    <t>EE_Billing_059</t>
  </si>
  <si>
    <t>EE_Billing_060</t>
  </si>
  <si>
    <t>EE_Billing_061</t>
  </si>
  <si>
    <t>EE_Billing_062</t>
  </si>
  <si>
    <t>EE_Billing_063</t>
  </si>
  <si>
    <t>EE_Billing_064</t>
  </si>
  <si>
    <t>EE_Billing_065</t>
  </si>
  <si>
    <t>EE_Billing_066</t>
  </si>
  <si>
    <t>EE_Billing_067</t>
  </si>
  <si>
    <t>EE_Billing_068</t>
  </si>
  <si>
    <t>EE_Billing_069</t>
  </si>
  <si>
    <t>EE_Billing_070</t>
  </si>
  <si>
    <t>EE_Billing_071</t>
  </si>
  <si>
    <t>EE_Billing_072</t>
  </si>
  <si>
    <t>EE_Billing_073</t>
  </si>
  <si>
    <t>EE Loggen in page</t>
  </si>
  <si>
    <t>Check for the functionality of " EE Login"</t>
  </si>
  <si>
    <t>Check for the functionality of " EE Lgged in page"</t>
  </si>
  <si>
    <t xml:space="preserve">1) Enter url http://testghmc.cgg.gov.in/WMS
2)complete the process of contractor acceptance by DEE(mobile)
3)complete the process of billing by AEE
4)complete the process of billing by DEE
5)login as EE 
         </t>
  </si>
  <si>
    <t>Application should navigated to "EE Logged in page</t>
  </si>
  <si>
    <t>Application should show the link "Bill generation EE"</t>
  </si>
  <si>
    <t>Application should autopopulate the link "Bill generation EE"</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</si>
  <si>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EE</t>
    </r>
  </si>
  <si>
    <r>
      <t xml:space="preserve">Application should show "List of WIN Numbers forward by the DEE under that DEE should " and each win WIN number should have the below info
</t>
    </r>
    <r>
      <rPr>
        <b/>
        <sz val="10"/>
        <rFont val="Verdana"/>
        <family val="2"/>
      </rPr>
      <t>Si. No, Bill Number, WIN Number, Name of the Work, Location of the Work, AE Name, Bill Type is displayed in an order.</t>
    </r>
    <r>
      <rPr>
        <sz val="10"/>
        <rFont val="Verdana"/>
        <family val="2"/>
      </rPr>
      <t xml:space="preserve">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</si>
  <si>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EE
3)</t>
    </r>
    <r>
      <rPr>
        <sz val="10"/>
        <rFont val="Verdana"/>
        <family val="2"/>
      </rPr>
      <t xml:space="preserve">click on </t>
    </r>
    <r>
      <rPr>
        <b/>
        <sz val="10"/>
        <rFont val="Verdana"/>
        <family val="2"/>
      </rPr>
      <t>"WIN Number"</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</si>
  <si>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EE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</si>
  <si>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EE
3)</t>
    </r>
    <r>
      <rPr>
        <sz val="10"/>
        <rFont val="Verdana"/>
        <family val="2"/>
      </rPr>
      <t xml:space="preserve">click on </t>
    </r>
    <r>
      <rPr>
        <b/>
        <sz val="10"/>
        <rFont val="Verdana"/>
        <family val="2"/>
      </rPr>
      <t>"WIN Number"
4</t>
    </r>
    <r>
      <rPr>
        <sz val="10"/>
        <rFont val="Verdana"/>
        <family val="2"/>
      </rPr>
      <t xml:space="preserve">)without select </t>
    </r>
    <r>
      <rPr>
        <b/>
        <sz val="10"/>
        <rFont val="Verdana"/>
        <family val="2"/>
      </rPr>
      <t>one item</t>
    </r>
    <r>
      <rPr>
        <i/>
        <sz val="10"/>
        <rFont val="Verdana"/>
        <family val="2"/>
      </rPr>
      <t xml:space="preserve"> c</t>
    </r>
    <r>
      <rPr>
        <sz val="10"/>
        <rFont val="Verdana"/>
        <family val="2"/>
      </rPr>
      <t xml:space="preserve">lick on submit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</si>
  <si>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EE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</si>
  <si>
    <r>
      <t xml:space="preserve">1)click on the link </t>
    </r>
    <r>
      <rPr>
        <b/>
        <sz val="10"/>
        <rFont val="Verdana"/>
        <family val="2"/>
      </rPr>
      <t xml:space="preserve">Bill Generation
</t>
    </r>
    <r>
      <rPr>
        <sz val="10"/>
        <rFont val="Verdana"/>
        <family val="2"/>
      </rPr>
      <t xml:space="preserve">2)click on the link </t>
    </r>
    <r>
      <rPr>
        <b/>
        <sz val="10"/>
        <rFont val="Verdana"/>
        <family val="2"/>
      </rPr>
      <t xml:space="preserve">Bill generation EE
</t>
    </r>
    <r>
      <rPr>
        <sz val="10"/>
        <rFont val="Verdana"/>
        <family val="2"/>
      </rPr>
      <t xml:space="preserve">3)click on </t>
    </r>
    <r>
      <rPr>
        <b/>
        <sz val="10"/>
        <rFont val="Verdana"/>
        <family val="2"/>
      </rPr>
      <t xml:space="preserve">"WIN Number"
</t>
    </r>
    <r>
      <rPr>
        <sz val="10"/>
        <rFont val="Verdana"/>
        <family val="2"/>
      </rPr>
      <t xml:space="preserve">4)select </t>
    </r>
    <r>
      <rPr>
        <b/>
        <sz val="10"/>
        <rFont val="Verdana"/>
        <family val="2"/>
      </rPr>
      <t>one item</t>
    </r>
    <r>
      <rPr>
        <i/>
        <sz val="10"/>
        <rFont val="Verdana"/>
        <family val="2"/>
      </rPr>
      <t xml:space="preserve"> </t>
    </r>
    <r>
      <rPr>
        <sz val="10"/>
        <rFont val="Verdana"/>
        <family val="2"/>
      </rPr>
      <t xml:space="preserve">
5)clear  </t>
    </r>
    <r>
      <rPr>
        <b/>
        <sz val="10"/>
        <rFont val="Verdana"/>
        <family val="2"/>
      </rPr>
      <t xml:space="preserve">Seigniorage Charges  and </t>
    </r>
    <r>
      <rPr>
        <sz val="10"/>
        <rFont val="Verdana"/>
        <family val="2"/>
      </rPr>
      <t xml:space="preserve">click on </t>
    </r>
    <r>
      <rPr>
        <b/>
        <sz val="10"/>
        <rFont val="Verdana"/>
        <family val="2"/>
      </rPr>
      <t xml:space="preserve">submit </t>
    </r>
  </si>
  <si>
    <t>EE should not have any provision to change, and should have whatever AEE has selected as bill type</t>
  </si>
  <si>
    <t>Check for the validation of bill type as entered by DEE</t>
  </si>
  <si>
    <t>Check for the validation of 3rd Party QC Report as uploaded  by DEE</t>
  </si>
  <si>
    <t>EE should have only view provision(read only),and should have whatever DEE has uploaded as 3rd Party QC Report</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</si>
  <si>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EE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as zero </t>
    </r>
    <r>
      <rPr>
        <sz val="10"/>
        <rFont val="Verdana"/>
        <family val="2"/>
      </rPr>
      <t xml:space="preserve">click on </t>
    </r>
    <r>
      <rPr>
        <b/>
        <sz val="10"/>
        <rFont val="Verdana"/>
        <family val="2"/>
      </rPr>
      <t xml:space="preserve">submit </t>
    </r>
  </si>
  <si>
    <r>
      <t>1)click on the link Bill Generation
2)click on the link Bill generation EE</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as other than numbers </t>
    </r>
    <r>
      <rPr>
        <sz val="10"/>
        <rFont val="Verdana"/>
        <family val="2"/>
      </rPr>
      <t xml:space="preserve">click on </t>
    </r>
    <r>
      <rPr>
        <b/>
        <sz val="10"/>
        <rFont val="Verdana"/>
        <family val="2"/>
      </rPr>
      <t xml:space="preserve">submit </t>
    </r>
  </si>
  <si>
    <r>
      <t>1)click on the link Bill Generation
2)click on the link Bill generation EE</t>
    </r>
    <r>
      <rPr>
        <b/>
        <sz val="10"/>
        <rFont val="Verdana"/>
        <family val="2"/>
      </rPr>
      <t xml:space="preserve">
</t>
    </r>
    <r>
      <rPr>
        <sz val="10"/>
        <rFont val="Verdana"/>
        <family val="2"/>
      </rPr>
      <t xml:space="preserve">3)click on </t>
    </r>
    <r>
      <rPr>
        <b/>
        <sz val="10"/>
        <rFont val="Verdana"/>
        <family val="2"/>
      </rPr>
      <t xml:space="preserve">"WIN Number"
</t>
    </r>
    <r>
      <rPr>
        <sz val="10"/>
        <rFont val="Verdana"/>
        <family val="2"/>
      </rPr>
      <t xml:space="preserve">4)select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and without upload  document of Seigniorage Charges
</t>
    </r>
    <r>
      <rPr>
        <sz val="10"/>
        <rFont val="Verdana"/>
        <family val="2"/>
      </rPr>
      <t xml:space="preserve">click on </t>
    </r>
    <r>
      <rPr>
        <b/>
        <sz val="10"/>
        <rFont val="Verdana"/>
        <family val="2"/>
      </rPr>
      <t xml:space="preserve">submit </t>
    </r>
  </si>
  <si>
    <r>
      <t>1)click on the link Bill Generation
2)click on the link Bill generation EE</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8)upload document for Seigniorage Charges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</si>
  <si>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7)clear EOT Penalty  Charges and </t>
    </r>
    <r>
      <rPr>
        <b/>
        <sz val="10"/>
        <rFont val="Verdana"/>
        <family val="2"/>
      </rPr>
      <t xml:space="preserve">  </t>
    </r>
    <r>
      <rPr>
        <sz val="10"/>
        <rFont val="Verdana"/>
        <family val="2"/>
      </rPr>
      <t xml:space="preserve">click on </t>
    </r>
    <r>
      <rPr>
        <b/>
        <sz val="10"/>
        <rFont val="Verdana"/>
        <family val="2"/>
      </rPr>
      <t xml:space="preserve">submit </t>
    </r>
  </si>
  <si>
    <t xml:space="preserve">1)click on the link Bill Generation
2)click on the link Bill generation EE
3)click on "WIN Number"
4)select one item 
5)edit Seigniorage Charges 
6)upload document for Seigniorage Charges
7)edit EOT Penalty  Charges as zero and   click on submit </t>
  </si>
  <si>
    <r>
      <t xml:space="preserve">1)click on the link Bill Generation
2)click on the link Bill generation EE
3)click on "WIN Number"
4)select one item 
5)edit Seigniorage Charges 
6)upload document for Seigniorage Charges
7)edit </t>
    </r>
    <r>
      <rPr>
        <b/>
        <sz val="10"/>
        <rFont val="Verdana"/>
        <family val="2"/>
      </rPr>
      <t xml:space="preserve">EOT Penalty  Charges  as zero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</si>
  <si>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t>
    </r>
    <r>
      <rPr>
        <b/>
        <sz val="10"/>
        <rFont val="Verdana"/>
        <family val="2"/>
      </rPr>
      <t xml:space="preserve">  and without upload  document of EOT Penalty  Charges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</si>
  <si>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t>
    </r>
    <r>
      <rPr>
        <b/>
        <sz val="10"/>
        <rFont val="Verdana"/>
        <family val="2"/>
      </rPr>
      <t xml:space="preserve">
</t>
    </r>
    <r>
      <rPr>
        <sz val="10"/>
        <rFont val="Verdana"/>
        <family val="2"/>
      </rPr>
      <t xml:space="preserve">click on </t>
    </r>
    <r>
      <rPr>
        <b/>
        <sz val="10"/>
        <rFont val="Verdana"/>
        <family val="2"/>
      </rPr>
      <t xml:space="preserve">submit </t>
    </r>
  </si>
  <si>
    <r>
      <t>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9)clear QC Recovery</t>
    </r>
    <r>
      <rPr>
        <b/>
        <sz val="10"/>
        <rFont val="Verdana"/>
        <family val="2"/>
      </rPr>
      <t xml:space="preserve"> Charges  and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</si>
  <si>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t>
    </r>
    <r>
      <rPr>
        <b/>
        <sz val="10"/>
        <rFont val="Verdana"/>
        <family val="2"/>
      </rPr>
      <t xml:space="preserve">QC Recovery as zero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</si>
  <si>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5)edit  </t>
    </r>
    <r>
      <rPr>
        <b/>
        <sz val="10"/>
        <rFont val="Verdana"/>
        <family val="2"/>
      </rPr>
      <t xml:space="preserve">QC Recovery charges as other than numbers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</si>
  <si>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5)edit  QC Recovery charges
5)edit </t>
    </r>
    <r>
      <rPr>
        <b/>
        <sz val="10"/>
        <rFont val="Verdana"/>
        <family val="2"/>
      </rPr>
      <t xml:space="preserve">QC Recovery and without upload  document of QC Recovery Charges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</si>
  <si>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11)without select action of price adjustment(+ or -) </t>
    </r>
    <r>
      <rPr>
        <b/>
        <sz val="10"/>
        <rFont val="Verdana"/>
        <family val="2"/>
      </rPr>
      <t xml:space="preserve">  </t>
    </r>
    <r>
      <rPr>
        <sz val="10"/>
        <rFont val="Verdana"/>
        <family val="2"/>
      </rPr>
      <t xml:space="preserve">click on </t>
    </r>
    <r>
      <rPr>
        <b/>
        <sz val="10"/>
        <rFont val="Verdana"/>
        <family val="2"/>
      </rPr>
      <t xml:space="preserve">submit </t>
    </r>
  </si>
  <si>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12)edit  Price Adjustment  as other than numbers click on submit </t>
  </si>
  <si>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click on 
12)clear price adjustment and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</si>
  <si>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click on 
12)edit  Price Adjustment 
 without upload Price Adjustment document then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</si>
  <si>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  and enter  </t>
    </r>
    <r>
      <rPr>
        <b/>
        <sz val="10"/>
        <rFont val="Verdana"/>
        <family val="2"/>
      </rPr>
      <t xml:space="preserve">Price Adjustment as (greater than zero) and upload Price Adjustment </t>
    </r>
    <r>
      <rPr>
        <sz val="10"/>
        <rFont val="Verdana"/>
        <family val="2"/>
      </rPr>
      <t xml:space="preserve">click on </t>
    </r>
    <r>
      <rPr>
        <b/>
        <sz val="10"/>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</si>
  <si>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10)select action of price adjustment as addition(- )  and enter  </t>
    </r>
    <r>
      <rPr>
        <b/>
        <sz val="10"/>
        <color theme="1"/>
        <rFont val="Verdana"/>
        <family val="2"/>
      </rPr>
      <t xml:space="preserve">Price Adjustment as (greater than zero) and </t>
    </r>
    <r>
      <rPr>
        <sz val="10"/>
        <color theme="1"/>
        <rFont val="Verdana"/>
        <family val="2"/>
      </rPr>
      <t xml:space="preserve">click on </t>
    </r>
    <r>
      <rPr>
        <b/>
        <sz val="10"/>
        <color theme="1"/>
        <rFont val="Verdana"/>
        <family val="2"/>
      </rPr>
      <t xml:space="preserve">submit </t>
    </r>
  </si>
  <si>
    <r>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t>
    </r>
    <r>
      <rPr>
        <b/>
        <sz val="10"/>
        <color theme="1"/>
        <rFont val="Verdana"/>
        <family val="2"/>
      </rPr>
      <t xml:space="preserve">Price Adjustment as ( zero) and </t>
    </r>
    <r>
      <rPr>
        <sz val="10"/>
        <color theme="1"/>
        <rFont val="Verdana"/>
        <family val="2"/>
      </rPr>
      <t xml:space="preserve">click on </t>
    </r>
    <r>
      <rPr>
        <b/>
        <sz val="10"/>
        <color theme="1"/>
        <rFont val="Verdana"/>
        <family val="2"/>
      </rPr>
      <t xml:space="preserve">submit </t>
    </r>
  </si>
  <si>
    <t xml:space="preserve">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t>
  </si>
  <si>
    <t>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13)withooutr enter remarks
click on submit</t>
  </si>
  <si>
    <t>1)click on the link Bill Generation
2)click on the link Bill generation EE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13)enter remarks
14) view previous bill if there any
click on submit</t>
  </si>
  <si>
    <r>
      <t xml:space="preserve">1)click on the link "Revert applications"
2)Click on the Win number for revert back 
3)select one item
5)view Bill Type for Revert
6)view Bill Type for 3rd Party QC Report
7)edit Seigniorage Charges  </t>
    </r>
    <r>
      <rPr>
        <b/>
        <sz val="10"/>
        <rFont val="Verdana"/>
        <family val="2"/>
      </rPr>
      <t xml:space="preserve">as other than numbers </t>
    </r>
    <r>
      <rPr>
        <sz val="10"/>
        <rFont val="Verdana"/>
        <family val="2"/>
      </rPr>
      <t xml:space="preserve">click on </t>
    </r>
    <r>
      <rPr>
        <b/>
        <sz val="10"/>
        <rFont val="Verdana"/>
        <family val="2"/>
      </rPr>
      <t xml:space="preserve">submit </t>
    </r>
  </si>
  <si>
    <r>
      <t xml:space="preserve">1)click on the link "Revert applications"
2)Click on the Win number for revert back 
3)select one item
5)view Bill Type for Revert
6)view Bill Type for 3rd Party QC Report
7)edit Seigniorage Charges  as </t>
    </r>
    <r>
      <rPr>
        <b/>
        <sz val="10"/>
        <rFont val="Verdana"/>
        <family val="2"/>
      </rPr>
      <t xml:space="preserve">and without upload  document of Seigniorage Charges
</t>
    </r>
    <r>
      <rPr>
        <sz val="10"/>
        <rFont val="Verdana"/>
        <family val="2"/>
      </rPr>
      <t xml:space="preserve">click on </t>
    </r>
    <r>
      <rPr>
        <b/>
        <sz val="10"/>
        <rFont val="Verdana"/>
        <family val="2"/>
      </rPr>
      <t xml:space="preserve">submit </t>
    </r>
  </si>
  <si>
    <r>
      <t xml:space="preserve">1)click on the link "Revert applications"
2)Click on the Win number for revert back 
3)select one item
5)view Bill Type for Revert
6)view Bill Type for 3rd Party QC Report
7)edit </t>
    </r>
    <r>
      <rPr>
        <b/>
        <sz val="10"/>
        <rFont val="Verdana"/>
        <family val="2"/>
      </rPr>
      <t xml:space="preserve">Seigniorage Charges as zero </t>
    </r>
    <r>
      <rPr>
        <sz val="10"/>
        <rFont val="Verdana"/>
        <family val="2"/>
      </rPr>
      <t xml:space="preserve">click on </t>
    </r>
    <r>
      <rPr>
        <b/>
        <sz val="10"/>
        <rFont val="Verdana"/>
        <family val="2"/>
      </rPr>
      <t xml:space="preserve">submit </t>
    </r>
  </si>
  <si>
    <t>HD Login for billing</t>
  </si>
  <si>
    <t>HD_Billing_001</t>
  </si>
  <si>
    <t>Check for the functionality of " HD Login"</t>
  </si>
  <si>
    <t>HD Loggen in page</t>
  </si>
  <si>
    <t>HD_Billing_002</t>
  </si>
  <si>
    <t>HD_Billing_003</t>
  </si>
  <si>
    <t>HD_Billing_004</t>
  </si>
  <si>
    <t>HD_Billing_005</t>
  </si>
  <si>
    <t>HD_Billing_006</t>
  </si>
  <si>
    <t>HD_Billing_007</t>
  </si>
  <si>
    <t>HD_Billing_008</t>
  </si>
  <si>
    <t>HD_Billing_009</t>
  </si>
  <si>
    <t>HD_Billing_010</t>
  </si>
  <si>
    <t>HD_Billing_011</t>
  </si>
  <si>
    <t>HD_Billing_012</t>
  </si>
  <si>
    <t>HD_Billing_013</t>
  </si>
  <si>
    <t>HD_Billing_014</t>
  </si>
  <si>
    <t>HD_Billing_015</t>
  </si>
  <si>
    <t>HD_Billing_016</t>
  </si>
  <si>
    <t>HD_Billing_017</t>
  </si>
  <si>
    <t>HD_Billing_018</t>
  </si>
  <si>
    <t>HD_Billing_019</t>
  </si>
  <si>
    <t>HD_Billing_020</t>
  </si>
  <si>
    <t>HD_Billing_021</t>
  </si>
  <si>
    <t>HD_Billing_022</t>
  </si>
  <si>
    <t>HD_Billing_023</t>
  </si>
  <si>
    <t>HD_Billing_024</t>
  </si>
  <si>
    <t>HD_Billing_025</t>
  </si>
  <si>
    <t>HD_Billing_026</t>
  </si>
  <si>
    <t>HD_Billing_027</t>
  </si>
  <si>
    <t>HD_Billing_028</t>
  </si>
  <si>
    <t>HD_Billing_029</t>
  </si>
  <si>
    <t>HD_Billing_030</t>
  </si>
  <si>
    <t>HD_Billing_031</t>
  </si>
  <si>
    <t>HD_Billing_032</t>
  </si>
  <si>
    <t>HD_Billing_033</t>
  </si>
  <si>
    <t>HD_Billing_034</t>
  </si>
  <si>
    <t>HD_Billing_035</t>
  </si>
  <si>
    <t>HD_Billing_036</t>
  </si>
  <si>
    <t>HD_Billing_037</t>
  </si>
  <si>
    <t>HD_Billing_038</t>
  </si>
  <si>
    <t>HD_Billing_039</t>
  </si>
  <si>
    <t>HD_Billing_040</t>
  </si>
  <si>
    <t>HD_Billing_041</t>
  </si>
  <si>
    <t>HD_Billing_042</t>
  </si>
  <si>
    <t>HD_Billing_043</t>
  </si>
  <si>
    <t>HD_Billing_044</t>
  </si>
  <si>
    <t>HD_Billing_045</t>
  </si>
  <si>
    <t>HD_Billing_046</t>
  </si>
  <si>
    <t>HD_Billing_047</t>
  </si>
  <si>
    <t>HD_Billing_048</t>
  </si>
  <si>
    <t>HD_Billing_049</t>
  </si>
  <si>
    <t>HD_Billing_050</t>
  </si>
  <si>
    <t>HD_Billing_051</t>
  </si>
  <si>
    <t>HD_Billing_052</t>
  </si>
  <si>
    <t>HD_Billing_053</t>
  </si>
  <si>
    <t>HD_Billing_054</t>
  </si>
  <si>
    <t>HD_Billing_055</t>
  </si>
  <si>
    <t>HD_Billing_056</t>
  </si>
  <si>
    <t>HD_Billing_057</t>
  </si>
  <si>
    <t>HD_Billing_058</t>
  </si>
  <si>
    <t>HD_Billing_059</t>
  </si>
  <si>
    <t>HD_Billing_060</t>
  </si>
  <si>
    <t>HD_Billing_061</t>
  </si>
  <si>
    <t>HD_Billing_062</t>
  </si>
  <si>
    <t>HD_Billing_063</t>
  </si>
  <si>
    <t>HD_Billing_064</t>
  </si>
  <si>
    <t>HD_Billing_065</t>
  </si>
  <si>
    <t>HD_Billing_066</t>
  </si>
  <si>
    <t>HD_Billing_067</t>
  </si>
  <si>
    <t>HD_Billing_068</t>
  </si>
  <si>
    <t>HD_Billing_069</t>
  </si>
  <si>
    <t>HD_Billing_070</t>
  </si>
  <si>
    <t>HD_Billing_071</t>
  </si>
  <si>
    <t>HD_Billing_072</t>
  </si>
  <si>
    <t>HD_Billing_073</t>
  </si>
  <si>
    <t>HD_Billing_074</t>
  </si>
  <si>
    <t>Application should show the link "Bill generation HD"</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</si>
  <si>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HD</t>
    </r>
  </si>
  <si>
    <r>
      <t>1)click on the link Bill Generation
2)click on the link Bill generation HD</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</si>
  <si>
    <r>
      <t>1)click on the link Bill Generation
2)click on the link Bill generation HD</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)without select </t>
    </r>
    <r>
      <rPr>
        <b/>
        <sz val="10"/>
        <rFont val="Verdana"/>
        <family val="2"/>
      </rPr>
      <t>one item</t>
    </r>
    <r>
      <rPr>
        <i/>
        <sz val="10"/>
        <rFont val="Verdana"/>
        <family val="2"/>
      </rPr>
      <t xml:space="preserve"> c</t>
    </r>
    <r>
      <rPr>
        <sz val="10"/>
        <rFont val="Verdana"/>
        <family val="2"/>
      </rPr>
      <t xml:space="preserve">lick on submit </t>
    </r>
  </si>
  <si>
    <r>
      <t>1)click on the link Bill Generation
2)click on the link Bill generation HD</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</si>
  <si>
    <r>
      <t>1)click on the link Bill Generation
2)click on the link Bill generation HD</t>
    </r>
    <r>
      <rPr>
        <b/>
        <sz val="10"/>
        <rFont val="Verdana"/>
        <family val="2"/>
      </rPr>
      <t xml:space="preserve">
</t>
    </r>
    <r>
      <rPr>
        <sz val="10"/>
        <rFont val="Verdana"/>
        <family val="2"/>
      </rPr>
      <t xml:space="preserve">3)click on </t>
    </r>
    <r>
      <rPr>
        <b/>
        <sz val="10"/>
        <rFont val="Verdana"/>
        <family val="2"/>
      </rPr>
      <t xml:space="preserve">"WIN Number"
</t>
    </r>
    <r>
      <rPr>
        <sz val="10"/>
        <rFont val="Verdana"/>
        <family val="2"/>
      </rPr>
      <t xml:space="preserve">4)select </t>
    </r>
    <r>
      <rPr>
        <b/>
        <sz val="10"/>
        <rFont val="Verdana"/>
        <family val="2"/>
      </rPr>
      <t>one item</t>
    </r>
    <r>
      <rPr>
        <i/>
        <sz val="10"/>
        <rFont val="Verdana"/>
        <family val="2"/>
      </rPr>
      <t xml:space="preserve"> </t>
    </r>
    <r>
      <rPr>
        <sz val="10"/>
        <rFont val="Verdana"/>
        <family val="2"/>
      </rPr>
      <t xml:space="preserve">
5)clear  </t>
    </r>
    <r>
      <rPr>
        <b/>
        <sz val="10"/>
        <rFont val="Verdana"/>
        <family val="2"/>
      </rPr>
      <t xml:space="preserve">Seigniorage Charges  and </t>
    </r>
    <r>
      <rPr>
        <sz val="10"/>
        <rFont val="Verdana"/>
        <family val="2"/>
      </rPr>
      <t xml:space="preserve">click on </t>
    </r>
    <r>
      <rPr>
        <b/>
        <sz val="10"/>
        <rFont val="Verdana"/>
        <family val="2"/>
      </rPr>
      <t xml:space="preserve">submit </t>
    </r>
  </si>
  <si>
    <r>
      <t>1)click on the link Bill Generation
2)click on the link Bill generation HD</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as zero </t>
    </r>
    <r>
      <rPr>
        <sz val="10"/>
        <rFont val="Verdana"/>
        <family val="2"/>
      </rPr>
      <t xml:space="preserve">click on </t>
    </r>
    <r>
      <rPr>
        <b/>
        <sz val="10"/>
        <rFont val="Verdana"/>
        <family val="2"/>
      </rPr>
      <t xml:space="preserve">submit </t>
    </r>
  </si>
  <si>
    <r>
      <t>1)click on the link Bill Generation
2)click on the link Bill generation HD</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as other than numbers </t>
    </r>
    <r>
      <rPr>
        <sz val="10"/>
        <rFont val="Verdana"/>
        <family val="2"/>
      </rPr>
      <t xml:space="preserve">click on </t>
    </r>
    <r>
      <rPr>
        <b/>
        <sz val="10"/>
        <rFont val="Verdana"/>
        <family val="2"/>
      </rPr>
      <t xml:space="preserve">submit </t>
    </r>
  </si>
  <si>
    <r>
      <t>1)click on the link Bill Generation
2)click on the link Bill generation HD</t>
    </r>
    <r>
      <rPr>
        <b/>
        <sz val="10"/>
        <rFont val="Verdana"/>
        <family val="2"/>
      </rPr>
      <t xml:space="preserve">
3)</t>
    </r>
    <r>
      <rPr>
        <sz val="10"/>
        <rFont val="Verdana"/>
        <family val="2"/>
      </rPr>
      <t xml:space="preserve">click on </t>
    </r>
    <r>
      <rPr>
        <b/>
        <sz val="10"/>
        <rFont val="Verdana"/>
        <family val="2"/>
      </rPr>
      <t>"WIN Number"
4</t>
    </r>
    <r>
      <rPr>
        <sz val="10"/>
        <rFont val="Verdana"/>
        <family val="2"/>
      </rPr>
      <t xml:space="preserve">)select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8)upload document for Seigniorage Charges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</si>
  <si>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7)clear EOT Penalty  Charges and </t>
    </r>
    <r>
      <rPr>
        <b/>
        <sz val="10"/>
        <rFont val="Verdana"/>
        <family val="2"/>
      </rPr>
      <t xml:space="preserve">  </t>
    </r>
    <r>
      <rPr>
        <sz val="10"/>
        <rFont val="Verdana"/>
        <family val="2"/>
      </rPr>
      <t xml:space="preserve">click on </t>
    </r>
    <r>
      <rPr>
        <b/>
        <sz val="10"/>
        <rFont val="Verdana"/>
        <family val="2"/>
      </rPr>
      <t xml:space="preserve">submit </t>
    </r>
  </si>
  <si>
    <t xml:space="preserve">1)click on the link Bill Generation
2)click on the link Bill generation HD
3)click on "WIN Number"
4)select one item 
5)edit Seigniorage Charges 
6)upload document for Seigniorage Charges
7)edit EOT Penalty  Charges as zero and   click on submit </t>
  </si>
  <si>
    <r>
      <t xml:space="preserve">1)click on the link Bill Generation
2)click on the link Bill generation HD
3)click on "WIN Number"
4)select one item 
5)edit Seigniorage Charges 
6)upload document for Seigniorage Charges
7)edit </t>
    </r>
    <r>
      <rPr>
        <b/>
        <sz val="10"/>
        <rFont val="Verdana"/>
        <family val="2"/>
      </rPr>
      <t xml:space="preserve">EOT Penalty  Charges  as zero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</si>
  <si>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7)edit EOT Penalty  Charges 
</t>
    </r>
    <r>
      <rPr>
        <b/>
        <sz val="10"/>
        <rFont val="Verdana"/>
        <family val="2"/>
      </rPr>
      <t xml:space="preserve">  and without upload  document of EOT Penalty  Charges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</si>
  <si>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t>
    </r>
    <r>
      <rPr>
        <b/>
        <sz val="10"/>
        <rFont val="Verdana"/>
        <family val="2"/>
      </rPr>
      <t xml:space="preserve">
</t>
    </r>
    <r>
      <rPr>
        <sz val="10"/>
        <rFont val="Verdana"/>
        <family val="2"/>
      </rPr>
      <t xml:space="preserve">click on </t>
    </r>
    <r>
      <rPr>
        <b/>
        <sz val="10"/>
        <rFont val="Verdana"/>
        <family val="2"/>
      </rPr>
      <t xml:space="preserve">submit </t>
    </r>
  </si>
  <si>
    <r>
      <t>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9)clear QC Recovery</t>
    </r>
    <r>
      <rPr>
        <b/>
        <sz val="10"/>
        <rFont val="Verdana"/>
        <family val="2"/>
      </rPr>
      <t xml:space="preserve"> Charges  and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</si>
  <si>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5)edit  </t>
    </r>
    <r>
      <rPr>
        <b/>
        <sz val="10"/>
        <rFont val="Verdana"/>
        <family val="2"/>
      </rPr>
      <t xml:space="preserve">QC Recovery charges as other than numbers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</si>
  <si>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5)edit  QC Recovery charges
5)edit </t>
    </r>
    <r>
      <rPr>
        <b/>
        <sz val="10"/>
        <rFont val="Verdana"/>
        <family val="2"/>
      </rPr>
      <t xml:space="preserve">QC Recovery and without upload  document of QC Recovery Charges
</t>
    </r>
    <r>
      <rPr>
        <sz val="10"/>
        <rFont val="Verdana"/>
        <family val="2"/>
      </rPr>
      <t xml:space="preserve">click on </t>
    </r>
    <r>
      <rPr>
        <b/>
        <sz val="10"/>
        <rFont val="Verdana"/>
        <family val="2"/>
      </rPr>
      <t xml:space="preserve">submit </t>
    </r>
  </si>
  <si>
    <r>
      <t>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5)edit  QC Recovery charges
5)edit QC Recovery and  upload  document of QC Recovery Charges</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</si>
  <si>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11)without select action of price adjustment(+ or -) </t>
    </r>
    <r>
      <rPr>
        <b/>
        <sz val="10"/>
        <rFont val="Verdana"/>
        <family val="2"/>
      </rPr>
      <t xml:space="preserve">  </t>
    </r>
    <r>
      <rPr>
        <sz val="10"/>
        <rFont val="Verdana"/>
        <family val="2"/>
      </rPr>
      <t xml:space="preserve">click on </t>
    </r>
    <r>
      <rPr>
        <b/>
        <sz val="10"/>
        <rFont val="Verdana"/>
        <family val="2"/>
      </rPr>
      <t xml:space="preserve">submit </t>
    </r>
  </si>
  <si>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12)edit  Price Adjustment  as other than numbers click on submit </t>
  </si>
  <si>
    <r>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click on 
12)clear price adjustment and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</si>
  <si>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or -)   click on 
12)edit  Price Adjustment 
 without upload Price Adjustment document then   </t>
    </r>
    <r>
      <rPr>
        <b/>
        <sz val="10"/>
        <rFont val="Verdana"/>
        <family val="2"/>
      </rPr>
      <t xml:space="preserve">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</si>
  <si>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  and enter  </t>
    </r>
    <r>
      <rPr>
        <b/>
        <sz val="10"/>
        <rFont val="Verdana"/>
        <family val="2"/>
      </rPr>
      <t xml:space="preserve">Price Adjustment as (greater than zero) and upload Price Adjustment </t>
    </r>
    <r>
      <rPr>
        <sz val="10"/>
        <rFont val="Verdana"/>
        <family val="2"/>
      </rPr>
      <t xml:space="preserve">click on </t>
    </r>
    <r>
      <rPr>
        <b/>
        <sz val="10"/>
        <rFont val="Verdana"/>
        <family val="2"/>
      </rPr>
      <t xml:space="preserve">submit </t>
    </r>
  </si>
  <si>
    <r>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t>
    </r>
    <r>
      <rPr>
        <b/>
        <sz val="10"/>
        <color theme="1"/>
        <rFont val="Verdana"/>
        <family val="2"/>
      </rPr>
      <t xml:space="preserve">Price Adjustment as ( zero) and </t>
    </r>
    <r>
      <rPr>
        <sz val="10"/>
        <color theme="1"/>
        <rFont val="Verdana"/>
        <family val="2"/>
      </rPr>
      <t xml:space="preserve">click on </t>
    </r>
    <r>
      <rPr>
        <b/>
        <sz val="10"/>
        <color theme="1"/>
        <rFont val="Verdana"/>
        <family val="2"/>
      </rPr>
      <t xml:space="preserve">submit </t>
    </r>
  </si>
  <si>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t>
  </si>
  <si>
    <t>Application should autopopulate the link "Bill generation HD"</t>
  </si>
  <si>
    <t>HD should have only view provision(read only)</t>
  </si>
  <si>
    <t xml:space="preserve">1) Enter url http://testghmc.cgg.gov.in/WMS
2)complete the process of contractor acceptance by DEE(mobile)
3)complete the process of AEE billing
4)complete the process of billing by DEE
         </t>
  </si>
  <si>
    <r>
      <t xml:space="preserve">1)click on the link </t>
    </r>
    <r>
      <rPr>
        <b/>
        <sz val="10"/>
        <rFont val="Verdana"/>
        <family val="2"/>
      </rPr>
      <t xml:space="preserve">Bill Generation
</t>
    </r>
    <r>
      <rPr>
        <sz val="10"/>
        <rFont val="Verdana"/>
        <family val="2"/>
      </rPr>
      <t xml:space="preserve">2)click on the link </t>
    </r>
    <r>
      <rPr>
        <b/>
        <sz val="10"/>
        <rFont val="Verdana"/>
        <family val="2"/>
      </rPr>
      <t>Bill generation HD
3)</t>
    </r>
    <r>
      <rPr>
        <sz val="10"/>
        <rFont val="Verdana"/>
        <family val="2"/>
      </rPr>
      <t xml:space="preserve">click on </t>
    </r>
    <r>
      <rPr>
        <b/>
        <sz val="10"/>
        <rFont val="Verdana"/>
        <family val="2"/>
      </rPr>
      <t>"WIN Number"</t>
    </r>
  </si>
  <si>
    <r>
      <t xml:space="preserve">Application should show "List of WIN Numbers forward by the EE under that DEE should " and each win WIN number should have the below info
</t>
    </r>
    <r>
      <rPr>
        <b/>
        <sz val="10"/>
        <rFont val="Verdana"/>
        <family val="2"/>
      </rPr>
      <t>Si. No, Bill Number, WIN Number, Name of the Work, Location of the Work, AE Name, Bill Type is displayed in an order.</t>
    </r>
    <r>
      <rPr>
        <sz val="10"/>
        <rFont val="Verdana"/>
        <family val="2"/>
      </rPr>
      <t xml:space="preserve">
</t>
    </r>
  </si>
  <si>
    <t>HD should not have any provision to change</t>
  </si>
  <si>
    <r>
      <t>1)click on the link Bill Generation
2)click on the link Bill generation HD</t>
    </r>
    <r>
      <rPr>
        <b/>
        <sz val="10"/>
        <rFont val="Verdana"/>
        <family val="2"/>
      </rPr>
      <t xml:space="preserve">
</t>
    </r>
    <r>
      <rPr>
        <sz val="10"/>
        <rFont val="Verdana"/>
        <family val="2"/>
      </rPr>
      <t xml:space="preserve">3)click on </t>
    </r>
    <r>
      <rPr>
        <b/>
        <sz val="10"/>
        <rFont val="Verdana"/>
        <family val="2"/>
      </rPr>
      <t xml:space="preserve">"WIN Number"
</t>
    </r>
    <r>
      <rPr>
        <sz val="10"/>
        <rFont val="Verdana"/>
        <family val="2"/>
      </rPr>
      <t xml:space="preserve">4)select </t>
    </r>
    <r>
      <rPr>
        <b/>
        <sz val="10"/>
        <rFont val="Verdana"/>
        <family val="2"/>
      </rPr>
      <t>one item</t>
    </r>
    <r>
      <rPr>
        <i/>
        <sz val="10"/>
        <rFont val="Verdana"/>
        <family val="2"/>
      </rPr>
      <t xml:space="preserve"> </t>
    </r>
    <r>
      <rPr>
        <sz val="10"/>
        <rFont val="Verdana"/>
        <family val="2"/>
      </rPr>
      <t xml:space="preserve">
5)edit </t>
    </r>
    <r>
      <rPr>
        <b/>
        <sz val="10"/>
        <rFont val="Verdana"/>
        <family val="2"/>
      </rPr>
      <t xml:space="preserve">Seigniorage Charges and without upload  document of Seigniorage Charges
</t>
    </r>
    <r>
      <rPr>
        <sz val="10"/>
        <rFont val="Verdana"/>
        <family val="2"/>
      </rPr>
      <t xml:space="preserve">click on </t>
    </r>
    <r>
      <rPr>
        <b/>
        <sz val="10"/>
        <rFont val="Verdana"/>
        <family val="2"/>
      </rPr>
      <t xml:space="preserve">submit </t>
    </r>
  </si>
  <si>
    <r>
      <t xml:space="preserve">1)click on the link Bill Generation
2)click on the link Bill generation HDE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10)select action of price adjustment as addition(- )  and enter  </t>
    </r>
    <r>
      <rPr>
        <b/>
        <sz val="10"/>
        <color theme="1"/>
        <rFont val="Verdana"/>
        <family val="2"/>
      </rPr>
      <t xml:space="preserve">Price Adjustment as (greater than zero) and </t>
    </r>
    <r>
      <rPr>
        <sz val="10"/>
        <color theme="1"/>
        <rFont val="Verdana"/>
        <family val="2"/>
      </rPr>
      <t xml:space="preserve">click on </t>
    </r>
    <r>
      <rPr>
        <b/>
        <sz val="10"/>
        <color theme="1"/>
        <rFont val="Verdana"/>
        <family val="2"/>
      </rPr>
      <t xml:space="preserve">submit </t>
    </r>
  </si>
  <si>
    <t>Application should navigate to "HD Logged in page</t>
  </si>
  <si>
    <t>HD should have only view provision(read only),No Provision for Change.</t>
  </si>
  <si>
    <t>Application should display success alert</t>
  </si>
  <si>
    <t>Application should generate Unique ID for the raised Bill should  be generated.  Once the Bill Generated it should not be deleted.</t>
  </si>
  <si>
    <t xml:space="preserve">Application should redirect to the home page </t>
  </si>
  <si>
    <t xml:space="preserve">Application generate acknowledgment or Abstractand the abstract should have below info 
1. Agreement Amount, 
2. Total of Previous Bill (Cumulative),
3. Present Bill Payment (Net Amount),
4. Seigniorage Charges (as per Entered), 
5. EOT Penalty (as per Entered), 
6. QC Recovery (as per Entered), 
7. Price Adjustment (as per Entered),
8.  Total of Deductions (Total of 3 to 7), 
9. Present Payment (Net – Total Deductions), 
10. Balance in the Agreement (Present Bill Payment – Agreement Amount)
</t>
  </si>
  <si>
    <t xml:space="preserve">Application should display the List of DB Notes Generated. Si. No, Bill Number, Name of the Work, Location, Raised by AE Name, Bill Date, View of DB Note. Regarding DB Note refer </t>
  </si>
  <si>
    <t xml:space="preserve">Application should display the  List of Pass Orders Generated. Si. No, Bill Number, Name of the Work, Location, Raised by AE Name, Bill Date, View of DB Note. Regarding Pass Order refer </t>
  </si>
  <si>
    <t>Application should display the below fields 
old password 
New Password
Retype password</t>
  </si>
  <si>
    <t xml:space="preserve">Application should display the below fields List of Items with their Description, Estimated Quantity, Total Recorded Quantity, Rate, Per, Amount. Consolidated Total of all Items should  be displayed  deselecting should not be allowed. </t>
  </si>
  <si>
    <t>Application should not allow the user to edit the bill type</t>
  </si>
  <si>
    <t>Application should not allow the user to edit the 3rd Party QC Report</t>
  </si>
  <si>
    <t>Application should display the below fields 
Name of the Work, WIN Number, Work Order Number, Name of the Agency, Admin Sanction Number, Date and Amount, Technical Sanction Number, Date and Amount, Agreement Number, Date and Amount, Date of Mark Out, Tender Percentage, Date of Completion, First and Last date of Recordings.</t>
  </si>
  <si>
    <t>Application should display success message andExisting Unique ID Should not change.</t>
  </si>
  <si>
    <t>HD login</t>
  </si>
  <si>
    <t>HD Billing</t>
  </si>
  <si>
    <t xml:space="preserve">EE should have only View of Certificates </t>
  </si>
  <si>
    <t>EE should have only view provision(read only),No Provision for Change.</t>
  </si>
  <si>
    <t xml:space="preserve">1) Enter url http://testghmc.cgg.gov.in/WMS
2)complete the process of contractor acceptance by DEE(mobile)
3)complete the process of billing by AEE
4)complete the process of billing by DEE
4)complete the process of billing by EE
5)login as HD
         </t>
  </si>
  <si>
    <t xml:space="preserve">1) Enter url http://testghmc.cgg.gov.in/WMS
2)complete the process of contractor acceptance by DEE(mobile)
3)complete the process of billing by AEE
4)complete the process of billing by DEE
4)complete the process of billing by EE
         </t>
  </si>
  <si>
    <t>send to ERP</t>
  </si>
  <si>
    <t>DB note generation</t>
  </si>
  <si>
    <t>DAO Login for billing</t>
  </si>
  <si>
    <t>DAO_Billing_001</t>
  </si>
  <si>
    <t>Check for the functionality of " DAO Login"</t>
  </si>
  <si>
    <t>Application should navigate to "DAO Logged in page</t>
  </si>
  <si>
    <t>DAO Loggen in page</t>
  </si>
  <si>
    <t>DAO_Billing_002</t>
  </si>
  <si>
    <t>DAO_Billing_003</t>
  </si>
  <si>
    <t>DAO_Billing_004</t>
  </si>
  <si>
    <t>DAO_Billing_005</t>
  </si>
  <si>
    <t>DAO_Billing_006</t>
  </si>
  <si>
    <t>DAO_Billing_007</t>
  </si>
  <si>
    <t>DAO_Billing_008</t>
  </si>
  <si>
    <t>DAO_Billing_009</t>
  </si>
  <si>
    <t>DAO_Billing_010</t>
  </si>
  <si>
    <t>DAO_Billing_011</t>
  </si>
  <si>
    <t>DAO_Billing_012</t>
  </si>
  <si>
    <t>DAO_Billing_013</t>
  </si>
  <si>
    <t>DAO_Billing_014</t>
  </si>
  <si>
    <t>DAO_Billing_015</t>
  </si>
  <si>
    <t>DAO_Billing_016</t>
  </si>
  <si>
    <t>DAO_Billing_017</t>
  </si>
  <si>
    <t>DAO_Billing_018</t>
  </si>
  <si>
    <t>DAO_Billing_019</t>
  </si>
  <si>
    <t>DAO_Billing_020</t>
  </si>
  <si>
    <t>DAO_Billing_021</t>
  </si>
  <si>
    <t>DAO_Billing_022</t>
  </si>
  <si>
    <t>DAO_Billing_023</t>
  </si>
  <si>
    <t>DAO_Billing_024</t>
  </si>
  <si>
    <t>DAO_Billing_025</t>
  </si>
  <si>
    <t>DAO_Billing_026</t>
  </si>
  <si>
    <t>DAO_Billing_027</t>
  </si>
  <si>
    <t>DAO_Billing_028</t>
  </si>
  <si>
    <t>DAO_Billing_029</t>
  </si>
  <si>
    <t>DAO_Billing_030</t>
  </si>
  <si>
    <t>DAO_Billing_031</t>
  </si>
  <si>
    <t>DAO_Billing_032</t>
  </si>
  <si>
    <t>DAO_Billing_033</t>
  </si>
  <si>
    <t>DAO_Billing_034</t>
  </si>
  <si>
    <t>DAO_Billing_035</t>
  </si>
  <si>
    <t>DAO_Billing_036</t>
  </si>
  <si>
    <t>DAO_Billing_037</t>
  </si>
  <si>
    <t>DAO_Billing_038</t>
  </si>
  <si>
    <t>DAO_Billing_039</t>
  </si>
  <si>
    <t>DAO_Billing_040</t>
  </si>
  <si>
    <t>DAO_Billing_041</t>
  </si>
  <si>
    <t>DAO_Billing_042</t>
  </si>
  <si>
    <t>DAO_Billing_043</t>
  </si>
  <si>
    <t>DAO_Billing_044</t>
  </si>
  <si>
    <t>DAO_Billing_045</t>
  </si>
  <si>
    <t>DAO_Billing_046</t>
  </si>
  <si>
    <t>DAO_Billing_047</t>
  </si>
  <si>
    <t>DAO_Billing_048</t>
  </si>
  <si>
    <t>DAO_Billing_049</t>
  </si>
  <si>
    <t>DAO_Billing_050</t>
  </si>
  <si>
    <t>DAO_Billing_051</t>
  </si>
  <si>
    <t>DAO_Billing_052</t>
  </si>
  <si>
    <t>DAO_Billing_053</t>
  </si>
  <si>
    <t>DAO_Billing_054</t>
  </si>
  <si>
    <t>DAO_Billing_055</t>
  </si>
  <si>
    <t>DAO_Billing_056</t>
  </si>
  <si>
    <t>DAO_Billing_057</t>
  </si>
  <si>
    <t>DAO_Billing_058</t>
  </si>
  <si>
    <t>DAO_Billing_059</t>
  </si>
  <si>
    <t>DAO_Billing_060</t>
  </si>
  <si>
    <t>DAO_Billing_061</t>
  </si>
  <si>
    <t>DAO_Billing_062</t>
  </si>
  <si>
    <t>DAO_Billing_063</t>
  </si>
  <si>
    <t>DAO_Billing_064</t>
  </si>
  <si>
    <t>DAO_Billing_065</t>
  </si>
  <si>
    <t>DAO_Billing_066</t>
  </si>
  <si>
    <t>DAO_Billing_067</t>
  </si>
  <si>
    <t>DAO_Billing_068</t>
  </si>
  <si>
    <t>DAO_Billing_069</t>
  </si>
  <si>
    <t>DAO_Billing_070</t>
  </si>
  <si>
    <t>DAO_Billing_071</t>
  </si>
  <si>
    <t>DAO_Billing_072</t>
  </si>
  <si>
    <t>DAO_Billing_073</t>
  </si>
  <si>
    <t>DAO_Billing_074</t>
  </si>
  <si>
    <t>DAO_Billing_075</t>
  </si>
  <si>
    <t>Application should autopopulate the link "Bill generation DAO"</t>
  </si>
  <si>
    <t>Check for the functionality of " list of win numbers  to be diaplyed after click on Bill generation DAO"</t>
  </si>
  <si>
    <t>Application should show the link "Bill generation DAO"</t>
  </si>
  <si>
    <t>DAO should not have any provision to change</t>
  </si>
  <si>
    <t>DAOshould have only view provision(read only)</t>
  </si>
  <si>
    <t xml:space="preserve">DAO should have only View of Certificates </t>
  </si>
  <si>
    <t>Application should display if there previous bill, and should display the below info 
Si. No, Bill Number, Amount of the Bill along with Total should be displayed.</t>
  </si>
  <si>
    <t>Application should not   display validational alert upload EOT penalty charges</t>
  </si>
  <si>
    <t>Application should not  display validational alert for upload document of QC recovery Charges</t>
  </si>
  <si>
    <t>cancel functionality</t>
  </si>
  <si>
    <t>1) enter valid  old password
2)Without enter or invalid New password
click on submit</t>
  </si>
  <si>
    <t>1) enter valid old password
2) enter valid  New password
3) Without enter  or invalid Retype password
click on submit</t>
  </si>
  <si>
    <t>DB note generation success alert</t>
  </si>
  <si>
    <t xml:space="preserve">Check for the functionality of the links  "DB order success alert" </t>
  </si>
  <si>
    <t>Check for the fields to be present in  "DB note generation"</t>
  </si>
  <si>
    <t xml:space="preserve">Application should generate acknowledgment or Abstractand the abstract should have below info 
1. Agreement Amount, 
2. Total of Previous Bill (Cumulative),
3. Present Bill Payment (Net Amount),
4. Seigniorage Charges (as per Entered), 
5. EOT Penalty (as per Entered), 
6. QC Recovery (as per Entered), 
7. Price Adjustment (as per Entered),
8.  Total of Deductions (Total of 3 to 7), 
9. Present Payment (Net – Total Deductions), 
10. Balance in the Agreement (Present Bill Payment – Agreement Amount)
</t>
  </si>
  <si>
    <t xml:space="preserve">Applciation should show the below inf for DB Note
Name of the Work:    
Win Code Number:
Locality:
Name of the Agency:
Amount Estimation(in Rs/-):
Amount of Contract(in Rs/-):
Work Order Number:
Agreement Number:
Date of Markout:
Date of Completion(as per Agreement) :
Tender Percentage:
Tender Premium Applicable(or)not:
MB First Record Date:
MB Last Record Date:
Date of Last Measurement:
Actual Date of Completion:
Details of Extension of Work(if any) :
Bills:
Amount of Present Bill(in Rs/-):
Amount of Previous Bill(in Rs/-):
Balance Agreement Amount(in Rs/-):
Action Taken on QC Reports:
Supplementary Agreement No. :
Whether Contractor has signed MB in taken of acceptance of Measurement:
Name of the Officer Recorded the Measurements:
Name of the Officer Check Measured the Measurements:
Name of the Officer Test Checked the Measurements:
Name of the Officer Super Checked the Measurements:
Whether QCC/Third Party Reports Received:
Recovery Proposals
1) Seigniorage Charges:
2) QC Recovery:
3) Price Adjustment:
4) EOT Penalty:
5) After all Deductions Payment Now(in Rs/-):
</t>
  </si>
  <si>
    <t>Check for the functionality of calculating "Balance agtreement amount"</t>
  </si>
  <si>
    <t>Check for the functionality of calculating "Balance agreement amount"</t>
  </si>
  <si>
    <t>Generating pass order</t>
  </si>
  <si>
    <t xml:space="preserve">Check for the functionality to be present in generating </t>
  </si>
  <si>
    <t xml:space="preserve">1) Enter url http://testghmc.cgg.gov.in/WMS
2)complete the process of contractor acceptance by DEE(mobile)
3)complete the process of billing by AEE
4)complete the process of billing by DEE
4)complete the process of billing by EE
5)comlete the process of DB note generation in HD login
6)login as DAO
         </t>
  </si>
  <si>
    <t xml:space="preserve">Application should show the below info
Name of the Work    
Win Code Number
Locality
Name of the Agency
Amount Estimation(in Rs/-)
Amount of Contract(in Rs/-)
Work Order Number
Agreement Number
Date of Markout
Date of Completion(as per Agreement)
Tender Percentage
Tender Premium Applicable(or)not
MB First Record Date
MB Last Record Date
Date of Last Measurement
Actual Date of Completion
Details of Extension of Work(if any)
Bills:
Amount of Present Bill(in Rs/-)
Amount of Previous Bill(in Rs/-)
Balance Agreement Amount(in Rs/-)
Action Taken on QC Reports:
Supplementary Agreement No.
(if Any):
Whether Contractor has signed MB in taken of acceptance of Measurement
Name of the Officer Recorded the Measurements
Name of the Officer Check Measured the Measurements
Name of the Officer Test Checked the Measurements
Name of the Officer Super Checked the Measurements
Whether QCC/Third Party Reports Received
Recovery Proposals
1) Seigniorage Charges:
2) QC Recovery:
3) Price Adjustment:
4) EOT Penalty:
5) After all Deductions Payment Now(in Rs/-):
Inclusions
1) Total Work Done:
2) Price Adjustment: (Addition or Deduction)
3) Tender Percentage:
4) Total Amount:
5) GST:
6) NAC:
7) TOTAL:
8) With Hold:
9) Grand Total:
Deductions:
1) First Bill FSD:
2) Final Bill RMD:
3) IT:
4) Departmental Supply:
5) Seigniorage Charges:
6) SMET:
7) DMF:
8) EOT Penalty:
9) QC recovery:
10) GST TDS:
11) VAT TDS:
12) Labour Cess:
13) NAC:
14) Others:
15) Total Deductions:
</t>
  </si>
  <si>
    <t>Pass order inclusion calculation</t>
  </si>
  <si>
    <t>Check for the functionality of inclusion calculations</t>
  </si>
  <si>
    <t xml:space="preserve">Applciation should calculate the Inclusion as like below 
Inclusions
1) Total Work Done: 
2) Price Escalation: Add or deduct: Rs ___(DB)
3. Tender Premium %: ________(DB)
4. Total Amount: Rs. ______(Calculate Total Work Done (+/-) Price Escalation (+/-) Tender Premium %)
5. GST (Reimbursement)/VAT 5%: ____(Calculate on Total Amount)
6. NAC 0.1%: __ (Calculate on Total Amount)    
7. Total: _______(Total Amount+ GST (Reimbursement)/VAT+NAC 0.1%)
8. With Hold in: ______(Entry) 
9. Total Value: _____________(total-With Hold in-Total Deductions: )
</t>
  </si>
  <si>
    <t>Pass order deduction calculation</t>
  </si>
  <si>
    <t>Check for the functionality of Deduction calculations</t>
  </si>
  <si>
    <t xml:space="preserve">Applciation should calculate the deductions  as like below 
1. First Bill FSD: __(7.5% on  Total inclusions)
2. Final Bill RMD: _(2.5% on  Total inclusions)
3. IT 2%: _______  on  Total Inclusions
4. Departmental Supply: ____ (Entry)        
5. Seigniorage Charges: _____________             
6. SMET 2% on pt.Departmental Supply in Deductions: ____
7. DMF 10% on pt.Departmental Supply in deductions: ______
8. EOT Penalty: ___________                                
9. QC Recovery: __________                                   
10. GST TDS: ____(No data)
11. VAT TDS: ____  (No data)                                                      
12. Labour Cess 1% on Total Amount Inclu: ________                                        
13. NAC 0.1%: __  Replicate Incl NAC
14. Others: _____(Entry)
15. Total Deductions: __ (calculate 1 to 14)
</t>
  </si>
  <si>
    <t xml:space="preserve">submit pass order </t>
  </si>
  <si>
    <t>DAO_Billing_076</t>
  </si>
  <si>
    <t xml:space="preserve">DB Note view </t>
  </si>
  <si>
    <t xml:space="preserve">Pass order view </t>
  </si>
  <si>
    <t xml:space="preserve">Check for the validationd of viewing   "DB Note" </t>
  </si>
  <si>
    <t xml:space="preserve">Check for the validationd of viewing   "Pass order" </t>
  </si>
  <si>
    <t>Application should display the List of DB Notes Generated. Si. No, Bill Number, Name of the Work, Location, Raised by AE Name, Bill Date, View of DB Note. Regarding DB Note refer and EE should able to forward to DAO for generating pass order</t>
  </si>
  <si>
    <t>EE_Billing_074</t>
  </si>
  <si>
    <t>1)click on send to ERP link
2)select WIN number
3)and click on send ERP</t>
  </si>
  <si>
    <t>Applciation should move to ERP</t>
  </si>
  <si>
    <t>AEE_Billing_089</t>
  </si>
  <si>
    <t>AEE_Billing_090</t>
  </si>
  <si>
    <t>AEE_Billing_091</t>
  </si>
  <si>
    <t>AEE_Billing_092</t>
  </si>
  <si>
    <t>AEE_Billing_093</t>
  </si>
  <si>
    <t>AEE_Billing_094</t>
  </si>
  <si>
    <t>AEE_Billing_095</t>
  </si>
  <si>
    <t>AEE_Billing_096</t>
  </si>
  <si>
    <t>AEE_Billing_097</t>
  </si>
  <si>
    <t xml:space="preserve">view of certificates </t>
  </si>
  <si>
    <t>HD should have only View of Certificates provision</t>
  </si>
  <si>
    <r>
      <t xml:space="preserve">Check for the field vlaidation </t>
    </r>
    <r>
      <rPr>
        <b/>
        <sz val="10"/>
        <color theme="1"/>
        <rFont val="Verdana"/>
        <family val="2"/>
      </rPr>
      <t>previous bill verification</t>
    </r>
  </si>
  <si>
    <t>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13)without enter remarks
click on submit</t>
  </si>
  <si>
    <t xml:space="preserve">view if there any previous bill </t>
  </si>
  <si>
    <t xml:space="preserve">Previous Bill verification </t>
  </si>
  <si>
    <t>Applicaiton should generate the abtract report and Existing Unique ID Should not change.</t>
  </si>
  <si>
    <t>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13)enter remarks,view previous bill if there
click on generate DB note</t>
  </si>
  <si>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13)enter remarks,view previous bill if there
click on generate DB note
</t>
  </si>
  <si>
    <t xml:space="preserve">Applciation should calculate balance agreement amount
Amount of Present Bill(in Rs/-):
Amount of Previous Bill(in Rs/-):
Balance Agreement Amount(in Rs/-):
</t>
  </si>
  <si>
    <t xml:space="preserve">Aplcation should calculate payment with deductions
Recovery Proposals
1) Seigniorage Charges:
2) QC Recovery:
3) Price Adjustment:
4) EOT Penalty:
5) After all Deductions Payment Now(in Rs/-):
</t>
  </si>
  <si>
    <t>DB note abstract report</t>
  </si>
  <si>
    <t>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 enter remarks
click on generate pass order</t>
  </si>
  <si>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 enter remarks
click on Generate pass order
</t>
  </si>
  <si>
    <t>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 enter remarks
14)complete inclusion calculations</t>
  </si>
  <si>
    <t>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 enter remarks
14)complete inclusion ,deduction calculations and click on suibmit for generate pass order</t>
  </si>
  <si>
    <t xml:space="preserve">After submit Existing Unique ID Should not change and Application should display success message and abstract report  </t>
  </si>
  <si>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13)enter remarks,view previous bill if there
click on generate DB note
14)calculate balance agreement amount
</t>
  </si>
  <si>
    <t xml:space="preserve">1)click on the link Bill Generation
2)click on the link Bill generation HD
3)click on "WIN Number"
4)select one item 
5)edit Seigniorage Charges 
6)upload document for Seigniorage Charges
7)edit EOT Penalty  Charges 
8)edit EOT Penalty  Charges(greater than zero)  and  upload  document of EOT Penalty  Charges 
9)edit  QC Recovery charges
10)edit QC Recovery and  upload  document of QC Recovery Charges  
11)select action of price adjustment as addition(+ or - )  and enter valid  Price Adjustment as 
12)view ceritfications 
13)enter remarks,view previous bill if there
click on generate DB note
14)calculate balance agreement amount
15)calculate Payment with Deductions </t>
  </si>
  <si>
    <t>AEE</t>
  </si>
  <si>
    <t>DEE</t>
  </si>
  <si>
    <t>EE</t>
  </si>
  <si>
    <t>Bill amount condition</t>
  </si>
  <si>
    <t>If Bill Amount is more than 5 Lakhs, then that WIN should be Test Check by EE</t>
  </si>
  <si>
    <t>Check condition for the bill amount condition(More thn 5 lakhs)</t>
  </si>
  <si>
    <t>Check condition for the bill amount condition(More thn 25 lakhs)</t>
  </si>
  <si>
    <t>If Bill Amount is more than 25 Lakhs, then that WIN should be Test Check by EE</t>
  </si>
  <si>
    <t>AEE_Billing_098</t>
  </si>
  <si>
    <t>AEE_Billing_099</t>
  </si>
  <si>
    <t>working as expected</t>
  </si>
  <si>
    <t>Mobile TEAM Remarks</t>
  </si>
  <si>
    <t>Application should display Site hand over screen, in that the below fields should appear contractor signature (Mandatory) , Technical Person Name(optional), Mobile Number,  Signature and Aadhar Number (Optional), Supervisor (Optional) Name, Mobile Number, Aadhar Number, Date pick (Mandatory) between agreement or LOI to current, Photo (Mandatory), and AEE signature(mandatory)</t>
  </si>
  <si>
    <t xml:space="preserve">Contractor Signature and AE Signature is mandatory and Technical person signature and supervisor Signature are optional. Site hand over date an(Start date: Agreement /LOI Date End Date: Current Date). And Capturing Photo is mandatory
</t>
  </si>
  <si>
    <t>Application should diaplay validational message/alert for contractor signature</t>
  </si>
  <si>
    <t>Please change the senario according to the remarks of 014</t>
  </si>
  <si>
    <r>
      <t xml:space="preserve">
1)select and click on Win Number
2)Do the  contractor signature click on submit
3)without selecting </t>
    </r>
    <r>
      <rPr>
        <b/>
        <sz val="10"/>
        <rFont val="Verdana"/>
        <family val="2"/>
      </rPr>
      <t>site handover date</t>
    </r>
    <r>
      <rPr>
        <sz val="10"/>
        <rFont val="Verdana"/>
        <family val="2"/>
      </rPr>
      <t xml:space="preserve"> , click on submit</t>
    </r>
  </si>
  <si>
    <t xml:space="preserve">Application should diaplay validational message/alert for site handover date </t>
  </si>
  <si>
    <r>
      <rPr>
        <b/>
        <sz val="10"/>
        <rFont val="Verdana"/>
        <family val="2"/>
      </rPr>
      <t>1)select and click on Win Number
2)Do the  contractor signature click on submit</t>
    </r>
    <r>
      <rPr>
        <sz val="10"/>
        <rFont val="Verdana"/>
        <family val="2"/>
      </rPr>
      <t xml:space="preserve">
3))without selecting </t>
    </r>
    <r>
      <rPr>
        <b/>
        <sz val="10"/>
        <rFont val="Verdana"/>
        <family val="2"/>
      </rPr>
      <t>site handover (date</t>
    </r>
    <r>
      <rPr>
        <sz val="10"/>
        <rFont val="Verdana"/>
        <family val="2"/>
      </rPr>
      <t xml:space="preserve"> between LOI to current), click on submit</t>
    </r>
  </si>
  <si>
    <r>
      <t xml:space="preserve">
1)select and click on Win Number
2)Do the  contractor signature click on submit
3) select </t>
    </r>
    <r>
      <rPr>
        <b/>
        <sz val="10"/>
        <rFont val="Verdana"/>
        <family val="2"/>
      </rPr>
      <t>site handover date</t>
    </r>
    <r>
      <rPr>
        <sz val="10"/>
        <rFont val="Verdana"/>
        <family val="2"/>
      </rPr>
      <t xml:space="preserve"> , 
4)without</t>
    </r>
    <r>
      <rPr>
        <b/>
        <sz val="10"/>
        <rFont val="Verdana"/>
        <family val="2"/>
      </rPr>
      <t xml:space="preserve"> upload photo</t>
    </r>
    <r>
      <rPr>
        <sz val="10"/>
        <rFont val="Verdana"/>
        <family val="2"/>
      </rPr>
      <t xml:space="preserve"> ,click on submit</t>
    </r>
  </si>
  <si>
    <r>
      <t xml:space="preserve">1)select and click on Win Number
2)Do the  contractor signature click on submit
3) select </t>
    </r>
    <r>
      <rPr>
        <b/>
        <sz val="10"/>
        <rFont val="Verdana"/>
        <family val="2"/>
      </rPr>
      <t>site handover date</t>
    </r>
    <r>
      <rPr>
        <sz val="10"/>
        <rFont val="Verdana"/>
        <family val="2"/>
      </rPr>
      <t xml:space="preserve"> , 
4)</t>
    </r>
    <r>
      <rPr>
        <b/>
        <sz val="10"/>
        <rFont val="Verdana"/>
        <family val="2"/>
      </rPr>
      <t xml:space="preserve"> upload photo</t>
    </r>
    <r>
      <rPr>
        <sz val="10"/>
        <rFont val="Verdana"/>
        <family val="2"/>
      </rPr>
      <t xml:space="preserve"> 
5)without AEE signature,click on submit</t>
    </r>
  </si>
  <si>
    <r>
      <t xml:space="preserve">
1)select and click on Win Number
2)Do the  contractor signature click on submit
4) select </t>
    </r>
    <r>
      <rPr>
        <b/>
        <sz val="10"/>
        <rFont val="Verdana"/>
        <family val="2"/>
      </rPr>
      <t>site handover date</t>
    </r>
    <r>
      <rPr>
        <sz val="10"/>
        <rFont val="Verdana"/>
        <family val="2"/>
      </rPr>
      <t xml:space="preserve"> , 
5)</t>
    </r>
    <r>
      <rPr>
        <b/>
        <sz val="10"/>
        <rFont val="Verdana"/>
        <family val="2"/>
      </rPr>
      <t xml:space="preserve"> upload photo</t>
    </r>
    <r>
      <rPr>
        <sz val="10"/>
        <rFont val="Verdana"/>
        <family val="2"/>
      </rPr>
      <t xml:space="preserve"> 
6)Do AEE signature,click on submit</t>
    </r>
  </si>
  <si>
    <r>
      <t xml:space="preserve">
1)select and click on Win Number
2)Do the  contractor signature click on submit
3) select </t>
    </r>
    <r>
      <rPr>
        <b/>
        <sz val="10"/>
        <rFont val="Verdana"/>
        <family val="2"/>
      </rPr>
      <t>site handover date</t>
    </r>
    <r>
      <rPr>
        <sz val="10"/>
        <rFont val="Verdana"/>
        <family val="2"/>
      </rPr>
      <t xml:space="preserve"> , 
4)</t>
    </r>
    <r>
      <rPr>
        <b/>
        <sz val="10"/>
        <rFont val="Verdana"/>
        <family val="2"/>
      </rPr>
      <t xml:space="preserve"> upload photo</t>
    </r>
    <r>
      <rPr>
        <sz val="10"/>
        <rFont val="Verdana"/>
        <family val="2"/>
      </rPr>
      <t xml:space="preserve"> 
5)Do </t>
    </r>
    <r>
      <rPr>
        <b/>
        <sz val="10"/>
        <rFont val="Verdana"/>
        <family val="2"/>
      </rPr>
      <t>AEE signature</t>
    </r>
    <r>
      <rPr>
        <sz val="10"/>
        <rFont val="Verdana"/>
        <family val="2"/>
      </rPr>
      <t>,click on submit</t>
    </r>
  </si>
  <si>
    <t>Here Check whether the latitude and longitude is 0.0 or not if it is 0.0 then we have validated the lat lon . And AE can not view the previously added record in Work Recording Screen.</t>
  </si>
  <si>
    <t xml:space="preserve">AE entered record and image will be uploaded from the sever for particular BOQ. If he/she wants move the data to Mbook after eding he can move on checking to the checkbox and then AE has to give on screen signature and click on Move to Mbook button or else iif AE wants to Only Update Progress he can click on Update Progress button no need to give on screen signature.  </t>
  </si>
  <si>
    <t>Inplace of Work recording write as Mbook History</t>
  </si>
  <si>
    <t xml:space="preserve">Applciation should show the BOQ description,Quantity , Rate Amount, ,current date , take picture(not mandatory ), add records for   recording,check box for confirming submit/move to MBOOK, save Progress button , and longitude and lattitude should be valid </t>
  </si>
  <si>
    <t>Application should display total MBOOK history  for that  BOQ, each record should have the below info sub item description,work id,progress date,sub item serial number,name of the officer ,date,No's,No.Qty,length, breadth,depth,item quantity ,formula</t>
  </si>
  <si>
    <t>application saving agreement number and agreemnet date 20-02-2018</t>
  </si>
  <si>
    <t>application showing  LOI number and LI date 20-02-2018</t>
  </si>
  <si>
    <t xml:space="preserve">working fine but nt showing proper alert 20-02-2018 </t>
  </si>
  <si>
    <t>working fine but nt showing proper alert 20-02-2019</t>
  </si>
  <si>
    <t>working fine but nt showing proper alert 20-02-2020</t>
  </si>
  <si>
    <t>Working as expected</t>
  </si>
  <si>
    <t xml:space="preserve">1)select win number for new work and get details
2)technical sanction details,Agreement details,LOI details and upload detailed estmation
3)click on submit 
</t>
  </si>
  <si>
    <t>applciation avigating to a page which is showing like   "Sorry for the Inconviience ,Admin will look in to this " like shown in screenshot . 20-02</t>
  </si>
  <si>
    <t>working fine but showing an alert like details can not be null 20-02</t>
  </si>
  <si>
    <t>Applciation not accepting other than alpha Numerics as agreement number 20-02</t>
  </si>
  <si>
    <t>1)select win number for new work and get details
2)enter invalid technical sanction number (duplicated  technical sanction number which is already existed for same circle)
3)click on submit</t>
  </si>
  <si>
    <t>bug 6039</t>
  </si>
  <si>
    <t>1)select win number for new work and get details1)select win number for new work and get details
2)enter valid technical sanction number (should enter alphabets  or only numbers 
3)select invalid technical sanction date (future  date or before admin sanction date or after LOI or agreement date )
4)click on submit</t>
  </si>
  <si>
    <t>bug 5567</t>
  </si>
  <si>
    <t>app displaying should select AE DE or EE even even HD select AE (should have individual field validation)  20-02</t>
  </si>
  <si>
    <t>application should autopopulate corresponding DE for that selected AE(should have DB access)22-02</t>
  </si>
  <si>
    <t>app displaying should select AE DE or EE even even HD select AE (should have individual field validation)  20-04</t>
  </si>
  <si>
    <t>app displaying should select AE DE or EE even even HD select EE (should have individual field validation)  20-04</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</si>
  <si>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7)click on submit</t>
  </si>
  <si>
    <t>1)select win number for new work and get details
2)enter valid technical sanction number (should enter alphabets  or only numbers or special characters 
3)select valid technical sanction date (current date ), should be after admin sanction date
4)enter valid technical sanction amount (should enter numbers or decimal number should accept only single .(dot)
5)select  AE
6)select DE
7)select EE
8)enter valid agreement number (should enter only alpha numerics )
9)click on submit</t>
  </si>
  <si>
    <t>Bug 6039</t>
  </si>
  <si>
    <t>longitudes and latitudes in mobile logins</t>
  </si>
  <si>
    <t>without siy=te handover , BOQ's sgould not able to DE and EE</t>
  </si>
  <si>
    <t xml:space="preserve"> Login</t>
  </si>
  <si>
    <t>SportsInventory_001</t>
  </si>
  <si>
    <t>Check for the functionality of "  Login"</t>
  </si>
</sst>
</file>

<file path=xl/styles.xml><?xml version="1.0" encoding="utf-8"?>
<styleSheet xmlns="http://schemas.openxmlformats.org/spreadsheetml/2006/main">
  <fonts count="21">
    <font>
      <sz val="11"/>
      <color theme="1"/>
      <name val="Calibri"/>
      <family val="2"/>
      <scheme val="minor"/>
    </font>
    <font>
      <sz val="8"/>
      <name val="Verdana"/>
      <family val="2"/>
    </font>
    <font>
      <sz val="10"/>
      <name val="Garamond"/>
      <family val="1"/>
    </font>
    <font>
      <sz val="10"/>
      <name val="Verdana"/>
      <family val="2"/>
    </font>
    <font>
      <u/>
      <sz val="10"/>
      <color indexed="12"/>
      <name val="Arial"/>
      <family val="2"/>
    </font>
    <font>
      <b/>
      <sz val="10"/>
      <color indexed="8"/>
      <name val="Verdana"/>
      <family val="2"/>
    </font>
    <font>
      <b/>
      <sz val="10"/>
      <name val="Verdana"/>
      <family val="2"/>
    </font>
    <font>
      <b/>
      <sz val="12"/>
      <color indexed="81"/>
      <name val="Garamond"/>
      <family val="1"/>
    </font>
    <font>
      <sz val="12"/>
      <color indexed="81"/>
      <name val="Garamond"/>
      <family val="1"/>
    </font>
    <font>
      <sz val="8"/>
      <color indexed="81"/>
      <name val="Tahoma"/>
      <family val="2"/>
    </font>
    <font>
      <sz val="10"/>
      <color rgb="FFFF0000"/>
      <name val="Verdana"/>
      <family val="2"/>
    </font>
    <font>
      <sz val="10"/>
      <color indexed="8"/>
      <name val="Verdana"/>
      <family val="2"/>
    </font>
    <font>
      <b/>
      <sz val="10"/>
      <color theme="1"/>
      <name val="Verdana"/>
      <family val="2"/>
    </font>
    <font>
      <sz val="10"/>
      <color theme="1"/>
      <name val="Verdana"/>
      <family val="2"/>
    </font>
    <font>
      <i/>
      <sz val="10"/>
      <name val="Verdana"/>
      <family val="2"/>
    </font>
    <font>
      <i/>
      <sz val="10"/>
      <color theme="1"/>
      <name val="Verdana"/>
      <family val="2"/>
    </font>
    <font>
      <vertAlign val="superscript"/>
      <sz val="10"/>
      <color theme="1"/>
      <name val="Calibri"/>
      <family val="2"/>
      <scheme val="minor"/>
    </font>
    <font>
      <sz val="10"/>
      <color theme="1"/>
      <name val="Calibri"/>
      <family val="2"/>
      <scheme val="minor"/>
    </font>
    <font>
      <sz val="10"/>
      <color theme="0"/>
      <name val="Verdana"/>
      <family val="2"/>
    </font>
    <font>
      <b/>
      <sz val="10"/>
      <color theme="0"/>
      <name val="Verdana"/>
      <family val="2"/>
    </font>
    <font>
      <sz val="10"/>
      <color rgb="FFFF0000"/>
      <name val="Garamond"/>
      <family val="1"/>
    </font>
  </fonts>
  <fills count="5">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113">
    <xf numFmtId="0" fontId="0" fillId="0" borderId="0" xfId="0"/>
    <xf numFmtId="0" fontId="2" fillId="0" borderId="0" xfId="0" applyFont="1"/>
    <xf numFmtId="0" fontId="3" fillId="0" borderId="1" xfId="0" applyFont="1" applyBorder="1" applyAlignment="1">
      <alignment vertical="center" wrapText="1"/>
    </xf>
    <xf numFmtId="0" fontId="3" fillId="0" borderId="0" xfId="0" applyFont="1"/>
    <xf numFmtId="0" fontId="3" fillId="2" borderId="1" xfId="0" applyFont="1" applyFill="1" applyBorder="1"/>
    <xf numFmtId="0" fontId="3" fillId="2" borderId="1" xfId="0" applyFont="1" applyFill="1" applyBorder="1" applyAlignment="1">
      <alignment horizontal="center"/>
    </xf>
    <xf numFmtId="0" fontId="3" fillId="0" borderId="2" xfId="0" applyFont="1" applyBorder="1" applyAlignment="1">
      <alignment vertical="center" wrapText="1"/>
    </xf>
    <xf numFmtId="0" fontId="5" fillId="0" borderId="1" xfId="0" applyFont="1" applyBorder="1" applyAlignment="1">
      <alignment horizontal="center" vertical="center" wrapText="1"/>
    </xf>
    <xf numFmtId="0" fontId="5" fillId="0" borderId="17" xfId="0" applyFont="1" applyBorder="1" applyAlignment="1">
      <alignment horizontal="center" vertical="top" wrapText="1"/>
    </xf>
    <xf numFmtId="0" fontId="5" fillId="0" borderId="18" xfId="0" applyFont="1" applyBorder="1" applyAlignment="1">
      <alignment horizontal="center" vertical="top" wrapText="1"/>
    </xf>
    <xf numFmtId="0" fontId="6" fillId="0" borderId="18" xfId="0" applyFont="1" applyBorder="1" applyAlignment="1">
      <alignment horizontal="center" vertical="top"/>
    </xf>
    <xf numFmtId="0" fontId="6" fillId="0" borderId="19" xfId="0" applyFont="1" applyBorder="1" applyAlignment="1">
      <alignment horizontal="center" vertical="top"/>
    </xf>
    <xf numFmtId="0" fontId="3" fillId="0" borderId="20" xfId="0" applyFont="1" applyBorder="1" applyAlignment="1">
      <alignment horizontal="justify"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vertical="center" wrapText="1"/>
    </xf>
    <xf numFmtId="0" fontId="3" fillId="0" borderId="1" xfId="0" applyFont="1" applyBorder="1" applyAlignment="1">
      <alignment horizontal="justify" vertical="center" wrapText="1"/>
    </xf>
    <xf numFmtId="0" fontId="3" fillId="0" borderId="20" xfId="0" applyFont="1" applyBorder="1" applyAlignment="1">
      <alignment vertical="center" wrapText="1"/>
    </xf>
    <xf numFmtId="0" fontId="3"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0" borderId="0" xfId="0" applyFont="1" applyAlignment="1">
      <alignment horizontal="justify" vertical="center" wrapText="1"/>
    </xf>
    <xf numFmtId="0" fontId="10" fillId="0" borderId="1" xfId="0" applyFont="1" applyBorder="1" applyAlignment="1">
      <alignment horizontal="justify" vertical="center" wrapText="1"/>
    </xf>
    <xf numFmtId="0" fontId="10" fillId="0" borderId="20" xfId="0" applyFont="1" applyBorder="1" applyAlignment="1">
      <alignment horizontal="justify" vertical="center" wrapText="1"/>
    </xf>
    <xf numFmtId="0" fontId="10" fillId="0" borderId="20" xfId="0" applyFont="1" applyBorder="1" applyAlignment="1">
      <alignment horizontal="left" vertical="center" wrapText="1"/>
    </xf>
    <xf numFmtId="0" fontId="10" fillId="0" borderId="0" xfId="0" applyFont="1"/>
    <xf numFmtId="0" fontId="5" fillId="0" borderId="1" xfId="0" applyFont="1" applyBorder="1" applyAlignment="1">
      <alignment horizontal="center" vertical="center" wrapText="1"/>
    </xf>
    <xf numFmtId="0" fontId="3" fillId="0" borderId="0" xfId="0" applyFont="1" applyBorder="1" applyAlignment="1">
      <alignment horizontal="justify" vertical="center" wrapText="1"/>
    </xf>
    <xf numFmtId="0" fontId="5" fillId="0" borderId="1" xfId="0" applyFont="1" applyBorder="1" applyAlignment="1">
      <alignment horizontal="center" vertical="center" wrapText="1"/>
    </xf>
    <xf numFmtId="0" fontId="10" fillId="0" borderId="20" xfId="0" applyFont="1" applyBorder="1" applyAlignment="1">
      <alignment horizontal="center" vertical="center" wrapText="1"/>
    </xf>
    <xf numFmtId="0" fontId="5" fillId="0" borderId="22" xfId="0" applyFont="1" applyBorder="1" applyAlignment="1">
      <alignment horizontal="center" vertical="top" wrapText="1"/>
    </xf>
    <xf numFmtId="0" fontId="6" fillId="0" borderId="22" xfId="0" applyFont="1" applyBorder="1" applyAlignment="1">
      <alignment horizontal="center" vertical="top"/>
    </xf>
    <xf numFmtId="0" fontId="6" fillId="0" borderId="23" xfId="0" applyFont="1" applyBorder="1" applyAlignment="1">
      <alignment horizontal="center" vertical="top"/>
    </xf>
    <xf numFmtId="0" fontId="11" fillId="0" borderId="22" xfId="0" applyFont="1" applyBorder="1" applyAlignment="1">
      <alignment vertical="center" wrapText="1"/>
    </xf>
    <xf numFmtId="0" fontId="6" fillId="0" borderId="22" xfId="0" applyFont="1" applyBorder="1" applyAlignment="1">
      <alignment horizontal="center" vertical="top" wrapText="1"/>
    </xf>
    <xf numFmtId="0" fontId="11" fillId="0" borderId="2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3" fillId="0" borderId="20" xfId="0" applyFont="1" applyBorder="1" applyAlignment="1">
      <alignment horizontal="justify" vertical="center" wrapText="1"/>
    </xf>
    <xf numFmtId="0" fontId="13" fillId="0" borderId="20" xfId="0" applyFont="1" applyBorder="1" applyAlignment="1">
      <alignment horizontal="left" vertical="center" wrapText="1"/>
    </xf>
    <xf numFmtId="0" fontId="13" fillId="3" borderId="20" xfId="0" applyFont="1" applyFill="1" applyBorder="1" applyAlignment="1">
      <alignment horizontal="left" vertical="center" wrapText="1"/>
    </xf>
    <xf numFmtId="0" fontId="3" fillId="3" borderId="20" xfId="0" applyFont="1" applyFill="1" applyBorder="1" applyAlignment="1">
      <alignment horizontal="left" vertical="center" wrapText="1"/>
    </xf>
    <xf numFmtId="0" fontId="13" fillId="3" borderId="20" xfId="0" applyFont="1" applyFill="1" applyBorder="1" applyAlignment="1">
      <alignment horizontal="center" vertical="center" wrapText="1"/>
    </xf>
    <xf numFmtId="0" fontId="10" fillId="3" borderId="20" xfId="0" applyFont="1" applyFill="1" applyBorder="1" applyAlignment="1">
      <alignment horizontal="center" vertical="center" wrapText="1"/>
    </xf>
    <xf numFmtId="0" fontId="10" fillId="3" borderId="20" xfId="0" applyFont="1" applyFill="1" applyBorder="1" applyAlignment="1">
      <alignment horizontal="left" vertical="center" wrapText="1"/>
    </xf>
    <xf numFmtId="0" fontId="13" fillId="4" borderId="20" xfId="0" applyFont="1" applyFill="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3" borderId="20" xfId="0" applyFont="1" applyFill="1" applyBorder="1" applyAlignment="1">
      <alignment horizontal="justify" vertical="center" wrapText="1"/>
    </xf>
    <xf numFmtId="0" fontId="3" fillId="3" borderId="20" xfId="0" applyFont="1" applyFill="1" applyBorder="1" applyAlignment="1">
      <alignment horizontal="center" vertical="center" wrapText="1"/>
    </xf>
    <xf numFmtId="0" fontId="3" fillId="3" borderId="1" xfId="0" applyFont="1" applyFill="1" applyBorder="1" applyAlignment="1">
      <alignment horizontal="justify" vertical="center" wrapText="1"/>
    </xf>
    <xf numFmtId="0" fontId="3" fillId="3" borderId="0" xfId="0" applyFont="1" applyFill="1"/>
    <xf numFmtId="0" fontId="10" fillId="3" borderId="1" xfId="0" applyFont="1" applyFill="1" applyBorder="1" applyAlignment="1">
      <alignment horizontal="justify" vertical="center" wrapText="1"/>
    </xf>
    <xf numFmtId="0" fontId="2" fillId="3" borderId="0" xfId="0" applyFont="1" applyFill="1" applyAlignment="1">
      <alignment horizontal="justify" vertical="center" wrapText="1"/>
    </xf>
    <xf numFmtId="0" fontId="2" fillId="3" borderId="0" xfId="0" applyFont="1" applyFill="1"/>
    <xf numFmtId="0" fontId="5" fillId="0" borderId="1" xfId="0" applyFont="1" applyBorder="1" applyAlignment="1">
      <alignment horizontal="center" vertical="center" wrapText="1"/>
    </xf>
    <xf numFmtId="0" fontId="13" fillId="3" borderId="0" xfId="0" applyFont="1" applyFill="1" applyBorder="1" applyAlignment="1">
      <alignment horizontal="left" vertical="center" wrapText="1"/>
    </xf>
    <xf numFmtId="0" fontId="3" fillId="0" borderId="22" xfId="0" applyFont="1" applyBorder="1" applyAlignment="1">
      <alignment horizontal="justify" vertical="center" wrapText="1"/>
    </xf>
    <xf numFmtId="0" fontId="13" fillId="3" borderId="22" xfId="0" applyFont="1" applyFill="1" applyBorder="1" applyAlignment="1">
      <alignment horizontal="center" vertical="center" wrapText="1"/>
    </xf>
    <xf numFmtId="0" fontId="3" fillId="0" borderId="22" xfId="0" applyFont="1" applyBorder="1" applyAlignment="1">
      <alignment horizontal="left" vertical="center" wrapText="1"/>
    </xf>
    <xf numFmtId="0" fontId="13" fillId="3" borderId="22" xfId="0" applyFont="1" applyFill="1" applyBorder="1" applyAlignment="1">
      <alignment horizontal="left" vertical="center"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left" vertical="center" wrapText="1"/>
    </xf>
    <xf numFmtId="0" fontId="2" fillId="3" borderId="1" xfId="0" applyFont="1" applyFill="1" applyBorder="1"/>
    <xf numFmtId="0" fontId="20" fillId="3" borderId="1" xfId="0" applyFont="1" applyFill="1" applyBorder="1"/>
    <xf numFmtId="0" fontId="10" fillId="3"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0" fillId="3" borderId="1" xfId="0" applyFont="1" applyFill="1" applyBorder="1" applyAlignment="1">
      <alignment horizontal="left" vertical="center" wrapText="1"/>
    </xf>
    <xf numFmtId="0" fontId="2" fillId="0" borderId="1" xfId="0" applyFont="1" applyBorder="1"/>
    <xf numFmtId="0" fontId="5" fillId="0" borderId="1" xfId="0" applyFont="1" applyBorder="1" applyAlignment="1">
      <alignment horizontal="center" vertical="center" wrapText="1"/>
    </xf>
    <xf numFmtId="0" fontId="1" fillId="0" borderId="0" xfId="0" applyFont="1" applyBorder="1" applyAlignment="1">
      <alignment horizontal="center" vertical="center"/>
    </xf>
    <xf numFmtId="0" fontId="2" fillId="0" borderId="0" xfId="0" applyFont="1" applyBorder="1" applyAlignment="1">
      <alignment horizontal="center"/>
    </xf>
    <xf numFmtId="0" fontId="3" fillId="0" borderId="0" xfId="0" applyFont="1" applyBorder="1" applyAlignment="1">
      <alignment horizontal="center" vertical="center" wrapText="1"/>
    </xf>
    <xf numFmtId="0" fontId="5" fillId="0" borderId="24" xfId="0" applyFont="1" applyBorder="1" applyAlignment="1">
      <alignment vertical="center" wrapText="1"/>
    </xf>
    <xf numFmtId="0" fontId="5" fillId="0" borderId="26" xfId="0" applyFont="1" applyBorder="1" applyAlignment="1">
      <alignment vertical="center" wrapText="1"/>
    </xf>
    <xf numFmtId="0" fontId="6" fillId="0" borderId="0" xfId="0" applyFont="1" applyBorder="1" applyAlignment="1">
      <alignment horizontal="center" vertical="top"/>
    </xf>
    <xf numFmtId="0" fontId="3" fillId="4" borderId="20" xfId="0" applyFont="1" applyFill="1" applyBorder="1" applyAlignment="1">
      <alignment horizontal="justify" vertical="center" wrapText="1"/>
    </xf>
    <xf numFmtId="0" fontId="3" fillId="4" borderId="20" xfId="0" applyFont="1" applyFill="1" applyBorder="1" applyAlignment="1">
      <alignment horizontal="center" vertical="center" wrapText="1"/>
    </xf>
    <xf numFmtId="0" fontId="3" fillId="4" borderId="20" xfId="0" applyFont="1" applyFill="1" applyBorder="1" applyAlignment="1">
      <alignment horizontal="left" vertical="center" wrapText="1"/>
    </xf>
    <xf numFmtId="0" fontId="3" fillId="4" borderId="1" xfId="0" applyFont="1" applyFill="1" applyBorder="1" applyAlignment="1">
      <alignment horizontal="justify" vertical="center" wrapText="1"/>
    </xf>
    <xf numFmtId="0" fontId="3" fillId="4" borderId="0" xfId="0" applyFont="1" applyFill="1" applyBorder="1" applyAlignment="1">
      <alignment horizontal="center" vertical="center" wrapText="1"/>
    </xf>
    <xf numFmtId="0" fontId="3" fillId="4" borderId="0" xfId="0" applyFont="1" applyFill="1"/>
    <xf numFmtId="0" fontId="3" fillId="4" borderId="0" xfId="0" applyFont="1" applyFill="1" applyBorder="1" applyAlignment="1">
      <alignment horizontal="justify" vertical="center" wrapText="1"/>
    </xf>
    <xf numFmtId="16" fontId="3" fillId="0" borderId="20" xfId="0" applyNumberFormat="1" applyFont="1" applyBorder="1" applyAlignment="1">
      <alignment horizontal="justify" vertical="center" wrapText="1"/>
    </xf>
    <xf numFmtId="0" fontId="13" fillId="3" borderId="1" xfId="0" applyFont="1" applyFill="1" applyBorder="1" applyAlignment="1">
      <alignment horizontal="justify" vertical="center" wrapText="1"/>
    </xf>
    <xf numFmtId="0" fontId="13" fillId="3" borderId="20" xfId="0" applyFont="1" applyFill="1" applyBorder="1" applyAlignment="1">
      <alignment horizontal="justify" vertical="center" wrapText="1"/>
    </xf>
    <xf numFmtId="0" fontId="13" fillId="3" borderId="0" xfId="0" applyFont="1" applyFill="1"/>
    <xf numFmtId="0" fontId="13" fillId="0" borderId="1" xfId="0" applyFont="1" applyBorder="1" applyAlignment="1">
      <alignment horizontal="justify" vertical="center" wrapText="1"/>
    </xf>
    <xf numFmtId="0" fontId="13" fillId="0" borderId="0" xfId="0" applyFont="1"/>
    <xf numFmtId="0" fontId="2" fillId="0" borderId="2" xfId="0" applyFont="1" applyBorder="1" applyAlignment="1">
      <alignment horizont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3"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4" fillId="0" borderId="3" xfId="1" applyBorder="1" applyAlignment="1" applyProtection="1">
      <alignment horizontal="justify" vertical="center" wrapText="1"/>
    </xf>
    <xf numFmtId="0" fontId="3" fillId="0" borderId="5" xfId="0" applyFont="1" applyBorder="1" applyAlignment="1">
      <alignment horizontal="justify" vertical="center" wrapText="1"/>
    </xf>
    <xf numFmtId="0" fontId="3"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 xfId="0" applyFont="1" applyBorder="1" applyAlignment="1">
      <alignment horizontal="center" vertical="center" wrapText="1"/>
    </xf>
    <xf numFmtId="14" fontId="3" fillId="0" borderId="3" xfId="0" applyNumberFormat="1" applyFont="1" applyBorder="1" applyAlignment="1">
      <alignment horizontal="justify" vertical="center" wrapText="1"/>
    </xf>
    <xf numFmtId="0" fontId="6" fillId="0" borderId="25"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248525" y="0"/>
          <a:ext cx="4505325" cy="4762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734300" y="0"/>
          <a:ext cx="5857875" cy="3238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734300" y="0"/>
          <a:ext cx="5857875" cy="3238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4686300" y="0"/>
          <a:ext cx="2133600" cy="4762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77050" y="0"/>
          <a:ext cx="5857875" cy="476250"/>
        </a:xfrm>
        <a:prstGeom prst="rect">
          <a:avLst/>
        </a:prstGeom>
        <a:noFill/>
        <a:ln w="9525">
          <a:noFill/>
          <a:miter lim="800000"/>
          <a:headEnd/>
          <a:tailEnd/>
        </a:ln>
      </xdr:spPr>
    </xdr:pic>
    <xdr:clientData/>
  </xdr:twoCellAnchor>
  <xdr:twoCellAnchor>
    <xdr:from>
      <xdr:col>4</xdr:col>
      <xdr:colOff>190500</xdr:colOff>
      <xdr:row>0</xdr:row>
      <xdr:rowOff>0</xdr:rowOff>
    </xdr:from>
    <xdr:to>
      <xdr:col>7</xdr:col>
      <xdr:colOff>0</xdr:colOff>
      <xdr:row>2</xdr:row>
      <xdr:rowOff>0</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639050" y="0"/>
          <a:ext cx="5857875" cy="323850"/>
        </a:xfrm>
        <a:prstGeom prst="rect">
          <a:avLst/>
        </a:prstGeom>
        <a:noFill/>
        <a:ln w="9525">
          <a:noFill/>
          <a:miter lim="800000"/>
          <a:headEnd/>
          <a:tailEnd/>
        </a:ln>
      </xdr:spPr>
    </xdr:pic>
    <xdr:clientData/>
  </xdr:twoCellAnchor>
  <xdr:twoCellAnchor>
    <xdr:from>
      <xdr:col>4</xdr:col>
      <xdr:colOff>190500</xdr:colOff>
      <xdr:row>0</xdr:row>
      <xdr:rowOff>0</xdr:rowOff>
    </xdr:from>
    <xdr:to>
      <xdr:col>7</xdr:col>
      <xdr:colOff>0</xdr:colOff>
      <xdr:row>2</xdr:row>
      <xdr:rowOff>0</xdr:rowOff>
    </xdr:to>
    <xdr:pic>
      <xdr:nvPicPr>
        <xdr:cNvPr id="4"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639050" y="0"/>
          <a:ext cx="5857875" cy="3238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639050" y="0"/>
          <a:ext cx="5857875" cy="3238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639050" y="0"/>
          <a:ext cx="5857875" cy="3238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6877050" y="0"/>
          <a:ext cx="5857875" cy="4762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172325" y="0"/>
          <a:ext cx="5857875" cy="3238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734300" y="0"/>
          <a:ext cx="5857875" cy="8667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190500</xdr:colOff>
      <xdr:row>0</xdr:row>
      <xdr:rowOff>0</xdr:rowOff>
    </xdr:from>
    <xdr:to>
      <xdr:col>7</xdr:col>
      <xdr:colOff>0</xdr:colOff>
      <xdr:row>2</xdr:row>
      <xdr:rowOff>0</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7734300" y="0"/>
          <a:ext cx="5857875" cy="3238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inctest.apcgg.gov.in/GhmcLogin.aspx"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inctest.apcgg.gov.in/lrs/HMDAtoGHMC.aspx" TargetMode="External"/><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hyperlink" Target="http://inctest.apcgg.gov.in/lrs/HMDAtoGHMC.aspx" TargetMode="External"/><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testghmc.cgg.gov.in/WMS"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hyperlink" Target="http://testghmc.cgg.gov.in/WMS"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hyperlink" Target="http://inctest.apcgg.gov.in/lrs/HMDAtoGHMC.aspx"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http://inctest.apcgg.gov.in/lrs/HMDAtoGHMC.aspx"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hyperlink" Target="http://inctest.apcgg.gov.in/lrs/HMDAtoGHMC.aspx"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1:T270"/>
  <sheetViews>
    <sheetView topLeftCell="A25" workbookViewId="0">
      <selection activeCell="F22" sqref="F22"/>
    </sheetView>
  </sheetViews>
  <sheetFormatPr defaultRowHeight="12.75"/>
  <cols>
    <col min="1" max="1" width="22.5703125" style="1" customWidth="1"/>
    <col min="2" max="2" width="17.7109375" style="1" customWidth="1"/>
    <col min="3" max="3" width="28.42578125" style="1" customWidth="1"/>
    <col min="4" max="4" width="37.140625" style="1" customWidth="1"/>
    <col min="5" max="5" width="13" style="1" customWidth="1"/>
    <col min="6" max="6" width="38.28515625" style="1" customWidth="1"/>
    <col min="7" max="7" width="28.7109375" style="1" customWidth="1"/>
    <col min="8" max="8" width="20.28515625" style="1" customWidth="1"/>
    <col min="9" max="9" width="13.7109375" style="1" customWidth="1"/>
    <col min="10" max="10" width="13.85546875" style="1" customWidth="1"/>
    <col min="11" max="11" width="16.42578125" style="1" customWidth="1"/>
    <col min="12" max="12" width="2.2851562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2.5703125" style="1" customWidth="1"/>
    <col min="258" max="258" width="17.7109375" style="1" customWidth="1"/>
    <col min="259" max="259" width="28.42578125" style="1" customWidth="1"/>
    <col min="260" max="260" width="37.140625" style="1" customWidth="1"/>
    <col min="261" max="261" width="13" style="1" customWidth="1"/>
    <col min="262" max="262" width="38.28515625" style="1" customWidth="1"/>
    <col min="263" max="263" width="19.140625" style="1" customWidth="1"/>
    <col min="264" max="264" width="20.285156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2.5703125" style="1" customWidth="1"/>
    <col min="514" max="514" width="17.7109375" style="1" customWidth="1"/>
    <col min="515" max="515" width="28.42578125" style="1" customWidth="1"/>
    <col min="516" max="516" width="37.140625" style="1" customWidth="1"/>
    <col min="517" max="517" width="13" style="1" customWidth="1"/>
    <col min="518" max="518" width="38.28515625" style="1" customWidth="1"/>
    <col min="519" max="519" width="19.140625" style="1" customWidth="1"/>
    <col min="520" max="520" width="20.285156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2.5703125" style="1" customWidth="1"/>
    <col min="770" max="770" width="17.7109375" style="1" customWidth="1"/>
    <col min="771" max="771" width="28.42578125" style="1" customWidth="1"/>
    <col min="772" max="772" width="37.140625" style="1" customWidth="1"/>
    <col min="773" max="773" width="13" style="1" customWidth="1"/>
    <col min="774" max="774" width="38.28515625" style="1" customWidth="1"/>
    <col min="775" max="775" width="19.140625" style="1" customWidth="1"/>
    <col min="776" max="776" width="20.285156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2.5703125" style="1" customWidth="1"/>
    <col min="1026" max="1026" width="17.7109375" style="1" customWidth="1"/>
    <col min="1027" max="1027" width="28.42578125" style="1" customWidth="1"/>
    <col min="1028" max="1028" width="37.140625" style="1" customWidth="1"/>
    <col min="1029" max="1029" width="13" style="1" customWidth="1"/>
    <col min="1030" max="1030" width="38.28515625" style="1" customWidth="1"/>
    <col min="1031" max="1031" width="19.140625" style="1" customWidth="1"/>
    <col min="1032" max="1032" width="20.285156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2.5703125" style="1" customWidth="1"/>
    <col min="1282" max="1282" width="17.7109375" style="1" customWidth="1"/>
    <col min="1283" max="1283" width="28.42578125" style="1" customWidth="1"/>
    <col min="1284" max="1284" width="37.140625" style="1" customWidth="1"/>
    <col min="1285" max="1285" width="13" style="1" customWidth="1"/>
    <col min="1286" max="1286" width="38.28515625" style="1" customWidth="1"/>
    <col min="1287" max="1287" width="19.140625" style="1" customWidth="1"/>
    <col min="1288" max="1288" width="20.285156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2.5703125" style="1" customWidth="1"/>
    <col min="1538" max="1538" width="17.7109375" style="1" customWidth="1"/>
    <col min="1539" max="1539" width="28.42578125" style="1" customWidth="1"/>
    <col min="1540" max="1540" width="37.140625" style="1" customWidth="1"/>
    <col min="1541" max="1541" width="13" style="1" customWidth="1"/>
    <col min="1542" max="1542" width="38.28515625" style="1" customWidth="1"/>
    <col min="1543" max="1543" width="19.140625" style="1" customWidth="1"/>
    <col min="1544" max="1544" width="20.285156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2.5703125" style="1" customWidth="1"/>
    <col min="1794" max="1794" width="17.7109375" style="1" customWidth="1"/>
    <col min="1795" max="1795" width="28.42578125" style="1" customWidth="1"/>
    <col min="1796" max="1796" width="37.140625" style="1" customWidth="1"/>
    <col min="1797" max="1797" width="13" style="1" customWidth="1"/>
    <col min="1798" max="1798" width="38.28515625" style="1" customWidth="1"/>
    <col min="1799" max="1799" width="19.140625" style="1" customWidth="1"/>
    <col min="1800" max="1800" width="20.285156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2.5703125" style="1" customWidth="1"/>
    <col min="2050" max="2050" width="17.7109375" style="1" customWidth="1"/>
    <col min="2051" max="2051" width="28.42578125" style="1" customWidth="1"/>
    <col min="2052" max="2052" width="37.140625" style="1" customWidth="1"/>
    <col min="2053" max="2053" width="13" style="1" customWidth="1"/>
    <col min="2054" max="2054" width="38.28515625" style="1" customWidth="1"/>
    <col min="2055" max="2055" width="19.140625" style="1" customWidth="1"/>
    <col min="2056" max="2056" width="20.285156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2.5703125" style="1" customWidth="1"/>
    <col min="2306" max="2306" width="17.7109375" style="1" customWidth="1"/>
    <col min="2307" max="2307" width="28.42578125" style="1" customWidth="1"/>
    <col min="2308" max="2308" width="37.140625" style="1" customWidth="1"/>
    <col min="2309" max="2309" width="13" style="1" customWidth="1"/>
    <col min="2310" max="2310" width="38.28515625" style="1" customWidth="1"/>
    <col min="2311" max="2311" width="19.140625" style="1" customWidth="1"/>
    <col min="2312" max="2312" width="20.285156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2.5703125" style="1" customWidth="1"/>
    <col min="2562" max="2562" width="17.7109375" style="1" customWidth="1"/>
    <col min="2563" max="2563" width="28.42578125" style="1" customWidth="1"/>
    <col min="2564" max="2564" width="37.140625" style="1" customWidth="1"/>
    <col min="2565" max="2565" width="13" style="1" customWidth="1"/>
    <col min="2566" max="2566" width="38.28515625" style="1" customWidth="1"/>
    <col min="2567" max="2567" width="19.140625" style="1" customWidth="1"/>
    <col min="2568" max="2568" width="20.285156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2.5703125" style="1" customWidth="1"/>
    <col min="2818" max="2818" width="17.7109375" style="1" customWidth="1"/>
    <col min="2819" max="2819" width="28.42578125" style="1" customWidth="1"/>
    <col min="2820" max="2820" width="37.140625" style="1" customWidth="1"/>
    <col min="2821" max="2821" width="13" style="1" customWidth="1"/>
    <col min="2822" max="2822" width="38.28515625" style="1" customWidth="1"/>
    <col min="2823" max="2823" width="19.140625" style="1" customWidth="1"/>
    <col min="2824" max="2824" width="20.285156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2.5703125" style="1" customWidth="1"/>
    <col min="3074" max="3074" width="17.7109375" style="1" customWidth="1"/>
    <col min="3075" max="3075" width="28.42578125" style="1" customWidth="1"/>
    <col min="3076" max="3076" width="37.140625" style="1" customWidth="1"/>
    <col min="3077" max="3077" width="13" style="1" customWidth="1"/>
    <col min="3078" max="3078" width="38.28515625" style="1" customWidth="1"/>
    <col min="3079" max="3079" width="19.140625" style="1" customWidth="1"/>
    <col min="3080" max="3080" width="20.285156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2.5703125" style="1" customWidth="1"/>
    <col min="3330" max="3330" width="17.7109375" style="1" customWidth="1"/>
    <col min="3331" max="3331" width="28.42578125" style="1" customWidth="1"/>
    <col min="3332" max="3332" width="37.140625" style="1" customWidth="1"/>
    <col min="3333" max="3333" width="13" style="1" customWidth="1"/>
    <col min="3334" max="3334" width="38.28515625" style="1" customWidth="1"/>
    <col min="3335" max="3335" width="19.140625" style="1" customWidth="1"/>
    <col min="3336" max="3336" width="20.285156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2.5703125" style="1" customWidth="1"/>
    <col min="3586" max="3586" width="17.7109375" style="1" customWidth="1"/>
    <col min="3587" max="3587" width="28.42578125" style="1" customWidth="1"/>
    <col min="3588" max="3588" width="37.140625" style="1" customWidth="1"/>
    <col min="3589" max="3589" width="13" style="1" customWidth="1"/>
    <col min="3590" max="3590" width="38.28515625" style="1" customWidth="1"/>
    <col min="3591" max="3591" width="19.140625" style="1" customWidth="1"/>
    <col min="3592" max="3592" width="20.285156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2.5703125" style="1" customWidth="1"/>
    <col min="3842" max="3842" width="17.7109375" style="1" customWidth="1"/>
    <col min="3843" max="3843" width="28.42578125" style="1" customWidth="1"/>
    <col min="3844" max="3844" width="37.140625" style="1" customWidth="1"/>
    <col min="3845" max="3845" width="13" style="1" customWidth="1"/>
    <col min="3846" max="3846" width="38.28515625" style="1" customWidth="1"/>
    <col min="3847" max="3847" width="19.140625" style="1" customWidth="1"/>
    <col min="3848" max="3848" width="20.285156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2.5703125" style="1" customWidth="1"/>
    <col min="4098" max="4098" width="17.7109375" style="1" customWidth="1"/>
    <col min="4099" max="4099" width="28.42578125" style="1" customWidth="1"/>
    <col min="4100" max="4100" width="37.140625" style="1" customWidth="1"/>
    <col min="4101" max="4101" width="13" style="1" customWidth="1"/>
    <col min="4102" max="4102" width="38.28515625" style="1" customWidth="1"/>
    <col min="4103" max="4103" width="19.140625" style="1" customWidth="1"/>
    <col min="4104" max="4104" width="20.285156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2.5703125" style="1" customWidth="1"/>
    <col min="4354" max="4354" width="17.7109375" style="1" customWidth="1"/>
    <col min="4355" max="4355" width="28.42578125" style="1" customWidth="1"/>
    <col min="4356" max="4356" width="37.140625" style="1" customWidth="1"/>
    <col min="4357" max="4357" width="13" style="1" customWidth="1"/>
    <col min="4358" max="4358" width="38.28515625" style="1" customWidth="1"/>
    <col min="4359" max="4359" width="19.140625" style="1" customWidth="1"/>
    <col min="4360" max="4360" width="20.285156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2.5703125" style="1" customWidth="1"/>
    <col min="4610" max="4610" width="17.7109375" style="1" customWidth="1"/>
    <col min="4611" max="4611" width="28.42578125" style="1" customWidth="1"/>
    <col min="4612" max="4612" width="37.140625" style="1" customWidth="1"/>
    <col min="4613" max="4613" width="13" style="1" customWidth="1"/>
    <col min="4614" max="4614" width="38.28515625" style="1" customWidth="1"/>
    <col min="4615" max="4615" width="19.140625" style="1" customWidth="1"/>
    <col min="4616" max="4616" width="20.285156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2.5703125" style="1" customWidth="1"/>
    <col min="4866" max="4866" width="17.7109375" style="1" customWidth="1"/>
    <col min="4867" max="4867" width="28.42578125" style="1" customWidth="1"/>
    <col min="4868" max="4868" width="37.140625" style="1" customWidth="1"/>
    <col min="4869" max="4869" width="13" style="1" customWidth="1"/>
    <col min="4870" max="4870" width="38.28515625" style="1" customWidth="1"/>
    <col min="4871" max="4871" width="19.140625" style="1" customWidth="1"/>
    <col min="4872" max="4872" width="20.285156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2.5703125" style="1" customWidth="1"/>
    <col min="5122" max="5122" width="17.7109375" style="1" customWidth="1"/>
    <col min="5123" max="5123" width="28.42578125" style="1" customWidth="1"/>
    <col min="5124" max="5124" width="37.140625" style="1" customWidth="1"/>
    <col min="5125" max="5125" width="13" style="1" customWidth="1"/>
    <col min="5126" max="5126" width="38.28515625" style="1" customWidth="1"/>
    <col min="5127" max="5127" width="19.140625" style="1" customWidth="1"/>
    <col min="5128" max="5128" width="20.285156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2.5703125" style="1" customWidth="1"/>
    <col min="5378" max="5378" width="17.7109375" style="1" customWidth="1"/>
    <col min="5379" max="5379" width="28.42578125" style="1" customWidth="1"/>
    <col min="5380" max="5380" width="37.140625" style="1" customWidth="1"/>
    <col min="5381" max="5381" width="13" style="1" customWidth="1"/>
    <col min="5382" max="5382" width="38.28515625" style="1" customWidth="1"/>
    <col min="5383" max="5383" width="19.140625" style="1" customWidth="1"/>
    <col min="5384" max="5384" width="20.285156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2.5703125" style="1" customWidth="1"/>
    <col min="5634" max="5634" width="17.7109375" style="1" customWidth="1"/>
    <col min="5635" max="5635" width="28.42578125" style="1" customWidth="1"/>
    <col min="5636" max="5636" width="37.140625" style="1" customWidth="1"/>
    <col min="5637" max="5637" width="13" style="1" customWidth="1"/>
    <col min="5638" max="5638" width="38.28515625" style="1" customWidth="1"/>
    <col min="5639" max="5639" width="19.140625" style="1" customWidth="1"/>
    <col min="5640" max="5640" width="20.285156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2.5703125" style="1" customWidth="1"/>
    <col min="5890" max="5890" width="17.7109375" style="1" customWidth="1"/>
    <col min="5891" max="5891" width="28.42578125" style="1" customWidth="1"/>
    <col min="5892" max="5892" width="37.140625" style="1" customWidth="1"/>
    <col min="5893" max="5893" width="13" style="1" customWidth="1"/>
    <col min="5894" max="5894" width="38.28515625" style="1" customWidth="1"/>
    <col min="5895" max="5895" width="19.140625" style="1" customWidth="1"/>
    <col min="5896" max="5896" width="20.285156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2.5703125" style="1" customWidth="1"/>
    <col min="6146" max="6146" width="17.7109375" style="1" customWidth="1"/>
    <col min="6147" max="6147" width="28.42578125" style="1" customWidth="1"/>
    <col min="6148" max="6148" width="37.140625" style="1" customWidth="1"/>
    <col min="6149" max="6149" width="13" style="1" customWidth="1"/>
    <col min="6150" max="6150" width="38.28515625" style="1" customWidth="1"/>
    <col min="6151" max="6151" width="19.140625" style="1" customWidth="1"/>
    <col min="6152" max="6152" width="20.285156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2.5703125" style="1" customWidth="1"/>
    <col min="6402" max="6402" width="17.7109375" style="1" customWidth="1"/>
    <col min="6403" max="6403" width="28.42578125" style="1" customWidth="1"/>
    <col min="6404" max="6404" width="37.140625" style="1" customWidth="1"/>
    <col min="6405" max="6405" width="13" style="1" customWidth="1"/>
    <col min="6406" max="6406" width="38.28515625" style="1" customWidth="1"/>
    <col min="6407" max="6407" width="19.140625" style="1" customWidth="1"/>
    <col min="6408" max="6408" width="20.285156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2.5703125" style="1" customWidth="1"/>
    <col min="6658" max="6658" width="17.7109375" style="1" customWidth="1"/>
    <col min="6659" max="6659" width="28.42578125" style="1" customWidth="1"/>
    <col min="6660" max="6660" width="37.140625" style="1" customWidth="1"/>
    <col min="6661" max="6661" width="13" style="1" customWidth="1"/>
    <col min="6662" max="6662" width="38.28515625" style="1" customWidth="1"/>
    <col min="6663" max="6663" width="19.140625" style="1" customWidth="1"/>
    <col min="6664" max="6664" width="20.285156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2.5703125" style="1" customWidth="1"/>
    <col min="6914" max="6914" width="17.7109375" style="1" customWidth="1"/>
    <col min="6915" max="6915" width="28.42578125" style="1" customWidth="1"/>
    <col min="6916" max="6916" width="37.140625" style="1" customWidth="1"/>
    <col min="6917" max="6917" width="13" style="1" customWidth="1"/>
    <col min="6918" max="6918" width="38.28515625" style="1" customWidth="1"/>
    <col min="6919" max="6919" width="19.140625" style="1" customWidth="1"/>
    <col min="6920" max="6920" width="20.285156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2.5703125" style="1" customWidth="1"/>
    <col min="7170" max="7170" width="17.7109375" style="1" customWidth="1"/>
    <col min="7171" max="7171" width="28.42578125" style="1" customWidth="1"/>
    <col min="7172" max="7172" width="37.140625" style="1" customWidth="1"/>
    <col min="7173" max="7173" width="13" style="1" customWidth="1"/>
    <col min="7174" max="7174" width="38.28515625" style="1" customWidth="1"/>
    <col min="7175" max="7175" width="19.140625" style="1" customWidth="1"/>
    <col min="7176" max="7176" width="20.285156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2.5703125" style="1" customWidth="1"/>
    <col min="7426" max="7426" width="17.7109375" style="1" customWidth="1"/>
    <col min="7427" max="7427" width="28.42578125" style="1" customWidth="1"/>
    <col min="7428" max="7428" width="37.140625" style="1" customWidth="1"/>
    <col min="7429" max="7429" width="13" style="1" customWidth="1"/>
    <col min="7430" max="7430" width="38.28515625" style="1" customWidth="1"/>
    <col min="7431" max="7431" width="19.140625" style="1" customWidth="1"/>
    <col min="7432" max="7432" width="20.285156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2.5703125" style="1" customWidth="1"/>
    <col min="7682" max="7682" width="17.7109375" style="1" customWidth="1"/>
    <col min="7683" max="7683" width="28.42578125" style="1" customWidth="1"/>
    <col min="7684" max="7684" width="37.140625" style="1" customWidth="1"/>
    <col min="7685" max="7685" width="13" style="1" customWidth="1"/>
    <col min="7686" max="7686" width="38.28515625" style="1" customWidth="1"/>
    <col min="7687" max="7687" width="19.140625" style="1" customWidth="1"/>
    <col min="7688" max="7688" width="20.285156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2.5703125" style="1" customWidth="1"/>
    <col min="7938" max="7938" width="17.7109375" style="1" customWidth="1"/>
    <col min="7939" max="7939" width="28.42578125" style="1" customWidth="1"/>
    <col min="7940" max="7940" width="37.140625" style="1" customWidth="1"/>
    <col min="7941" max="7941" width="13" style="1" customWidth="1"/>
    <col min="7942" max="7942" width="38.28515625" style="1" customWidth="1"/>
    <col min="7943" max="7943" width="19.140625" style="1" customWidth="1"/>
    <col min="7944" max="7944" width="20.285156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2.5703125" style="1" customWidth="1"/>
    <col min="8194" max="8194" width="17.7109375" style="1" customWidth="1"/>
    <col min="8195" max="8195" width="28.42578125" style="1" customWidth="1"/>
    <col min="8196" max="8196" width="37.140625" style="1" customWidth="1"/>
    <col min="8197" max="8197" width="13" style="1" customWidth="1"/>
    <col min="8198" max="8198" width="38.28515625" style="1" customWidth="1"/>
    <col min="8199" max="8199" width="19.140625" style="1" customWidth="1"/>
    <col min="8200" max="8200" width="20.285156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2.5703125" style="1" customWidth="1"/>
    <col min="8450" max="8450" width="17.7109375" style="1" customWidth="1"/>
    <col min="8451" max="8451" width="28.42578125" style="1" customWidth="1"/>
    <col min="8452" max="8452" width="37.140625" style="1" customWidth="1"/>
    <col min="8453" max="8453" width="13" style="1" customWidth="1"/>
    <col min="8454" max="8454" width="38.28515625" style="1" customWidth="1"/>
    <col min="8455" max="8455" width="19.140625" style="1" customWidth="1"/>
    <col min="8456" max="8456" width="20.285156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2.5703125" style="1" customWidth="1"/>
    <col min="8706" max="8706" width="17.7109375" style="1" customWidth="1"/>
    <col min="8707" max="8707" width="28.42578125" style="1" customWidth="1"/>
    <col min="8708" max="8708" width="37.140625" style="1" customWidth="1"/>
    <col min="8709" max="8709" width="13" style="1" customWidth="1"/>
    <col min="8710" max="8710" width="38.28515625" style="1" customWidth="1"/>
    <col min="8711" max="8711" width="19.140625" style="1" customWidth="1"/>
    <col min="8712" max="8712" width="20.285156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2.5703125" style="1" customWidth="1"/>
    <col min="8962" max="8962" width="17.7109375" style="1" customWidth="1"/>
    <col min="8963" max="8963" width="28.42578125" style="1" customWidth="1"/>
    <col min="8964" max="8964" width="37.140625" style="1" customWidth="1"/>
    <col min="8965" max="8965" width="13" style="1" customWidth="1"/>
    <col min="8966" max="8966" width="38.28515625" style="1" customWidth="1"/>
    <col min="8967" max="8967" width="19.140625" style="1" customWidth="1"/>
    <col min="8968" max="8968" width="20.285156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2.5703125" style="1" customWidth="1"/>
    <col min="9218" max="9218" width="17.7109375" style="1" customWidth="1"/>
    <col min="9219" max="9219" width="28.42578125" style="1" customWidth="1"/>
    <col min="9220" max="9220" width="37.140625" style="1" customWidth="1"/>
    <col min="9221" max="9221" width="13" style="1" customWidth="1"/>
    <col min="9222" max="9222" width="38.28515625" style="1" customWidth="1"/>
    <col min="9223" max="9223" width="19.140625" style="1" customWidth="1"/>
    <col min="9224" max="9224" width="20.285156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2.5703125" style="1" customWidth="1"/>
    <col min="9474" max="9474" width="17.7109375" style="1" customWidth="1"/>
    <col min="9475" max="9475" width="28.42578125" style="1" customWidth="1"/>
    <col min="9476" max="9476" width="37.140625" style="1" customWidth="1"/>
    <col min="9477" max="9477" width="13" style="1" customWidth="1"/>
    <col min="9478" max="9478" width="38.28515625" style="1" customWidth="1"/>
    <col min="9479" max="9479" width="19.140625" style="1" customWidth="1"/>
    <col min="9480" max="9480" width="20.285156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2.5703125" style="1" customWidth="1"/>
    <col min="9730" max="9730" width="17.7109375" style="1" customWidth="1"/>
    <col min="9731" max="9731" width="28.42578125" style="1" customWidth="1"/>
    <col min="9732" max="9732" width="37.140625" style="1" customWidth="1"/>
    <col min="9733" max="9733" width="13" style="1" customWidth="1"/>
    <col min="9734" max="9734" width="38.28515625" style="1" customWidth="1"/>
    <col min="9735" max="9735" width="19.140625" style="1" customWidth="1"/>
    <col min="9736" max="9736" width="20.285156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2.5703125" style="1" customWidth="1"/>
    <col min="9986" max="9986" width="17.7109375" style="1" customWidth="1"/>
    <col min="9987" max="9987" width="28.42578125" style="1" customWidth="1"/>
    <col min="9988" max="9988" width="37.140625" style="1" customWidth="1"/>
    <col min="9989" max="9989" width="13" style="1" customWidth="1"/>
    <col min="9990" max="9990" width="38.28515625" style="1" customWidth="1"/>
    <col min="9991" max="9991" width="19.140625" style="1" customWidth="1"/>
    <col min="9992" max="9992" width="20.285156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2.5703125" style="1" customWidth="1"/>
    <col min="10242" max="10242" width="17.7109375" style="1" customWidth="1"/>
    <col min="10243" max="10243" width="28.42578125" style="1" customWidth="1"/>
    <col min="10244" max="10244" width="37.140625" style="1" customWidth="1"/>
    <col min="10245" max="10245" width="13" style="1" customWidth="1"/>
    <col min="10246" max="10246" width="38.28515625" style="1" customWidth="1"/>
    <col min="10247" max="10247" width="19.140625" style="1" customWidth="1"/>
    <col min="10248" max="10248" width="20.285156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2.5703125" style="1" customWidth="1"/>
    <col min="10498" max="10498" width="17.7109375" style="1" customWidth="1"/>
    <col min="10499" max="10499" width="28.42578125" style="1" customWidth="1"/>
    <col min="10500" max="10500" width="37.140625" style="1" customWidth="1"/>
    <col min="10501" max="10501" width="13" style="1" customWidth="1"/>
    <col min="10502" max="10502" width="38.28515625" style="1" customWidth="1"/>
    <col min="10503" max="10503" width="19.140625" style="1" customWidth="1"/>
    <col min="10504" max="10504" width="20.285156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2.5703125" style="1" customWidth="1"/>
    <col min="10754" max="10754" width="17.7109375" style="1" customWidth="1"/>
    <col min="10755" max="10755" width="28.42578125" style="1" customWidth="1"/>
    <col min="10756" max="10756" width="37.140625" style="1" customWidth="1"/>
    <col min="10757" max="10757" width="13" style="1" customWidth="1"/>
    <col min="10758" max="10758" width="38.28515625" style="1" customWidth="1"/>
    <col min="10759" max="10759" width="19.140625" style="1" customWidth="1"/>
    <col min="10760" max="10760" width="20.285156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2.5703125" style="1" customWidth="1"/>
    <col min="11010" max="11010" width="17.7109375" style="1" customWidth="1"/>
    <col min="11011" max="11011" width="28.42578125" style="1" customWidth="1"/>
    <col min="11012" max="11012" width="37.140625" style="1" customWidth="1"/>
    <col min="11013" max="11013" width="13" style="1" customWidth="1"/>
    <col min="11014" max="11014" width="38.28515625" style="1" customWidth="1"/>
    <col min="11015" max="11015" width="19.140625" style="1" customWidth="1"/>
    <col min="11016" max="11016" width="20.285156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2.5703125" style="1" customWidth="1"/>
    <col min="11266" max="11266" width="17.7109375" style="1" customWidth="1"/>
    <col min="11267" max="11267" width="28.42578125" style="1" customWidth="1"/>
    <col min="11268" max="11268" width="37.140625" style="1" customWidth="1"/>
    <col min="11269" max="11269" width="13" style="1" customWidth="1"/>
    <col min="11270" max="11270" width="38.28515625" style="1" customWidth="1"/>
    <col min="11271" max="11271" width="19.140625" style="1" customWidth="1"/>
    <col min="11272" max="11272" width="20.285156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2.5703125" style="1" customWidth="1"/>
    <col min="11522" max="11522" width="17.7109375" style="1" customWidth="1"/>
    <col min="11523" max="11523" width="28.42578125" style="1" customWidth="1"/>
    <col min="11524" max="11524" width="37.140625" style="1" customWidth="1"/>
    <col min="11525" max="11525" width="13" style="1" customWidth="1"/>
    <col min="11526" max="11526" width="38.28515625" style="1" customWidth="1"/>
    <col min="11527" max="11527" width="19.140625" style="1" customWidth="1"/>
    <col min="11528" max="11528" width="20.285156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2.5703125" style="1" customWidth="1"/>
    <col min="11778" max="11778" width="17.7109375" style="1" customWidth="1"/>
    <col min="11779" max="11779" width="28.42578125" style="1" customWidth="1"/>
    <col min="11780" max="11780" width="37.140625" style="1" customWidth="1"/>
    <col min="11781" max="11781" width="13" style="1" customWidth="1"/>
    <col min="11782" max="11782" width="38.28515625" style="1" customWidth="1"/>
    <col min="11783" max="11783" width="19.140625" style="1" customWidth="1"/>
    <col min="11784" max="11784" width="20.285156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2.5703125" style="1" customWidth="1"/>
    <col min="12034" max="12034" width="17.7109375" style="1" customWidth="1"/>
    <col min="12035" max="12035" width="28.42578125" style="1" customWidth="1"/>
    <col min="12036" max="12036" width="37.140625" style="1" customWidth="1"/>
    <col min="12037" max="12037" width="13" style="1" customWidth="1"/>
    <col min="12038" max="12038" width="38.28515625" style="1" customWidth="1"/>
    <col min="12039" max="12039" width="19.140625" style="1" customWidth="1"/>
    <col min="12040" max="12040" width="20.285156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2.5703125" style="1" customWidth="1"/>
    <col min="12290" max="12290" width="17.7109375" style="1" customWidth="1"/>
    <col min="12291" max="12291" width="28.42578125" style="1" customWidth="1"/>
    <col min="12292" max="12292" width="37.140625" style="1" customWidth="1"/>
    <col min="12293" max="12293" width="13" style="1" customWidth="1"/>
    <col min="12294" max="12294" width="38.28515625" style="1" customWidth="1"/>
    <col min="12295" max="12295" width="19.140625" style="1" customWidth="1"/>
    <col min="12296" max="12296" width="20.285156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2.5703125" style="1" customWidth="1"/>
    <col min="12546" max="12546" width="17.7109375" style="1" customWidth="1"/>
    <col min="12547" max="12547" width="28.42578125" style="1" customWidth="1"/>
    <col min="12548" max="12548" width="37.140625" style="1" customWidth="1"/>
    <col min="12549" max="12549" width="13" style="1" customWidth="1"/>
    <col min="12550" max="12550" width="38.28515625" style="1" customWidth="1"/>
    <col min="12551" max="12551" width="19.140625" style="1" customWidth="1"/>
    <col min="12552" max="12552" width="20.285156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2.5703125" style="1" customWidth="1"/>
    <col min="12802" max="12802" width="17.7109375" style="1" customWidth="1"/>
    <col min="12803" max="12803" width="28.42578125" style="1" customWidth="1"/>
    <col min="12804" max="12804" width="37.140625" style="1" customWidth="1"/>
    <col min="12805" max="12805" width="13" style="1" customWidth="1"/>
    <col min="12806" max="12806" width="38.28515625" style="1" customWidth="1"/>
    <col min="12807" max="12807" width="19.140625" style="1" customWidth="1"/>
    <col min="12808" max="12808" width="20.285156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2.5703125" style="1" customWidth="1"/>
    <col min="13058" max="13058" width="17.7109375" style="1" customWidth="1"/>
    <col min="13059" max="13059" width="28.42578125" style="1" customWidth="1"/>
    <col min="13060" max="13060" width="37.140625" style="1" customWidth="1"/>
    <col min="13061" max="13061" width="13" style="1" customWidth="1"/>
    <col min="13062" max="13062" width="38.28515625" style="1" customWidth="1"/>
    <col min="13063" max="13063" width="19.140625" style="1" customWidth="1"/>
    <col min="13064" max="13064" width="20.285156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2.5703125" style="1" customWidth="1"/>
    <col min="13314" max="13314" width="17.7109375" style="1" customWidth="1"/>
    <col min="13315" max="13315" width="28.42578125" style="1" customWidth="1"/>
    <col min="13316" max="13316" width="37.140625" style="1" customWidth="1"/>
    <col min="13317" max="13317" width="13" style="1" customWidth="1"/>
    <col min="13318" max="13318" width="38.28515625" style="1" customWidth="1"/>
    <col min="13319" max="13319" width="19.140625" style="1" customWidth="1"/>
    <col min="13320" max="13320" width="20.285156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2.5703125" style="1" customWidth="1"/>
    <col min="13570" max="13570" width="17.7109375" style="1" customWidth="1"/>
    <col min="13571" max="13571" width="28.42578125" style="1" customWidth="1"/>
    <col min="13572" max="13572" width="37.140625" style="1" customWidth="1"/>
    <col min="13573" max="13573" width="13" style="1" customWidth="1"/>
    <col min="13574" max="13574" width="38.28515625" style="1" customWidth="1"/>
    <col min="13575" max="13575" width="19.140625" style="1" customWidth="1"/>
    <col min="13576" max="13576" width="20.285156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2.5703125" style="1" customWidth="1"/>
    <col min="13826" max="13826" width="17.7109375" style="1" customWidth="1"/>
    <col min="13827" max="13827" width="28.42578125" style="1" customWidth="1"/>
    <col min="13828" max="13828" width="37.140625" style="1" customWidth="1"/>
    <col min="13829" max="13829" width="13" style="1" customWidth="1"/>
    <col min="13830" max="13830" width="38.28515625" style="1" customWidth="1"/>
    <col min="13831" max="13831" width="19.140625" style="1" customWidth="1"/>
    <col min="13832" max="13832" width="20.285156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2.5703125" style="1" customWidth="1"/>
    <col min="14082" max="14082" width="17.7109375" style="1" customWidth="1"/>
    <col min="14083" max="14083" width="28.42578125" style="1" customWidth="1"/>
    <col min="14084" max="14084" width="37.140625" style="1" customWidth="1"/>
    <col min="14085" max="14085" width="13" style="1" customWidth="1"/>
    <col min="14086" max="14086" width="38.28515625" style="1" customWidth="1"/>
    <col min="14087" max="14087" width="19.140625" style="1" customWidth="1"/>
    <col min="14088" max="14088" width="20.285156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2.5703125" style="1" customWidth="1"/>
    <col min="14338" max="14338" width="17.7109375" style="1" customWidth="1"/>
    <col min="14339" max="14339" width="28.42578125" style="1" customWidth="1"/>
    <col min="14340" max="14340" width="37.140625" style="1" customWidth="1"/>
    <col min="14341" max="14341" width="13" style="1" customWidth="1"/>
    <col min="14342" max="14342" width="38.28515625" style="1" customWidth="1"/>
    <col min="14343" max="14343" width="19.140625" style="1" customWidth="1"/>
    <col min="14344" max="14344" width="20.285156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2.5703125" style="1" customWidth="1"/>
    <col min="14594" max="14594" width="17.7109375" style="1" customWidth="1"/>
    <col min="14595" max="14595" width="28.42578125" style="1" customWidth="1"/>
    <col min="14596" max="14596" width="37.140625" style="1" customWidth="1"/>
    <col min="14597" max="14597" width="13" style="1" customWidth="1"/>
    <col min="14598" max="14598" width="38.28515625" style="1" customWidth="1"/>
    <col min="14599" max="14599" width="19.140625" style="1" customWidth="1"/>
    <col min="14600" max="14600" width="20.285156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2.5703125" style="1" customWidth="1"/>
    <col min="14850" max="14850" width="17.7109375" style="1" customWidth="1"/>
    <col min="14851" max="14851" width="28.42578125" style="1" customWidth="1"/>
    <col min="14852" max="14852" width="37.140625" style="1" customWidth="1"/>
    <col min="14853" max="14853" width="13" style="1" customWidth="1"/>
    <col min="14854" max="14854" width="38.28515625" style="1" customWidth="1"/>
    <col min="14855" max="14855" width="19.140625" style="1" customWidth="1"/>
    <col min="14856" max="14856" width="20.285156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2.5703125" style="1" customWidth="1"/>
    <col min="15106" max="15106" width="17.7109375" style="1" customWidth="1"/>
    <col min="15107" max="15107" width="28.42578125" style="1" customWidth="1"/>
    <col min="15108" max="15108" width="37.140625" style="1" customWidth="1"/>
    <col min="15109" max="15109" width="13" style="1" customWidth="1"/>
    <col min="15110" max="15110" width="38.28515625" style="1" customWidth="1"/>
    <col min="15111" max="15111" width="19.140625" style="1" customWidth="1"/>
    <col min="15112" max="15112" width="20.285156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2.5703125" style="1" customWidth="1"/>
    <col min="15362" max="15362" width="17.7109375" style="1" customWidth="1"/>
    <col min="15363" max="15363" width="28.42578125" style="1" customWidth="1"/>
    <col min="15364" max="15364" width="37.140625" style="1" customWidth="1"/>
    <col min="15365" max="15365" width="13" style="1" customWidth="1"/>
    <col min="15366" max="15366" width="38.28515625" style="1" customWidth="1"/>
    <col min="15367" max="15367" width="19.140625" style="1" customWidth="1"/>
    <col min="15368" max="15368" width="20.285156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2.5703125" style="1" customWidth="1"/>
    <col min="15618" max="15618" width="17.7109375" style="1" customWidth="1"/>
    <col min="15619" max="15619" width="28.42578125" style="1" customWidth="1"/>
    <col min="15620" max="15620" width="37.140625" style="1" customWidth="1"/>
    <col min="15621" max="15621" width="13" style="1" customWidth="1"/>
    <col min="15622" max="15622" width="38.28515625" style="1" customWidth="1"/>
    <col min="15623" max="15623" width="19.140625" style="1" customWidth="1"/>
    <col min="15624" max="15624" width="20.285156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2.5703125" style="1" customWidth="1"/>
    <col min="15874" max="15874" width="17.7109375" style="1" customWidth="1"/>
    <col min="15875" max="15875" width="28.42578125" style="1" customWidth="1"/>
    <col min="15876" max="15876" width="37.140625" style="1" customWidth="1"/>
    <col min="15877" max="15877" width="13" style="1" customWidth="1"/>
    <col min="15878" max="15878" width="38.28515625" style="1" customWidth="1"/>
    <col min="15879" max="15879" width="19.140625" style="1" customWidth="1"/>
    <col min="15880" max="15880" width="20.285156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2.5703125" style="1" customWidth="1"/>
    <col min="16130" max="16130" width="17.7109375" style="1" customWidth="1"/>
    <col min="16131" max="16131" width="28.42578125" style="1" customWidth="1"/>
    <col min="16132" max="16132" width="37.140625" style="1" customWidth="1"/>
    <col min="16133" max="16133" width="13" style="1" customWidth="1"/>
    <col min="16134" max="16134" width="38.28515625" style="1" customWidth="1"/>
    <col min="16135" max="16135" width="19.140625" style="1" customWidth="1"/>
    <col min="16136" max="16136" width="20.285156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ht="21" customHeight="1">
      <c r="A1" s="88" t="s">
        <v>0</v>
      </c>
      <c r="B1" s="88"/>
      <c r="C1" s="89"/>
      <c r="D1" s="89"/>
      <c r="E1" s="89"/>
      <c r="F1" s="89"/>
      <c r="G1" s="89"/>
      <c r="H1" s="89"/>
      <c r="I1" s="89"/>
      <c r="J1" s="90" t="s">
        <v>1</v>
      </c>
      <c r="K1" s="90"/>
    </row>
    <row r="2" spans="1:20" ht="16.5" customHeight="1">
      <c r="A2" s="88" t="s">
        <v>2</v>
      </c>
      <c r="B2" s="88"/>
      <c r="C2" s="89"/>
      <c r="D2" s="89"/>
      <c r="E2" s="89"/>
      <c r="F2" s="89"/>
      <c r="G2" s="89"/>
      <c r="H2" s="89"/>
      <c r="I2" s="89"/>
      <c r="J2" s="90" t="s">
        <v>3</v>
      </c>
      <c r="K2" s="90"/>
    </row>
    <row r="3" spans="1:20" ht="6.75" customHeight="1">
      <c r="A3" s="87"/>
      <c r="B3" s="87"/>
      <c r="C3" s="87"/>
      <c r="D3" s="87"/>
      <c r="E3" s="87"/>
      <c r="F3" s="87"/>
      <c r="G3" s="87"/>
      <c r="H3" s="87"/>
      <c r="I3" s="87"/>
      <c r="J3" s="87"/>
      <c r="K3" s="87"/>
    </row>
    <row r="4" spans="1:20" s="3" customFormat="1" ht="17.25" customHeight="1">
      <c r="A4" s="2" t="s">
        <v>4</v>
      </c>
      <c r="B4" s="91" t="s">
        <v>5</v>
      </c>
      <c r="C4" s="92"/>
      <c r="D4" s="92"/>
      <c r="E4" s="2" t="s">
        <v>6</v>
      </c>
      <c r="F4" s="93" t="s">
        <v>37</v>
      </c>
      <c r="G4" s="92"/>
      <c r="H4" s="94"/>
      <c r="I4" s="95"/>
      <c r="J4" s="95"/>
      <c r="K4" s="95"/>
      <c r="M4" s="3" t="s">
        <v>7</v>
      </c>
      <c r="P4" s="3" t="s">
        <v>8</v>
      </c>
      <c r="S4" s="3" t="s">
        <v>9</v>
      </c>
    </row>
    <row r="5" spans="1:20" s="3" customFormat="1" ht="17.25" customHeight="1">
      <c r="A5" s="2" t="s">
        <v>10</v>
      </c>
      <c r="B5" s="91" t="s">
        <v>36</v>
      </c>
      <c r="C5" s="92"/>
      <c r="D5" s="92"/>
      <c r="E5" s="2" t="s">
        <v>11</v>
      </c>
      <c r="F5" s="91"/>
      <c r="G5" s="92"/>
      <c r="H5" s="94"/>
      <c r="I5" s="95"/>
      <c r="J5" s="95"/>
      <c r="K5" s="95"/>
      <c r="M5" s="4" t="s">
        <v>12</v>
      </c>
      <c r="N5" s="5">
        <f>COUNTIF(J11:J150,"High")</f>
        <v>0</v>
      </c>
      <c r="P5" s="4" t="s">
        <v>13</v>
      </c>
      <c r="Q5" s="5">
        <f>COUNTIF(I11:I150,"PASS")</f>
        <v>0</v>
      </c>
      <c r="S5" s="4" t="s">
        <v>13</v>
      </c>
      <c r="T5" s="5">
        <f>COUNTIF(K11:K170,"PASS")</f>
        <v>0</v>
      </c>
    </row>
    <row r="6" spans="1:20" s="3" customFormat="1">
      <c r="A6" s="6" t="s">
        <v>14</v>
      </c>
      <c r="B6" s="104"/>
      <c r="C6" s="105"/>
      <c r="D6" s="106"/>
      <c r="E6" s="2" t="s">
        <v>15</v>
      </c>
      <c r="F6" s="91"/>
      <c r="G6" s="92"/>
      <c r="H6" s="94"/>
      <c r="I6" s="95"/>
      <c r="J6" s="95"/>
      <c r="K6" s="95"/>
      <c r="M6" s="4" t="s">
        <v>16</v>
      </c>
      <c r="N6" s="5">
        <f>COUNTIF(J51:J150,"Medium")</f>
        <v>0</v>
      </c>
      <c r="P6" s="4" t="s">
        <v>17</v>
      </c>
      <c r="Q6" s="5">
        <f>COUNTIF(I11:I150,"FAIL")</f>
        <v>0</v>
      </c>
      <c r="S6" s="4" t="s">
        <v>17</v>
      </c>
      <c r="T6" s="5">
        <f>COUNTIF(K11:K170,"FAIL")</f>
        <v>0</v>
      </c>
    </row>
    <row r="7" spans="1:20" s="3" customFormat="1" ht="15.75" customHeight="1" thickBot="1">
      <c r="B7" s="107"/>
      <c r="C7" s="108"/>
      <c r="D7" s="109"/>
      <c r="E7" s="6" t="s">
        <v>18</v>
      </c>
      <c r="F7" s="91"/>
      <c r="G7" s="92"/>
      <c r="H7" s="94"/>
      <c r="I7" s="110"/>
      <c r="J7" s="110"/>
      <c r="K7" s="110"/>
      <c r="M7" s="4" t="s">
        <v>19</v>
      </c>
      <c r="N7" s="5">
        <f>COUNTIF(J51:J150,"Low")</f>
        <v>0</v>
      </c>
      <c r="P7" s="4" t="s">
        <v>20</v>
      </c>
      <c r="Q7" s="5">
        <f>COUNTIF(I11:I150,"SKIP")</f>
        <v>0</v>
      </c>
      <c r="S7" s="4" t="s">
        <v>20</v>
      </c>
      <c r="T7" s="5">
        <f>COUNTIF(K11:K170,"SKIP")</f>
        <v>0</v>
      </c>
    </row>
    <row r="8" spans="1:20" s="3" customFormat="1" ht="15.75" customHeight="1">
      <c r="A8" s="96" t="s">
        <v>21</v>
      </c>
      <c r="B8" s="98" t="s">
        <v>22</v>
      </c>
      <c r="C8" s="98" t="s">
        <v>23</v>
      </c>
      <c r="D8" s="98" t="s">
        <v>24</v>
      </c>
      <c r="E8" s="98" t="s">
        <v>25</v>
      </c>
      <c r="F8" s="100" t="s">
        <v>26</v>
      </c>
      <c r="G8" s="100"/>
      <c r="H8" s="100"/>
      <c r="I8" s="100" t="s">
        <v>27</v>
      </c>
      <c r="J8" s="100" t="s">
        <v>28</v>
      </c>
      <c r="K8" s="102" t="s">
        <v>29</v>
      </c>
    </row>
    <row r="9" spans="1:20" s="3" customFormat="1" ht="25.5">
      <c r="A9" s="97"/>
      <c r="B9" s="99"/>
      <c r="C9" s="99"/>
      <c r="D9" s="99"/>
      <c r="E9" s="99"/>
      <c r="F9" s="7" t="s">
        <v>30</v>
      </c>
      <c r="G9" s="7" t="s">
        <v>31</v>
      </c>
      <c r="H9" s="7" t="s">
        <v>32</v>
      </c>
      <c r="I9" s="101"/>
      <c r="J9" s="101"/>
      <c r="K9" s="103"/>
    </row>
    <row r="10" spans="1:20" s="3" customFormat="1" ht="13.5" thickBot="1">
      <c r="A10" s="8">
        <v>1</v>
      </c>
      <c r="B10" s="9">
        <v>2</v>
      </c>
      <c r="C10" s="10">
        <v>3</v>
      </c>
      <c r="D10" s="9">
        <v>4</v>
      </c>
      <c r="E10" s="10" t="s">
        <v>33</v>
      </c>
      <c r="F10" s="9">
        <v>6</v>
      </c>
      <c r="G10" s="10">
        <v>7</v>
      </c>
      <c r="H10" s="9">
        <v>8</v>
      </c>
      <c r="I10" s="10">
        <v>9</v>
      </c>
      <c r="J10" s="9">
        <v>10</v>
      </c>
      <c r="K10" s="11">
        <v>11</v>
      </c>
    </row>
    <row r="11" spans="1:20" s="3" customFormat="1" ht="51">
      <c r="A11" s="12" t="s">
        <v>46</v>
      </c>
      <c r="B11" s="12">
        <v>1</v>
      </c>
      <c r="C11" s="13" t="s">
        <v>38</v>
      </c>
      <c r="D11" s="14" t="s">
        <v>39</v>
      </c>
      <c r="E11" s="12" t="s">
        <v>34</v>
      </c>
      <c r="F11" s="12" t="s">
        <v>40</v>
      </c>
      <c r="G11" s="13" t="s">
        <v>41</v>
      </c>
      <c r="H11" s="13"/>
      <c r="I11" s="12"/>
      <c r="J11" s="15"/>
      <c r="K11" s="12"/>
    </row>
    <row r="12" spans="1:20" s="3" customFormat="1" ht="51">
      <c r="A12" s="12" t="s">
        <v>46</v>
      </c>
      <c r="B12" s="12">
        <v>2</v>
      </c>
      <c r="C12" s="13" t="s">
        <v>38</v>
      </c>
      <c r="D12" s="14" t="s">
        <v>39</v>
      </c>
      <c r="E12" s="12" t="s">
        <v>34</v>
      </c>
      <c r="F12" s="12" t="s">
        <v>42</v>
      </c>
      <c r="G12" s="13" t="s">
        <v>45</v>
      </c>
      <c r="H12" s="13"/>
      <c r="I12" s="12"/>
      <c r="J12" s="15"/>
      <c r="K12" s="12"/>
    </row>
    <row r="13" spans="1:20" s="3" customFormat="1" ht="51">
      <c r="A13" s="12" t="s">
        <v>46</v>
      </c>
      <c r="B13" s="12">
        <v>3</v>
      </c>
      <c r="C13" s="13" t="s">
        <v>38</v>
      </c>
      <c r="D13" s="14" t="s">
        <v>39</v>
      </c>
      <c r="E13" s="12" t="s">
        <v>34</v>
      </c>
      <c r="F13" s="12" t="s">
        <v>43</v>
      </c>
      <c r="G13" s="13" t="s">
        <v>45</v>
      </c>
      <c r="H13" s="13"/>
      <c r="I13" s="12"/>
      <c r="J13" s="15"/>
      <c r="K13" s="12"/>
    </row>
    <row r="14" spans="1:20" s="3" customFormat="1" ht="51">
      <c r="A14" s="12" t="s">
        <v>46</v>
      </c>
      <c r="B14" s="12">
        <v>4</v>
      </c>
      <c r="C14" s="13" t="s">
        <v>38</v>
      </c>
      <c r="D14" s="14" t="s">
        <v>39</v>
      </c>
      <c r="E14" s="12" t="s">
        <v>34</v>
      </c>
      <c r="F14" s="12" t="s">
        <v>44</v>
      </c>
      <c r="G14" s="13" t="s">
        <v>45</v>
      </c>
      <c r="H14" s="13"/>
      <c r="I14" s="12"/>
      <c r="J14" s="15"/>
      <c r="K14" s="12"/>
    </row>
    <row r="15" spans="1:20" s="3" customFormat="1">
      <c r="A15" s="12"/>
      <c r="B15" s="12"/>
      <c r="C15" s="13"/>
      <c r="D15" s="14"/>
      <c r="E15" s="12"/>
      <c r="F15" s="12"/>
      <c r="G15" s="13"/>
      <c r="H15" s="13"/>
      <c r="I15" s="12"/>
      <c r="J15" s="15"/>
      <c r="K15" s="12"/>
    </row>
    <row r="16" spans="1:20" s="3" customFormat="1" ht="63.75">
      <c r="A16" s="12" t="s">
        <v>46</v>
      </c>
      <c r="B16" s="12">
        <v>5</v>
      </c>
      <c r="C16" s="13" t="s">
        <v>47</v>
      </c>
      <c r="D16" s="14" t="s">
        <v>48</v>
      </c>
      <c r="E16" s="12" t="s">
        <v>34</v>
      </c>
      <c r="F16" s="12" t="s">
        <v>49</v>
      </c>
      <c r="G16" s="13" t="s">
        <v>50</v>
      </c>
      <c r="H16" s="13"/>
      <c r="I16" s="12"/>
      <c r="J16" s="15"/>
      <c r="K16" s="12"/>
    </row>
    <row r="17" spans="1:11" s="3" customFormat="1" ht="63.75">
      <c r="A17" s="12" t="s">
        <v>46</v>
      </c>
      <c r="B17" s="12">
        <v>6</v>
      </c>
      <c r="C17" s="13" t="s">
        <v>47</v>
      </c>
      <c r="D17" s="14" t="s">
        <v>48</v>
      </c>
      <c r="E17" s="12" t="s">
        <v>34</v>
      </c>
      <c r="F17" s="12" t="s">
        <v>49</v>
      </c>
      <c r="G17" s="13" t="s">
        <v>51</v>
      </c>
      <c r="H17" s="13"/>
      <c r="I17" s="12"/>
      <c r="J17" s="15"/>
      <c r="K17" s="12"/>
    </row>
    <row r="18" spans="1:11" s="3" customFormat="1" ht="63.75">
      <c r="A18" s="12" t="s">
        <v>46</v>
      </c>
      <c r="B18" s="12">
        <v>7</v>
      </c>
      <c r="C18" s="13" t="s">
        <v>47</v>
      </c>
      <c r="D18" s="14" t="s">
        <v>48</v>
      </c>
      <c r="E18" s="12" t="s">
        <v>34</v>
      </c>
      <c r="F18" s="12" t="s">
        <v>52</v>
      </c>
      <c r="G18" s="13" t="s">
        <v>53</v>
      </c>
      <c r="H18" s="13"/>
      <c r="I18" s="12"/>
      <c r="J18" s="15"/>
      <c r="K18" s="12"/>
    </row>
    <row r="19" spans="1:11" s="3" customFormat="1" ht="63.75">
      <c r="A19" s="12" t="s">
        <v>46</v>
      </c>
      <c r="B19" s="12">
        <v>8</v>
      </c>
      <c r="C19" s="13" t="s">
        <v>47</v>
      </c>
      <c r="D19" s="14" t="s">
        <v>48</v>
      </c>
      <c r="E19" s="12" t="s">
        <v>34</v>
      </c>
      <c r="F19" s="12" t="s">
        <v>54</v>
      </c>
      <c r="G19" s="13" t="s">
        <v>55</v>
      </c>
      <c r="H19" s="13"/>
      <c r="I19" s="12"/>
      <c r="J19" s="15"/>
      <c r="K19" s="12"/>
    </row>
    <row r="21" spans="1:11" s="3" customFormat="1" ht="140.25">
      <c r="A21" s="12" t="s">
        <v>46</v>
      </c>
      <c r="B21" s="12"/>
      <c r="C21" s="13" t="s">
        <v>56</v>
      </c>
      <c r="D21" s="14" t="s">
        <v>57</v>
      </c>
      <c r="E21" s="12" t="s">
        <v>34</v>
      </c>
      <c r="F21" s="12" t="s">
        <v>58</v>
      </c>
      <c r="G21" s="13" t="s">
        <v>59</v>
      </c>
      <c r="H21" s="13"/>
      <c r="I21" s="12"/>
      <c r="J21" s="15"/>
      <c r="K21" s="12"/>
    </row>
    <row r="22" spans="1:11" s="3" customFormat="1" ht="153">
      <c r="A22" s="12" t="s">
        <v>46</v>
      </c>
      <c r="B22" s="12"/>
      <c r="C22" s="13" t="s">
        <v>56</v>
      </c>
      <c r="D22" s="14" t="s">
        <v>57</v>
      </c>
      <c r="E22" s="12" t="s">
        <v>34</v>
      </c>
      <c r="F22" s="12" t="s">
        <v>60</v>
      </c>
      <c r="G22" s="13" t="s">
        <v>59</v>
      </c>
      <c r="H22" s="13"/>
      <c r="I22" s="12"/>
      <c r="J22" s="15"/>
      <c r="K22" s="12"/>
    </row>
    <row r="23" spans="1:11" s="3" customFormat="1">
      <c r="A23" s="12"/>
      <c r="B23" s="12">
        <v>12</v>
      </c>
      <c r="C23" s="13"/>
      <c r="D23" s="14"/>
      <c r="E23" s="12"/>
      <c r="F23" s="12"/>
      <c r="G23" s="13"/>
      <c r="H23" s="13"/>
      <c r="I23" s="12"/>
      <c r="J23" s="15"/>
      <c r="K23" s="12"/>
    </row>
    <row r="24" spans="1:11" s="3" customFormat="1">
      <c r="A24" s="12"/>
      <c r="B24" s="12">
        <v>13</v>
      </c>
      <c r="C24" s="13"/>
      <c r="D24" s="14"/>
      <c r="E24" s="12"/>
      <c r="F24" s="12"/>
      <c r="G24" s="13"/>
      <c r="H24" s="13"/>
      <c r="I24" s="12"/>
      <c r="J24" s="15"/>
      <c r="K24" s="12"/>
    </row>
    <row r="25" spans="1:11" s="3" customFormat="1">
      <c r="A25" s="12"/>
      <c r="B25" s="12">
        <v>14</v>
      </c>
      <c r="C25" s="13"/>
      <c r="D25" s="14"/>
      <c r="E25" s="12"/>
      <c r="F25" s="12"/>
      <c r="G25" s="13"/>
      <c r="H25" s="13"/>
      <c r="I25" s="12"/>
      <c r="J25" s="15"/>
      <c r="K25" s="12"/>
    </row>
    <row r="26" spans="1:11" s="3" customFormat="1">
      <c r="A26" s="12"/>
      <c r="B26" s="12">
        <v>15</v>
      </c>
      <c r="C26" s="13"/>
      <c r="D26" s="14"/>
      <c r="E26" s="12"/>
      <c r="F26" s="12"/>
      <c r="G26" s="13"/>
      <c r="H26" s="13"/>
      <c r="I26" s="12"/>
      <c r="J26" s="15"/>
      <c r="K26" s="12"/>
    </row>
    <row r="27" spans="1:11" s="3" customFormat="1">
      <c r="A27" s="12"/>
      <c r="B27" s="12">
        <v>16</v>
      </c>
      <c r="C27" s="13"/>
      <c r="D27" s="14"/>
      <c r="E27" s="12"/>
      <c r="F27" s="12"/>
      <c r="G27" s="13"/>
      <c r="H27" s="13"/>
      <c r="I27" s="12"/>
      <c r="J27" s="15"/>
      <c r="K27" s="12"/>
    </row>
    <row r="28" spans="1:11" s="3" customFormat="1">
      <c r="A28" s="12"/>
      <c r="B28" s="12">
        <v>17</v>
      </c>
      <c r="C28" s="13"/>
      <c r="D28" s="14"/>
      <c r="E28" s="12"/>
      <c r="F28" s="12"/>
      <c r="G28" s="13"/>
      <c r="H28" s="13"/>
      <c r="I28" s="12"/>
      <c r="J28" s="15"/>
      <c r="K28" s="12"/>
    </row>
    <row r="29" spans="1:11" s="3" customFormat="1">
      <c r="A29" s="12"/>
      <c r="B29" s="12">
        <v>18</v>
      </c>
      <c r="C29" s="13"/>
      <c r="D29" s="14"/>
      <c r="E29" s="12"/>
      <c r="F29" s="12"/>
      <c r="G29" s="13"/>
      <c r="H29" s="13"/>
      <c r="I29" s="12"/>
      <c r="J29" s="15"/>
      <c r="K29" s="12"/>
    </row>
    <row r="30" spans="1:11" s="3" customFormat="1">
      <c r="A30" s="12"/>
      <c r="B30" s="12"/>
      <c r="C30" s="13"/>
      <c r="D30" s="14"/>
      <c r="E30" s="12"/>
      <c r="F30" s="12"/>
      <c r="G30" s="13"/>
      <c r="H30" s="13"/>
      <c r="I30" s="12"/>
      <c r="J30" s="15"/>
      <c r="K30" s="12"/>
    </row>
    <row r="31" spans="1:11" s="3" customFormat="1">
      <c r="A31" s="12"/>
      <c r="B31" s="12"/>
      <c r="C31" s="13"/>
      <c r="D31" s="14"/>
      <c r="E31" s="12"/>
      <c r="F31" s="12"/>
      <c r="G31" s="13"/>
      <c r="H31" s="13"/>
      <c r="I31" s="12"/>
      <c r="J31" s="15"/>
      <c r="K31" s="12"/>
    </row>
    <row r="32" spans="1:11" s="3" customFormat="1">
      <c r="A32" s="12"/>
      <c r="B32" s="12"/>
      <c r="C32" s="13"/>
      <c r="D32" s="14"/>
      <c r="E32" s="12"/>
      <c r="F32" s="12"/>
      <c r="G32" s="13"/>
      <c r="H32" s="13"/>
      <c r="I32" s="12"/>
      <c r="J32" s="15"/>
      <c r="K32" s="12"/>
    </row>
    <row r="33" spans="1:11" s="3" customFormat="1">
      <c r="A33" s="12"/>
      <c r="B33" s="12"/>
      <c r="C33" s="13"/>
      <c r="D33" s="14"/>
      <c r="E33" s="12"/>
      <c r="F33" s="12"/>
      <c r="G33" s="13"/>
      <c r="H33" s="13"/>
      <c r="I33" s="12"/>
      <c r="J33" s="15"/>
      <c r="K33" s="12"/>
    </row>
    <row r="34" spans="1:11" s="3" customFormat="1">
      <c r="A34" s="12"/>
      <c r="B34" s="12"/>
      <c r="C34" s="13"/>
      <c r="D34" s="14"/>
      <c r="E34" s="12"/>
      <c r="F34" s="12"/>
      <c r="G34" s="13"/>
      <c r="H34" s="13"/>
      <c r="I34" s="12"/>
      <c r="J34" s="15"/>
      <c r="K34" s="12"/>
    </row>
    <row r="35" spans="1:11" s="3" customFormat="1">
      <c r="A35" s="12"/>
      <c r="B35" s="12"/>
      <c r="C35" s="13"/>
      <c r="D35" s="14"/>
      <c r="E35" s="12"/>
      <c r="F35" s="12"/>
      <c r="G35" s="13"/>
      <c r="H35" s="13"/>
      <c r="I35" s="12"/>
      <c r="J35" s="15"/>
      <c r="K35" s="12"/>
    </row>
    <row r="36" spans="1:11" s="3" customFormat="1">
      <c r="A36" s="12"/>
      <c r="B36" s="12"/>
      <c r="C36" s="13"/>
      <c r="D36" s="14"/>
      <c r="E36" s="12"/>
      <c r="F36" s="12"/>
      <c r="G36" s="13"/>
      <c r="H36" s="13"/>
      <c r="I36" s="12"/>
      <c r="J36" s="15"/>
      <c r="K36" s="12"/>
    </row>
    <row r="37" spans="1:11" s="3" customFormat="1">
      <c r="A37" s="12"/>
      <c r="B37" s="12"/>
      <c r="C37" s="13"/>
      <c r="D37" s="14"/>
      <c r="E37" s="12"/>
      <c r="F37" s="12"/>
      <c r="G37" s="13"/>
      <c r="H37" s="13"/>
      <c r="I37" s="12"/>
      <c r="J37" s="15"/>
      <c r="K37" s="12"/>
    </row>
    <row r="38" spans="1:11" s="3" customFormat="1">
      <c r="A38" s="12"/>
      <c r="B38" s="12"/>
      <c r="C38" s="13"/>
      <c r="D38" s="14"/>
      <c r="E38" s="12"/>
      <c r="F38" s="12"/>
      <c r="G38" s="13"/>
      <c r="H38" s="13"/>
      <c r="I38" s="12"/>
      <c r="J38" s="15"/>
      <c r="K38" s="12"/>
    </row>
    <row r="39" spans="1:11" s="3" customFormat="1">
      <c r="A39" s="12"/>
      <c r="B39" s="12"/>
      <c r="C39" s="13"/>
      <c r="D39" s="14"/>
      <c r="E39" s="12"/>
      <c r="F39" s="12"/>
      <c r="G39" s="13"/>
      <c r="H39" s="13"/>
      <c r="I39" s="12"/>
      <c r="J39" s="15"/>
      <c r="K39" s="12"/>
    </row>
    <row r="40" spans="1:11" s="3" customFormat="1">
      <c r="A40" s="12"/>
      <c r="B40" s="12"/>
      <c r="C40" s="13"/>
      <c r="D40" s="14"/>
      <c r="E40" s="12"/>
      <c r="F40" s="12"/>
      <c r="G40" s="13"/>
      <c r="H40" s="13"/>
      <c r="I40" s="12"/>
      <c r="J40" s="15"/>
      <c r="K40" s="12"/>
    </row>
    <row r="41" spans="1:11" s="3" customFormat="1">
      <c r="A41" s="12"/>
      <c r="B41" s="12"/>
      <c r="C41" s="13"/>
      <c r="D41" s="14"/>
      <c r="E41" s="12"/>
      <c r="F41" s="12"/>
      <c r="G41" s="13"/>
      <c r="H41" s="13"/>
      <c r="I41" s="12"/>
      <c r="J41" s="15"/>
      <c r="K41" s="12"/>
    </row>
    <row r="42" spans="1:11" s="3" customFormat="1">
      <c r="A42" s="12"/>
      <c r="B42" s="12"/>
      <c r="C42" s="13"/>
      <c r="D42" s="14"/>
      <c r="E42" s="12"/>
      <c r="F42" s="12"/>
      <c r="G42" s="13"/>
      <c r="H42" s="13"/>
      <c r="I42" s="12"/>
      <c r="J42" s="15"/>
      <c r="K42" s="12"/>
    </row>
    <row r="43" spans="1:11" s="3" customFormat="1">
      <c r="A43" s="12"/>
      <c r="B43" s="12"/>
      <c r="C43" s="13"/>
      <c r="D43" s="14"/>
      <c r="E43" s="12"/>
      <c r="F43" s="12"/>
      <c r="G43" s="13"/>
      <c r="H43" s="13"/>
      <c r="I43" s="12"/>
      <c r="J43" s="15"/>
      <c r="K43" s="12"/>
    </row>
    <row r="44" spans="1:11" s="3" customFormat="1">
      <c r="A44" s="12"/>
      <c r="B44" s="12"/>
      <c r="C44" s="13"/>
      <c r="D44" s="14"/>
      <c r="E44" s="12"/>
      <c r="F44" s="12"/>
      <c r="G44" s="13"/>
      <c r="H44" s="13"/>
      <c r="I44" s="12"/>
      <c r="J44" s="15"/>
      <c r="K44" s="12"/>
    </row>
    <row r="45" spans="1:11" s="3" customFormat="1">
      <c r="A45" s="12"/>
      <c r="B45" s="12"/>
      <c r="C45" s="13"/>
      <c r="D45" s="14"/>
      <c r="E45" s="12"/>
      <c r="F45" s="12"/>
      <c r="G45" s="13"/>
      <c r="H45" s="13"/>
      <c r="I45" s="12"/>
      <c r="J45" s="15"/>
      <c r="K45" s="12"/>
    </row>
    <row r="46" spans="1:11" s="3" customFormat="1">
      <c r="A46" s="12"/>
      <c r="B46" s="12"/>
      <c r="C46" s="13"/>
      <c r="D46" s="14"/>
      <c r="E46" s="12"/>
      <c r="F46" s="12"/>
      <c r="G46" s="13"/>
      <c r="H46" s="13"/>
      <c r="I46" s="12"/>
      <c r="J46" s="15"/>
      <c r="K46" s="12"/>
    </row>
    <row r="47" spans="1:11" s="3" customFormat="1">
      <c r="A47" s="12"/>
      <c r="B47" s="12"/>
      <c r="C47" s="13"/>
      <c r="D47" s="14"/>
      <c r="E47" s="12"/>
      <c r="F47" s="12"/>
      <c r="G47" s="13"/>
      <c r="H47" s="13"/>
      <c r="I47" s="12"/>
      <c r="J47" s="15"/>
      <c r="K47" s="12"/>
    </row>
    <row r="48" spans="1:11" s="3" customFormat="1">
      <c r="A48" s="12"/>
      <c r="B48" s="12"/>
      <c r="C48" s="13"/>
      <c r="D48" s="14"/>
      <c r="E48" s="12"/>
      <c r="F48" s="12"/>
      <c r="G48" s="13"/>
      <c r="H48" s="13"/>
      <c r="I48" s="12"/>
      <c r="J48" s="15"/>
      <c r="K48" s="12"/>
    </row>
    <row r="49" spans="1:11" s="3" customFormat="1">
      <c r="A49" s="12"/>
      <c r="B49" s="12"/>
      <c r="C49" s="13"/>
      <c r="D49" s="14"/>
      <c r="E49" s="12"/>
      <c r="F49" s="12"/>
      <c r="G49" s="13"/>
      <c r="H49" s="13"/>
      <c r="I49" s="12"/>
      <c r="J49" s="15"/>
      <c r="K49" s="12"/>
    </row>
    <row r="50" spans="1:11" s="3" customFormat="1">
      <c r="A50" s="12"/>
      <c r="B50" s="12"/>
      <c r="C50" s="13"/>
      <c r="D50" s="14"/>
      <c r="E50" s="12"/>
      <c r="F50" s="12"/>
      <c r="G50" s="13"/>
      <c r="H50" s="13"/>
      <c r="I50" s="12"/>
      <c r="J50" s="15"/>
      <c r="K50" s="12"/>
    </row>
    <row r="51" spans="1:11" s="3" customFormat="1">
      <c r="A51" s="12"/>
      <c r="B51" s="12"/>
      <c r="C51" s="13"/>
      <c r="D51" s="14"/>
      <c r="E51" s="12"/>
      <c r="F51" s="12"/>
      <c r="G51" s="13"/>
      <c r="H51" s="13"/>
      <c r="I51" s="12"/>
      <c r="J51" s="15"/>
      <c r="K51" s="12"/>
    </row>
    <row r="52" spans="1:11" s="3" customFormat="1">
      <c r="A52" s="12"/>
      <c r="B52" s="12"/>
      <c r="C52" s="13"/>
      <c r="D52" s="14"/>
      <c r="E52" s="12"/>
      <c r="F52" s="12"/>
      <c r="G52" s="13"/>
      <c r="H52" s="13"/>
      <c r="I52" s="12"/>
      <c r="J52" s="15"/>
      <c r="K52" s="12"/>
    </row>
    <row r="53" spans="1:11" s="3" customFormat="1">
      <c r="A53" s="12"/>
      <c r="B53" s="12"/>
      <c r="C53" s="13"/>
      <c r="D53" s="14"/>
      <c r="E53" s="12"/>
      <c r="F53" s="12"/>
      <c r="G53" s="13"/>
      <c r="H53" s="13"/>
      <c r="I53" s="12"/>
      <c r="J53" s="15"/>
      <c r="K53" s="12"/>
    </row>
    <row r="54" spans="1:11" s="3" customFormat="1">
      <c r="A54" s="12"/>
      <c r="B54" s="12"/>
      <c r="C54" s="13"/>
      <c r="D54" s="14"/>
      <c r="E54" s="12"/>
      <c r="F54" s="12"/>
      <c r="G54" s="13"/>
      <c r="H54" s="13"/>
      <c r="I54" s="12"/>
      <c r="J54" s="15"/>
      <c r="K54" s="12"/>
    </row>
    <row r="55" spans="1:11" s="3" customFormat="1">
      <c r="A55" s="12"/>
      <c r="B55" s="12"/>
      <c r="C55" s="13"/>
      <c r="D55" s="14"/>
      <c r="E55" s="12"/>
      <c r="F55" s="12"/>
      <c r="G55" s="13"/>
      <c r="H55" s="13"/>
      <c r="I55" s="12"/>
      <c r="J55" s="15"/>
      <c r="K55" s="12"/>
    </row>
    <row r="56" spans="1:11" s="3" customFormat="1">
      <c r="A56" s="12"/>
      <c r="B56" s="12"/>
      <c r="C56" s="13"/>
      <c r="D56" s="14"/>
      <c r="E56" s="12"/>
      <c r="F56" s="12"/>
      <c r="G56" s="13"/>
      <c r="H56" s="13"/>
      <c r="I56" s="12"/>
      <c r="J56" s="15"/>
      <c r="K56" s="12"/>
    </row>
    <row r="57" spans="1:11" s="3" customFormat="1">
      <c r="A57" s="12"/>
      <c r="B57" s="12"/>
      <c r="C57" s="13"/>
      <c r="D57" s="14"/>
      <c r="E57" s="12"/>
      <c r="F57" s="12"/>
      <c r="G57" s="13"/>
      <c r="H57" s="13"/>
      <c r="I57" s="12"/>
      <c r="J57" s="15"/>
      <c r="K57" s="12"/>
    </row>
    <row r="58" spans="1:11" s="3" customFormat="1">
      <c r="A58" s="12"/>
      <c r="B58" s="12"/>
      <c r="C58" s="13"/>
      <c r="D58" s="14"/>
      <c r="E58" s="12"/>
      <c r="F58" s="12"/>
      <c r="G58" s="13"/>
      <c r="H58" s="13"/>
      <c r="I58" s="12"/>
      <c r="J58" s="15"/>
      <c r="K58" s="12"/>
    </row>
    <row r="59" spans="1:11" s="3" customFormat="1">
      <c r="A59" s="12"/>
      <c r="B59" s="12"/>
      <c r="C59" s="13"/>
      <c r="D59" s="14"/>
      <c r="E59" s="12"/>
      <c r="F59" s="12"/>
      <c r="G59" s="13"/>
      <c r="H59" s="13"/>
      <c r="I59" s="12"/>
      <c r="J59" s="15"/>
      <c r="K59" s="12"/>
    </row>
    <row r="60" spans="1:11" s="3" customFormat="1">
      <c r="A60" s="12"/>
      <c r="B60" s="12"/>
      <c r="C60" s="13"/>
      <c r="D60" s="14"/>
      <c r="E60" s="12"/>
      <c r="F60" s="12"/>
      <c r="G60" s="13"/>
      <c r="H60" s="13"/>
      <c r="I60" s="12"/>
      <c r="J60" s="15"/>
      <c r="K60" s="12"/>
    </row>
    <row r="61" spans="1:11" s="3" customFormat="1">
      <c r="A61" s="12"/>
      <c r="B61" s="12"/>
      <c r="C61" s="13"/>
      <c r="D61" s="14"/>
      <c r="E61" s="12"/>
      <c r="F61" s="12"/>
      <c r="G61" s="13"/>
      <c r="H61" s="13"/>
      <c r="I61" s="12"/>
      <c r="J61" s="15"/>
      <c r="K61" s="12"/>
    </row>
    <row r="62" spans="1:11" s="3" customFormat="1">
      <c r="A62" s="12"/>
      <c r="B62" s="12"/>
      <c r="C62" s="13"/>
      <c r="D62" s="14"/>
      <c r="E62" s="12"/>
      <c r="F62" s="12"/>
      <c r="G62" s="13"/>
      <c r="H62" s="13"/>
      <c r="I62" s="12"/>
      <c r="J62" s="15"/>
      <c r="K62" s="12"/>
    </row>
    <row r="63" spans="1:11" s="3" customFormat="1">
      <c r="A63" s="12"/>
      <c r="B63" s="12"/>
      <c r="C63" s="13"/>
      <c r="D63" s="14"/>
      <c r="E63" s="12"/>
      <c r="F63" s="12"/>
      <c r="G63" s="13"/>
      <c r="H63" s="13"/>
      <c r="I63" s="12"/>
      <c r="J63" s="15"/>
      <c r="K63" s="12"/>
    </row>
    <row r="64" spans="1:11" s="3" customFormat="1">
      <c r="A64" s="12"/>
      <c r="B64" s="12"/>
      <c r="C64" s="13"/>
      <c r="D64" s="14"/>
      <c r="E64" s="12"/>
      <c r="F64" s="12"/>
      <c r="G64" s="13"/>
      <c r="H64" s="13"/>
      <c r="I64" s="12"/>
      <c r="J64" s="15"/>
      <c r="K64" s="12"/>
    </row>
    <row r="65" spans="1:11" s="3" customFormat="1">
      <c r="A65" s="12"/>
      <c r="B65" s="12"/>
      <c r="C65" s="13"/>
      <c r="D65" s="14"/>
      <c r="E65" s="12"/>
      <c r="F65" s="14"/>
      <c r="G65" s="13"/>
      <c r="H65" s="13"/>
      <c r="I65" s="12"/>
      <c r="J65" s="15"/>
      <c r="K65" s="15"/>
    </row>
    <row r="66" spans="1:11" s="3" customFormat="1">
      <c r="A66" s="12"/>
      <c r="B66" s="12"/>
      <c r="C66" s="13"/>
      <c r="D66" s="14"/>
      <c r="E66" s="12"/>
      <c r="F66" s="12"/>
      <c r="G66" s="13"/>
      <c r="H66" s="13"/>
      <c r="I66" s="12"/>
      <c r="J66" s="15"/>
      <c r="K66" s="12"/>
    </row>
    <row r="67" spans="1:11" s="3" customFormat="1">
      <c r="A67" s="12"/>
      <c r="B67" s="12"/>
      <c r="C67" s="13"/>
      <c r="D67" s="14"/>
      <c r="E67" s="12"/>
      <c r="F67" s="12"/>
      <c r="G67" s="13"/>
      <c r="H67" s="13"/>
      <c r="I67" s="12"/>
      <c r="J67" s="15"/>
      <c r="K67" s="12"/>
    </row>
    <row r="68" spans="1:11" s="3" customFormat="1">
      <c r="A68" s="12"/>
      <c r="B68" s="12"/>
      <c r="C68" s="13"/>
      <c r="D68" s="14"/>
      <c r="E68" s="12"/>
      <c r="F68" s="12"/>
      <c r="G68" s="13"/>
      <c r="H68" s="13"/>
      <c r="I68" s="12"/>
      <c r="J68" s="15"/>
      <c r="K68" s="12"/>
    </row>
    <row r="69" spans="1:11" s="3" customFormat="1">
      <c r="A69" s="12"/>
      <c r="B69" s="12"/>
      <c r="C69" s="13"/>
      <c r="D69" s="14"/>
      <c r="E69" s="12"/>
      <c r="F69" s="12"/>
      <c r="G69" s="13"/>
      <c r="H69" s="13"/>
      <c r="I69" s="12"/>
      <c r="J69" s="15"/>
      <c r="K69" s="12"/>
    </row>
    <row r="70" spans="1:11" s="3" customFormat="1">
      <c r="A70" s="12"/>
      <c r="B70" s="12"/>
      <c r="C70" s="13"/>
      <c r="D70" s="14"/>
      <c r="E70" s="12"/>
      <c r="F70" s="12"/>
      <c r="G70" s="13"/>
      <c r="H70" s="13"/>
      <c r="I70" s="12"/>
      <c r="J70" s="15"/>
      <c r="K70" s="12"/>
    </row>
    <row r="71" spans="1:11" s="3" customFormat="1">
      <c r="A71" s="12"/>
      <c r="B71" s="12"/>
      <c r="C71" s="13"/>
      <c r="D71" s="14"/>
      <c r="E71" s="12"/>
      <c r="F71" s="12"/>
      <c r="G71" s="13"/>
      <c r="H71" s="13"/>
      <c r="I71" s="12"/>
      <c r="J71" s="15"/>
      <c r="K71" s="12"/>
    </row>
    <row r="72" spans="1:11" s="3" customFormat="1">
      <c r="A72" s="12"/>
      <c r="B72" s="12"/>
      <c r="C72" s="13"/>
      <c r="D72" s="14"/>
      <c r="E72" s="12"/>
      <c r="F72" s="12"/>
      <c r="G72" s="13"/>
      <c r="H72" s="13"/>
      <c r="I72" s="12"/>
      <c r="J72" s="15"/>
      <c r="K72" s="12"/>
    </row>
    <row r="73" spans="1:11" s="3" customFormat="1">
      <c r="A73" s="12"/>
      <c r="B73" s="12"/>
      <c r="C73" s="13"/>
      <c r="D73" s="14"/>
      <c r="E73" s="12"/>
      <c r="F73" s="12"/>
      <c r="G73" s="13"/>
      <c r="H73" s="13"/>
      <c r="I73" s="12"/>
      <c r="J73" s="15"/>
      <c r="K73" s="12"/>
    </row>
    <row r="74" spans="1:11" s="3" customFormat="1">
      <c r="A74" s="12"/>
      <c r="B74" s="12"/>
      <c r="C74" s="13"/>
      <c r="D74" s="14"/>
      <c r="E74" s="12"/>
      <c r="F74" s="12"/>
      <c r="G74" s="13"/>
      <c r="H74" s="13"/>
      <c r="I74" s="12"/>
      <c r="J74" s="15"/>
      <c r="K74" s="12"/>
    </row>
    <row r="75" spans="1:11" s="3" customFormat="1">
      <c r="A75" s="12"/>
      <c r="B75" s="12"/>
      <c r="C75" s="13"/>
      <c r="D75" s="14"/>
      <c r="E75" s="12"/>
      <c r="F75" s="12"/>
      <c r="G75" s="13"/>
      <c r="H75" s="13"/>
      <c r="I75" s="12"/>
      <c r="J75" s="15"/>
      <c r="K75" s="12"/>
    </row>
    <row r="76" spans="1:11" s="3" customFormat="1">
      <c r="A76" s="12"/>
      <c r="B76" s="12"/>
      <c r="C76" s="13"/>
      <c r="D76" s="14"/>
      <c r="E76" s="12"/>
      <c r="F76" s="12"/>
      <c r="G76" s="13"/>
      <c r="H76" s="13"/>
      <c r="I76" s="12"/>
      <c r="J76" s="15"/>
      <c r="K76" s="12"/>
    </row>
    <row r="77" spans="1:11" s="3" customFormat="1">
      <c r="A77" s="12"/>
      <c r="B77" s="12"/>
      <c r="C77" s="13"/>
      <c r="D77" s="14"/>
      <c r="E77" s="12"/>
      <c r="F77" s="12"/>
      <c r="G77" s="13"/>
      <c r="H77" s="13"/>
      <c r="I77" s="12"/>
      <c r="J77" s="15"/>
      <c r="K77" s="12"/>
    </row>
    <row r="78" spans="1:11" s="3" customFormat="1">
      <c r="A78" s="12"/>
      <c r="B78" s="12"/>
      <c r="C78" s="13"/>
      <c r="D78" s="14"/>
      <c r="E78" s="12"/>
      <c r="F78" s="12"/>
      <c r="G78" s="13"/>
      <c r="H78" s="13"/>
      <c r="I78" s="12"/>
      <c r="J78" s="15"/>
      <c r="K78" s="12"/>
    </row>
    <row r="79" spans="1:11" s="3" customFormat="1">
      <c r="A79" s="12"/>
      <c r="B79" s="12"/>
      <c r="C79" s="13"/>
      <c r="D79" s="14"/>
      <c r="E79" s="12"/>
      <c r="F79" s="12"/>
      <c r="G79" s="13"/>
      <c r="H79" s="13"/>
      <c r="I79" s="12"/>
      <c r="J79" s="15"/>
      <c r="K79" s="12"/>
    </row>
    <row r="80" spans="1:11" s="3" customFormat="1">
      <c r="A80" s="12"/>
      <c r="B80" s="12"/>
      <c r="C80" s="13"/>
      <c r="D80" s="14"/>
      <c r="E80" s="12"/>
      <c r="F80" s="12"/>
      <c r="G80" s="13"/>
      <c r="H80" s="13"/>
      <c r="I80" s="12"/>
      <c r="J80" s="15"/>
      <c r="K80" s="12"/>
    </row>
    <row r="81" spans="1:12" s="3" customFormat="1">
      <c r="A81" s="12"/>
      <c r="B81" s="12"/>
      <c r="C81" s="13"/>
      <c r="D81" s="14"/>
      <c r="E81" s="12"/>
      <c r="F81" s="12"/>
      <c r="G81" s="13"/>
      <c r="H81" s="13"/>
      <c r="I81" s="12"/>
      <c r="J81" s="15"/>
      <c r="K81" s="12"/>
    </row>
    <row r="82" spans="1:12" s="3" customFormat="1">
      <c r="A82" s="12"/>
      <c r="B82" s="12"/>
      <c r="C82" s="13"/>
      <c r="D82" s="14"/>
      <c r="E82" s="12"/>
      <c r="F82" s="12"/>
      <c r="G82" s="13"/>
      <c r="H82" s="13"/>
      <c r="I82" s="12"/>
      <c r="J82" s="15"/>
      <c r="K82" s="12"/>
    </row>
    <row r="83" spans="1:12" s="3" customFormat="1">
      <c r="A83" s="12"/>
      <c r="B83" s="12"/>
      <c r="C83" s="13"/>
      <c r="D83" s="14"/>
      <c r="E83" s="12"/>
      <c r="F83" s="12"/>
      <c r="G83" s="13"/>
      <c r="H83" s="13"/>
      <c r="I83" s="12"/>
      <c r="J83" s="15"/>
      <c r="K83" s="12"/>
    </row>
    <row r="84" spans="1:12" s="3" customFormat="1">
      <c r="A84" s="12"/>
      <c r="B84" s="15"/>
      <c r="C84" s="13"/>
      <c r="D84" s="14"/>
      <c r="E84" s="12"/>
      <c r="F84" s="16"/>
      <c r="G84" s="13"/>
      <c r="H84" s="13"/>
      <c r="I84" s="12"/>
      <c r="J84" s="15"/>
      <c r="K84" s="15"/>
    </row>
    <row r="85" spans="1:12" s="3" customFormat="1">
      <c r="A85" s="12"/>
      <c r="B85" s="15"/>
      <c r="C85" s="13"/>
      <c r="D85" s="14"/>
      <c r="E85" s="12"/>
      <c r="F85" s="16"/>
      <c r="G85" s="13"/>
      <c r="H85" s="13"/>
      <c r="I85" s="12"/>
      <c r="J85" s="15"/>
      <c r="K85" s="15"/>
    </row>
    <row r="86" spans="1:12" s="3" customFormat="1">
      <c r="A86" s="12"/>
      <c r="B86" s="15"/>
      <c r="C86" s="13"/>
      <c r="D86" s="14"/>
      <c r="E86" s="12"/>
      <c r="F86" s="16"/>
      <c r="G86" s="13"/>
      <c r="H86" s="13"/>
      <c r="I86" s="12"/>
      <c r="J86" s="15"/>
      <c r="K86" s="15"/>
    </row>
    <row r="87" spans="1:12">
      <c r="A87" s="12"/>
      <c r="B87" s="15"/>
      <c r="C87" s="13"/>
      <c r="D87" s="14"/>
      <c r="E87" s="12"/>
      <c r="F87" s="16"/>
      <c r="G87" s="13"/>
      <c r="H87" s="13"/>
      <c r="I87" s="12"/>
      <c r="J87" s="15"/>
      <c r="K87" s="15"/>
      <c r="L87" s="3"/>
    </row>
    <row r="88" spans="1:12">
      <c r="A88" s="12"/>
      <c r="B88" s="15"/>
      <c r="C88" s="13"/>
      <c r="D88" s="14"/>
      <c r="E88" s="12"/>
      <c r="F88" s="16"/>
      <c r="G88" s="13"/>
      <c r="H88" s="13"/>
      <c r="I88" s="12"/>
      <c r="J88" s="15"/>
      <c r="K88" s="15"/>
    </row>
    <row r="89" spans="1:12">
      <c r="A89" s="12"/>
      <c r="B89" s="15"/>
      <c r="C89" s="13"/>
      <c r="D89" s="14"/>
      <c r="E89" s="12"/>
      <c r="F89" s="16"/>
      <c r="G89" s="13"/>
      <c r="H89" s="13"/>
      <c r="I89" s="12"/>
      <c r="J89" s="15"/>
      <c r="K89" s="15"/>
    </row>
    <row r="90" spans="1:12">
      <c r="A90" s="12"/>
      <c r="B90" s="15"/>
      <c r="C90" s="13"/>
      <c r="D90" s="14"/>
      <c r="E90" s="12"/>
      <c r="F90" s="16"/>
      <c r="G90" s="13"/>
      <c r="H90" s="13"/>
      <c r="I90" s="12"/>
      <c r="J90" s="15"/>
      <c r="K90" s="15"/>
    </row>
    <row r="91" spans="1:12">
      <c r="A91" s="12"/>
      <c r="B91" s="15"/>
      <c r="C91" s="13"/>
      <c r="D91" s="14"/>
      <c r="E91" s="12"/>
      <c r="F91" s="16"/>
      <c r="G91" s="13"/>
      <c r="H91" s="13"/>
      <c r="I91" s="12"/>
      <c r="J91" s="15"/>
      <c r="K91" s="15"/>
    </row>
    <row r="92" spans="1:12">
      <c r="A92" s="12"/>
      <c r="B92" s="15"/>
      <c r="C92" s="13"/>
      <c r="D92" s="14"/>
      <c r="E92" s="12"/>
      <c r="F92" s="14"/>
      <c r="G92" s="13"/>
      <c r="H92" s="13"/>
      <c r="I92" s="12"/>
      <c r="J92" s="15"/>
      <c r="K92" s="15"/>
    </row>
    <row r="93" spans="1:12">
      <c r="A93" s="12"/>
      <c r="B93" s="15"/>
      <c r="C93" s="13"/>
      <c r="D93" s="14"/>
      <c r="E93" s="12"/>
      <c r="F93" s="14"/>
      <c r="G93" s="13"/>
      <c r="H93" s="13"/>
      <c r="I93" s="12"/>
      <c r="J93" s="15"/>
      <c r="K93" s="15"/>
    </row>
    <row r="94" spans="1:12">
      <c r="A94" s="12"/>
      <c r="B94" s="15"/>
      <c r="C94" s="13"/>
      <c r="D94" s="14"/>
      <c r="E94" s="12"/>
      <c r="F94" s="14"/>
      <c r="G94" s="13"/>
      <c r="H94" s="13"/>
      <c r="I94" s="12"/>
      <c r="J94" s="15"/>
      <c r="K94" s="15"/>
    </row>
    <row r="95" spans="1:12">
      <c r="A95" s="12"/>
      <c r="B95" s="15"/>
      <c r="C95" s="13"/>
      <c r="D95" s="14"/>
      <c r="E95" s="12"/>
      <c r="F95" s="14"/>
      <c r="G95" s="13"/>
      <c r="H95" s="13"/>
      <c r="I95" s="12"/>
      <c r="J95" s="15"/>
      <c r="K95" s="15"/>
    </row>
    <row r="96" spans="1:12">
      <c r="A96" s="12"/>
      <c r="B96" s="15"/>
      <c r="C96" s="13"/>
      <c r="D96" s="14"/>
      <c r="E96" s="12"/>
      <c r="F96" s="14"/>
      <c r="G96" s="13"/>
      <c r="H96" s="13"/>
      <c r="I96" s="12"/>
      <c r="J96" s="15"/>
      <c r="K96" s="15"/>
    </row>
    <row r="97" spans="1:11">
      <c r="A97" s="12"/>
      <c r="B97" s="15"/>
      <c r="C97" s="13"/>
      <c r="D97" s="14"/>
      <c r="E97" s="12"/>
      <c r="F97" s="14"/>
      <c r="G97" s="13"/>
      <c r="H97" s="13"/>
      <c r="I97" s="12"/>
      <c r="J97" s="15"/>
      <c r="K97" s="15"/>
    </row>
    <row r="98" spans="1:11">
      <c r="A98" s="12"/>
      <c r="B98" s="12"/>
      <c r="C98" s="13"/>
      <c r="D98" s="14"/>
      <c r="E98" s="12"/>
      <c r="F98" s="12"/>
      <c r="G98" s="13"/>
      <c r="H98" s="13"/>
      <c r="I98" s="12"/>
      <c r="J98" s="15"/>
      <c r="K98" s="15"/>
    </row>
    <row r="99" spans="1:11">
      <c r="A99" s="12"/>
      <c r="B99" s="15"/>
      <c r="C99" s="13"/>
      <c r="D99" s="14"/>
      <c r="E99" s="12"/>
      <c r="F99" s="14"/>
      <c r="G99" s="13"/>
      <c r="H99" s="13"/>
      <c r="I99" s="12"/>
      <c r="J99" s="15"/>
      <c r="K99" s="15"/>
    </row>
    <row r="100" spans="1:11" ht="67.900000000000006" customHeight="1">
      <c r="A100" s="12"/>
      <c r="B100" s="15"/>
      <c r="C100" s="13"/>
      <c r="D100" s="14"/>
      <c r="E100" s="15"/>
      <c r="F100" s="17"/>
      <c r="G100" s="17"/>
      <c r="H100" s="15"/>
      <c r="I100" s="12"/>
      <c r="J100" s="15"/>
      <c r="K100" s="15"/>
    </row>
    <row r="101" spans="1:11" ht="180.6" customHeight="1">
      <c r="A101" s="12"/>
      <c r="B101" s="15"/>
      <c r="C101" s="13"/>
      <c r="D101" s="14"/>
      <c r="E101" s="15"/>
      <c r="F101" s="17"/>
      <c r="G101" s="17"/>
      <c r="H101" s="17"/>
      <c r="I101" s="12"/>
      <c r="J101" s="15"/>
      <c r="K101" s="15"/>
    </row>
    <row r="102" spans="1:11" ht="147.6" customHeight="1">
      <c r="A102" s="12"/>
      <c r="B102" s="15"/>
      <c r="C102" s="13"/>
      <c r="D102" s="14"/>
      <c r="E102" s="15"/>
      <c r="F102" s="17"/>
      <c r="G102" s="17"/>
      <c r="H102" s="17"/>
      <c r="I102" s="12"/>
      <c r="J102" s="15"/>
      <c r="K102" s="15"/>
    </row>
    <row r="103" spans="1:11" ht="155.44999999999999" customHeight="1">
      <c r="A103" s="12"/>
      <c r="B103" s="15"/>
      <c r="C103" s="13"/>
      <c r="D103" s="14"/>
      <c r="E103" s="15"/>
      <c r="F103" s="17"/>
      <c r="G103" s="17"/>
      <c r="H103" s="17"/>
      <c r="I103" s="12"/>
      <c r="J103" s="15"/>
      <c r="K103" s="15"/>
    </row>
    <row r="104" spans="1:11" ht="160.15" customHeight="1">
      <c r="A104" s="12"/>
      <c r="B104" s="15"/>
      <c r="C104" s="13"/>
      <c r="D104" s="14"/>
      <c r="E104" s="15"/>
      <c r="F104" s="17"/>
      <c r="G104" s="17"/>
      <c r="H104" s="17"/>
      <c r="I104" s="12"/>
      <c r="J104" s="15"/>
      <c r="K104" s="15"/>
    </row>
    <row r="105" spans="1:11" ht="204" customHeight="1">
      <c r="A105" s="12"/>
      <c r="B105" s="15"/>
      <c r="C105" s="13"/>
      <c r="D105" s="14"/>
      <c r="E105" s="15"/>
      <c r="F105" s="17"/>
      <c r="G105" s="17"/>
      <c r="H105" s="17"/>
      <c r="I105" s="12"/>
      <c r="J105" s="15"/>
      <c r="K105" s="15"/>
    </row>
    <row r="106" spans="1:11" ht="164.45" customHeight="1">
      <c r="A106" s="12"/>
      <c r="B106" s="15"/>
      <c r="C106" s="13"/>
      <c r="D106" s="14"/>
      <c r="E106" s="15"/>
      <c r="F106" s="17"/>
      <c r="G106" s="17"/>
      <c r="H106" s="17"/>
      <c r="I106" s="12"/>
      <c r="J106" s="15"/>
      <c r="K106" s="15"/>
    </row>
    <row r="107" spans="1:11" ht="168.6" customHeight="1">
      <c r="A107" s="12"/>
      <c r="B107" s="15"/>
      <c r="C107" s="13"/>
      <c r="D107" s="14"/>
      <c r="E107" s="15"/>
      <c r="F107" s="17"/>
      <c r="G107" s="17"/>
      <c r="H107" s="17"/>
      <c r="I107" s="12"/>
      <c r="J107" s="15"/>
      <c r="K107" s="15"/>
    </row>
    <row r="108" spans="1:11">
      <c r="A108" s="12"/>
      <c r="B108" s="15"/>
      <c r="C108" s="13"/>
      <c r="D108" s="14"/>
      <c r="E108" s="15"/>
      <c r="F108" s="17"/>
      <c r="G108" s="17"/>
      <c r="H108" s="17"/>
      <c r="I108" s="12"/>
      <c r="J108" s="15"/>
      <c r="K108" s="15"/>
    </row>
    <row r="109" spans="1:11" ht="201" customHeight="1">
      <c r="A109" s="12"/>
      <c r="B109" s="15"/>
      <c r="C109" s="13"/>
      <c r="D109" s="14"/>
      <c r="E109" s="15"/>
      <c r="F109" s="17"/>
      <c r="G109" s="17"/>
      <c r="H109" s="17"/>
      <c r="I109" s="12"/>
      <c r="J109" s="15"/>
      <c r="K109" s="15"/>
    </row>
    <row r="110" spans="1:11" ht="174.6" customHeight="1">
      <c r="A110" s="12"/>
      <c r="B110" s="15"/>
      <c r="C110" s="13"/>
      <c r="D110" s="14"/>
      <c r="E110" s="15"/>
      <c r="F110" s="17"/>
      <c r="G110" s="17"/>
      <c r="H110" s="17"/>
      <c r="I110" s="12"/>
      <c r="J110" s="15"/>
      <c r="K110" s="15"/>
    </row>
    <row r="111" spans="1:11" ht="177.6" customHeight="1">
      <c r="A111" s="12"/>
      <c r="B111" s="15"/>
      <c r="C111" s="13"/>
      <c r="D111" s="14"/>
      <c r="E111" s="15"/>
      <c r="F111" s="17"/>
      <c r="G111" s="17"/>
      <c r="H111" s="17"/>
      <c r="I111" s="12"/>
      <c r="J111" s="15"/>
      <c r="K111" s="15"/>
    </row>
    <row r="112" spans="1:11" ht="166.9" customHeight="1">
      <c r="A112" s="12"/>
      <c r="B112" s="15"/>
      <c r="C112" s="13"/>
      <c r="D112" s="14"/>
      <c r="E112" s="15"/>
      <c r="F112" s="17"/>
      <c r="G112" s="17"/>
      <c r="H112" s="17"/>
      <c r="I112" s="12"/>
      <c r="J112" s="15"/>
      <c r="K112" s="15"/>
    </row>
    <row r="113" spans="1:11" ht="160.9" customHeight="1">
      <c r="A113" s="12"/>
      <c r="B113" s="15"/>
      <c r="C113" s="13"/>
      <c r="D113" s="14"/>
      <c r="E113" s="15"/>
      <c r="F113" s="17"/>
      <c r="G113" s="17"/>
      <c r="H113" s="17"/>
      <c r="I113" s="12"/>
      <c r="J113" s="15"/>
      <c r="K113" s="15"/>
    </row>
    <row r="114" spans="1:11" ht="164.45" customHeight="1">
      <c r="A114" s="12" t="s">
        <v>35</v>
      </c>
      <c r="B114" s="15"/>
      <c r="C114" s="13"/>
      <c r="D114" s="14"/>
      <c r="E114" s="15"/>
      <c r="F114" s="17"/>
      <c r="G114" s="17"/>
      <c r="H114" s="17"/>
      <c r="I114" s="12"/>
      <c r="J114" s="15"/>
      <c r="K114" s="15"/>
    </row>
    <row r="115" spans="1:11">
      <c r="A115" s="15"/>
      <c r="B115" s="15"/>
      <c r="C115" s="15"/>
      <c r="D115" s="15"/>
      <c r="E115" s="15"/>
      <c r="F115" s="15"/>
      <c r="G115" s="15"/>
      <c r="H115" s="15"/>
      <c r="I115" s="15"/>
      <c r="J115" s="15"/>
      <c r="K115" s="15"/>
    </row>
    <row r="116" spans="1:11">
      <c r="A116" s="15"/>
      <c r="B116" s="15"/>
      <c r="C116" s="15"/>
      <c r="D116" s="15"/>
      <c r="E116" s="15"/>
      <c r="F116" s="15"/>
      <c r="G116" s="15"/>
      <c r="H116" s="15"/>
      <c r="I116" s="15"/>
      <c r="J116" s="15"/>
      <c r="K116" s="15"/>
    </row>
    <row r="117" spans="1:11">
      <c r="C117" s="15"/>
      <c r="D117" s="15"/>
      <c r="E117" s="15"/>
      <c r="F117" s="15"/>
      <c r="G117" s="15"/>
      <c r="H117" s="15"/>
      <c r="I117" s="15"/>
      <c r="J117" s="15"/>
      <c r="K117" s="15"/>
    </row>
    <row r="118" spans="1:11">
      <c r="C118" s="15"/>
      <c r="D118" s="15"/>
      <c r="E118" s="15"/>
      <c r="F118" s="15"/>
      <c r="G118" s="15"/>
      <c r="H118" s="15"/>
      <c r="I118" s="15"/>
      <c r="J118" s="15"/>
      <c r="K118" s="15"/>
    </row>
    <row r="119" spans="1:11">
      <c r="C119" s="15"/>
      <c r="D119" s="15"/>
      <c r="E119" s="15"/>
      <c r="F119" s="15"/>
      <c r="G119" s="15"/>
      <c r="H119" s="15"/>
      <c r="I119" s="15"/>
      <c r="J119" s="15"/>
      <c r="K119" s="15"/>
    </row>
    <row r="120" spans="1:11">
      <c r="C120" s="15"/>
      <c r="D120" s="15"/>
      <c r="E120" s="15"/>
      <c r="F120" s="15"/>
      <c r="G120" s="15"/>
      <c r="H120" s="15"/>
      <c r="I120" s="15"/>
      <c r="J120" s="15"/>
      <c r="K120" s="15"/>
    </row>
    <row r="121" spans="1:11">
      <c r="C121" s="15"/>
      <c r="D121" s="15"/>
      <c r="E121" s="15"/>
      <c r="F121" s="15"/>
      <c r="G121" s="15"/>
      <c r="H121" s="15"/>
      <c r="I121" s="15"/>
      <c r="J121" s="15"/>
      <c r="K121" s="15"/>
    </row>
    <row r="122" spans="1:11">
      <c r="C122" s="15"/>
      <c r="D122" s="15"/>
      <c r="E122" s="15"/>
      <c r="F122" s="15"/>
      <c r="G122" s="15"/>
      <c r="H122" s="15"/>
      <c r="I122" s="15"/>
      <c r="J122" s="15"/>
      <c r="K122" s="15"/>
    </row>
    <row r="123" spans="1:11">
      <c r="C123" s="15"/>
      <c r="D123" s="15"/>
      <c r="E123" s="15"/>
      <c r="F123" s="15"/>
      <c r="G123" s="15"/>
      <c r="H123" s="15"/>
      <c r="I123" s="15"/>
      <c r="J123" s="15"/>
      <c r="K123" s="15"/>
    </row>
    <row r="124" spans="1:11">
      <c r="C124" s="15"/>
      <c r="D124" s="15"/>
      <c r="E124" s="15"/>
      <c r="F124" s="15"/>
      <c r="G124" s="15"/>
      <c r="H124" s="15"/>
      <c r="I124" s="15"/>
      <c r="J124" s="15"/>
      <c r="K124" s="15"/>
    </row>
    <row r="125" spans="1:11">
      <c r="C125" s="15"/>
      <c r="D125" s="15"/>
      <c r="E125" s="15"/>
      <c r="F125" s="15"/>
      <c r="G125" s="15"/>
      <c r="H125" s="15"/>
      <c r="I125" s="15"/>
      <c r="J125" s="15"/>
      <c r="K125" s="15"/>
    </row>
    <row r="126" spans="1:11">
      <c r="C126" s="15"/>
      <c r="D126" s="15"/>
      <c r="E126" s="15"/>
      <c r="F126" s="15"/>
      <c r="G126" s="15"/>
      <c r="H126" s="15"/>
      <c r="I126" s="15"/>
      <c r="J126" s="15"/>
      <c r="K126" s="15"/>
    </row>
    <row r="127" spans="1:11">
      <c r="C127" s="15"/>
      <c r="D127" s="15"/>
      <c r="E127" s="15"/>
      <c r="F127" s="15"/>
      <c r="G127" s="15"/>
      <c r="H127" s="15"/>
      <c r="I127" s="15"/>
      <c r="J127" s="15"/>
      <c r="K127" s="15"/>
    </row>
    <row r="128" spans="1:11">
      <c r="C128" s="15"/>
      <c r="D128" s="15"/>
      <c r="E128" s="15"/>
      <c r="F128" s="15"/>
      <c r="G128" s="15"/>
      <c r="H128" s="15"/>
      <c r="I128" s="15"/>
      <c r="J128" s="15"/>
      <c r="K128" s="15"/>
    </row>
    <row r="129" spans="3:11">
      <c r="C129" s="15"/>
      <c r="D129" s="15"/>
      <c r="E129" s="15"/>
      <c r="F129" s="15"/>
      <c r="G129" s="15"/>
      <c r="H129" s="15"/>
      <c r="I129" s="15"/>
      <c r="J129" s="15"/>
      <c r="K129" s="15"/>
    </row>
    <row r="130" spans="3:11">
      <c r="C130" s="15"/>
      <c r="D130" s="15"/>
      <c r="E130" s="15"/>
      <c r="F130" s="15"/>
      <c r="G130" s="15"/>
      <c r="H130" s="15"/>
      <c r="I130" s="15"/>
      <c r="J130" s="15"/>
      <c r="K130" s="15"/>
    </row>
    <row r="131" spans="3:11">
      <c r="C131" s="15"/>
      <c r="D131" s="15"/>
      <c r="E131" s="15"/>
      <c r="F131" s="15"/>
      <c r="G131" s="15"/>
      <c r="H131" s="15"/>
      <c r="I131" s="15"/>
      <c r="J131" s="15"/>
      <c r="K131" s="15"/>
    </row>
    <row r="132" spans="3:11">
      <c r="C132" s="15"/>
      <c r="D132" s="15"/>
      <c r="E132" s="15"/>
      <c r="F132" s="15"/>
      <c r="G132" s="15"/>
      <c r="H132" s="15"/>
      <c r="I132" s="15"/>
      <c r="J132" s="15"/>
      <c r="K132" s="15"/>
    </row>
    <row r="133" spans="3:11">
      <c r="C133" s="15"/>
      <c r="D133" s="15"/>
      <c r="E133" s="15"/>
      <c r="F133" s="15"/>
      <c r="G133" s="15"/>
      <c r="H133" s="15"/>
      <c r="I133" s="15"/>
      <c r="J133" s="15"/>
      <c r="K133" s="15"/>
    </row>
    <row r="134" spans="3:11">
      <c r="C134" s="15"/>
      <c r="D134" s="15"/>
      <c r="E134" s="15"/>
      <c r="F134" s="15"/>
      <c r="G134" s="15"/>
      <c r="H134" s="15"/>
      <c r="I134" s="15"/>
      <c r="J134" s="15"/>
      <c r="K134" s="15"/>
    </row>
    <row r="135" spans="3:11">
      <c r="C135" s="15"/>
      <c r="D135" s="15"/>
      <c r="E135" s="15"/>
      <c r="F135" s="15"/>
      <c r="G135" s="15"/>
      <c r="H135" s="15"/>
      <c r="I135" s="15"/>
      <c r="J135" s="15"/>
      <c r="K135" s="15"/>
    </row>
    <row r="136" spans="3:11">
      <c r="C136" s="15"/>
      <c r="D136" s="15"/>
      <c r="E136" s="15"/>
      <c r="F136" s="15"/>
      <c r="G136" s="15"/>
      <c r="H136" s="15"/>
      <c r="I136" s="15"/>
      <c r="J136" s="15"/>
      <c r="K136" s="15"/>
    </row>
    <row r="137" spans="3:11">
      <c r="C137" s="15"/>
      <c r="D137" s="15"/>
      <c r="E137" s="15"/>
      <c r="F137" s="15"/>
      <c r="G137" s="15"/>
      <c r="H137" s="15"/>
      <c r="I137" s="15"/>
      <c r="J137" s="15"/>
      <c r="K137" s="15"/>
    </row>
    <row r="138" spans="3:11">
      <c r="C138" s="15"/>
      <c r="D138" s="15"/>
      <c r="E138" s="15"/>
      <c r="F138" s="15"/>
      <c r="G138" s="15"/>
      <c r="H138" s="15"/>
      <c r="I138" s="15"/>
      <c r="J138" s="15"/>
      <c r="K138" s="15"/>
    </row>
    <row r="139" spans="3:11">
      <c r="C139" s="15"/>
      <c r="D139" s="15"/>
      <c r="E139" s="15"/>
      <c r="F139" s="15"/>
      <c r="G139" s="15"/>
      <c r="H139" s="15"/>
      <c r="I139" s="15"/>
      <c r="J139" s="15"/>
      <c r="K139" s="15"/>
    </row>
    <row r="140" spans="3:11">
      <c r="C140" s="15"/>
      <c r="D140" s="15"/>
      <c r="E140" s="15"/>
      <c r="F140" s="15"/>
      <c r="G140" s="15"/>
      <c r="H140" s="15"/>
      <c r="I140" s="15"/>
      <c r="J140" s="15"/>
      <c r="K140" s="15"/>
    </row>
    <row r="141" spans="3:11">
      <c r="C141" s="15"/>
      <c r="D141" s="15"/>
      <c r="E141" s="15"/>
      <c r="F141" s="15"/>
      <c r="G141" s="15"/>
      <c r="H141" s="15"/>
      <c r="I141" s="15"/>
      <c r="J141" s="15"/>
      <c r="K141" s="15"/>
    </row>
    <row r="142" spans="3:11">
      <c r="C142" s="15"/>
      <c r="D142" s="15"/>
      <c r="E142" s="15"/>
      <c r="F142" s="15"/>
      <c r="G142" s="15"/>
      <c r="H142" s="15"/>
      <c r="I142" s="15"/>
      <c r="J142" s="15"/>
      <c r="K142" s="15"/>
    </row>
    <row r="143" spans="3:11">
      <c r="C143" s="15"/>
      <c r="D143" s="15"/>
      <c r="E143" s="15"/>
      <c r="F143" s="15"/>
      <c r="G143" s="15"/>
      <c r="H143" s="15"/>
      <c r="I143" s="15"/>
      <c r="J143" s="15"/>
      <c r="K143" s="15"/>
    </row>
    <row r="144" spans="3:11">
      <c r="C144" s="15"/>
      <c r="D144" s="15"/>
      <c r="E144" s="15"/>
      <c r="F144" s="15"/>
      <c r="G144" s="15"/>
      <c r="H144" s="15"/>
      <c r="I144" s="15"/>
      <c r="J144" s="15"/>
      <c r="K144" s="15"/>
    </row>
    <row r="145" spans="3:11">
      <c r="C145" s="15"/>
      <c r="D145" s="15"/>
      <c r="E145" s="15"/>
      <c r="F145" s="15"/>
      <c r="G145" s="15"/>
      <c r="H145" s="15"/>
      <c r="I145" s="15"/>
      <c r="J145" s="15"/>
      <c r="K145" s="15"/>
    </row>
    <row r="146" spans="3:11">
      <c r="C146" s="15"/>
      <c r="D146" s="15"/>
      <c r="E146" s="15"/>
      <c r="F146" s="15"/>
      <c r="G146" s="15"/>
      <c r="H146" s="15"/>
      <c r="I146" s="15"/>
      <c r="J146" s="15"/>
      <c r="K146" s="15"/>
    </row>
    <row r="147" spans="3:11">
      <c r="C147" s="15"/>
      <c r="D147" s="15"/>
      <c r="E147" s="15"/>
      <c r="F147" s="15"/>
      <c r="G147" s="15"/>
      <c r="H147" s="15"/>
      <c r="I147" s="15"/>
      <c r="J147" s="15"/>
      <c r="K147" s="15"/>
    </row>
    <row r="148" spans="3:11">
      <c r="C148" s="15"/>
      <c r="D148" s="15"/>
      <c r="E148" s="15"/>
      <c r="F148" s="15"/>
      <c r="G148" s="15"/>
      <c r="H148" s="15"/>
      <c r="I148" s="15"/>
      <c r="J148" s="15"/>
      <c r="K148" s="15"/>
    </row>
    <row r="149" spans="3:11">
      <c r="C149" s="15"/>
      <c r="D149" s="15"/>
      <c r="E149" s="15"/>
      <c r="F149" s="15"/>
      <c r="G149" s="15"/>
      <c r="H149" s="15"/>
      <c r="I149" s="15"/>
      <c r="J149" s="15"/>
      <c r="K149" s="15"/>
    </row>
    <row r="150" spans="3:11">
      <c r="C150" s="15"/>
      <c r="D150" s="15"/>
      <c r="E150" s="15"/>
      <c r="F150" s="15"/>
      <c r="G150" s="15"/>
      <c r="H150" s="15"/>
      <c r="I150" s="15"/>
      <c r="J150" s="15"/>
      <c r="K150" s="15"/>
    </row>
    <row r="151" spans="3:11">
      <c r="C151" s="15"/>
      <c r="D151" s="15"/>
      <c r="E151" s="15"/>
      <c r="F151" s="15"/>
      <c r="G151" s="15"/>
      <c r="H151" s="15"/>
      <c r="I151" s="15"/>
      <c r="J151" s="15"/>
      <c r="K151" s="15"/>
    </row>
    <row r="152" spans="3:11">
      <c r="C152" s="15"/>
      <c r="D152" s="15"/>
      <c r="E152" s="15"/>
      <c r="F152" s="15"/>
      <c r="G152" s="15"/>
      <c r="H152" s="15"/>
      <c r="I152" s="15"/>
      <c r="J152" s="15"/>
      <c r="K152" s="15"/>
    </row>
    <row r="153" spans="3:11">
      <c r="C153" s="15"/>
      <c r="D153" s="15"/>
      <c r="E153" s="15"/>
      <c r="F153" s="15"/>
      <c r="G153" s="15"/>
      <c r="H153" s="15"/>
      <c r="I153" s="15"/>
      <c r="J153" s="15"/>
      <c r="K153" s="15"/>
    </row>
    <row r="154" spans="3:11">
      <c r="C154" s="15"/>
      <c r="D154" s="15"/>
      <c r="E154" s="15"/>
      <c r="F154" s="15"/>
      <c r="G154" s="15"/>
      <c r="H154" s="15"/>
      <c r="I154" s="15"/>
      <c r="J154" s="15"/>
      <c r="K154" s="15"/>
    </row>
    <row r="155" spans="3:11">
      <c r="C155" s="15"/>
      <c r="D155" s="15"/>
      <c r="E155" s="15"/>
      <c r="F155" s="15"/>
      <c r="G155" s="15"/>
      <c r="H155" s="15"/>
      <c r="I155" s="15"/>
      <c r="J155" s="15"/>
      <c r="K155" s="15"/>
    </row>
    <row r="156" spans="3:11">
      <c r="C156" s="15"/>
      <c r="D156" s="15"/>
      <c r="E156" s="15"/>
      <c r="F156" s="15"/>
      <c r="G156" s="15"/>
      <c r="H156" s="15"/>
      <c r="I156" s="15"/>
      <c r="J156" s="15"/>
      <c r="K156" s="15"/>
    </row>
    <row r="157" spans="3:11">
      <c r="C157" s="15"/>
      <c r="D157" s="15"/>
      <c r="E157" s="15"/>
      <c r="F157" s="15"/>
      <c r="G157" s="15"/>
      <c r="H157" s="15"/>
      <c r="I157" s="15"/>
      <c r="J157" s="15"/>
      <c r="K157" s="15"/>
    </row>
    <row r="158" spans="3:11">
      <c r="C158" s="15"/>
      <c r="D158" s="15"/>
      <c r="E158" s="15"/>
      <c r="F158" s="15"/>
      <c r="G158" s="15"/>
      <c r="H158" s="15"/>
      <c r="I158" s="15"/>
      <c r="J158" s="15"/>
      <c r="K158" s="15"/>
    </row>
    <row r="159" spans="3:11">
      <c r="C159" s="15"/>
      <c r="D159" s="15"/>
      <c r="E159" s="15"/>
      <c r="F159" s="15"/>
      <c r="G159" s="15"/>
      <c r="H159" s="15"/>
      <c r="I159" s="15"/>
      <c r="J159" s="15"/>
      <c r="K159" s="15"/>
    </row>
    <row r="160" spans="3:11">
      <c r="C160" s="15"/>
      <c r="D160" s="15"/>
      <c r="E160" s="15"/>
      <c r="F160" s="15"/>
      <c r="G160" s="15"/>
      <c r="H160" s="15"/>
      <c r="I160" s="15"/>
      <c r="J160" s="15"/>
      <c r="K160" s="15"/>
    </row>
    <row r="161" spans="3:11">
      <c r="C161" s="15"/>
      <c r="D161" s="15"/>
      <c r="E161" s="15"/>
      <c r="F161" s="15"/>
      <c r="G161" s="15"/>
      <c r="H161" s="15"/>
      <c r="I161" s="15"/>
      <c r="J161" s="15"/>
      <c r="K161" s="15"/>
    </row>
    <row r="162" spans="3:11">
      <c r="C162" s="15"/>
      <c r="D162" s="15"/>
      <c r="E162" s="15"/>
      <c r="F162" s="15"/>
      <c r="G162" s="15"/>
      <c r="H162" s="15"/>
      <c r="I162" s="15"/>
      <c r="J162" s="15"/>
      <c r="K162" s="15"/>
    </row>
    <row r="163" spans="3:11">
      <c r="C163" s="15"/>
      <c r="D163" s="15"/>
      <c r="E163" s="15"/>
      <c r="F163" s="15"/>
      <c r="G163" s="15"/>
      <c r="H163" s="15"/>
      <c r="I163" s="15"/>
      <c r="J163" s="15"/>
      <c r="K163" s="15"/>
    </row>
    <row r="164" spans="3:11">
      <c r="C164" s="15"/>
      <c r="D164" s="15"/>
      <c r="E164" s="15"/>
      <c r="F164" s="15"/>
      <c r="G164" s="15"/>
      <c r="H164" s="15"/>
      <c r="I164" s="15"/>
      <c r="J164" s="15"/>
      <c r="K164" s="15"/>
    </row>
    <row r="165" spans="3:11">
      <c r="C165" s="15"/>
      <c r="D165" s="15"/>
      <c r="E165" s="15"/>
      <c r="F165" s="15"/>
      <c r="G165" s="15"/>
      <c r="H165" s="15"/>
      <c r="I165" s="15"/>
      <c r="J165" s="15"/>
      <c r="K165" s="15"/>
    </row>
    <row r="166" spans="3:11">
      <c r="C166" s="15"/>
      <c r="D166" s="15"/>
      <c r="E166" s="15"/>
      <c r="F166" s="15"/>
      <c r="G166" s="15"/>
      <c r="H166" s="15"/>
      <c r="I166" s="15"/>
      <c r="J166" s="15"/>
      <c r="K166" s="15"/>
    </row>
    <row r="167" spans="3:11">
      <c r="C167" s="15"/>
      <c r="D167" s="15"/>
      <c r="E167" s="15"/>
      <c r="F167" s="15"/>
      <c r="G167" s="15"/>
      <c r="H167" s="15"/>
      <c r="I167" s="15"/>
      <c r="J167" s="15"/>
      <c r="K167" s="15"/>
    </row>
    <row r="168" spans="3:11">
      <c r="C168" s="15"/>
      <c r="D168" s="15"/>
      <c r="E168" s="15"/>
      <c r="F168" s="15"/>
      <c r="G168" s="15"/>
      <c r="H168" s="15"/>
      <c r="I168" s="15"/>
      <c r="J168" s="15"/>
      <c r="K168" s="15"/>
    </row>
    <row r="169" spans="3:11">
      <c r="C169" s="15"/>
      <c r="D169" s="15"/>
      <c r="E169" s="15"/>
      <c r="F169" s="15"/>
      <c r="G169" s="15"/>
      <c r="H169" s="15"/>
      <c r="I169" s="15"/>
      <c r="J169" s="15"/>
      <c r="K169" s="15"/>
    </row>
    <row r="170" spans="3:11">
      <c r="C170" s="15"/>
      <c r="D170" s="15"/>
      <c r="E170" s="15"/>
      <c r="F170" s="15"/>
      <c r="G170" s="15"/>
      <c r="H170" s="15"/>
      <c r="I170" s="15"/>
      <c r="J170" s="15"/>
      <c r="K170" s="15"/>
    </row>
    <row r="171" spans="3:11">
      <c r="C171" s="15"/>
      <c r="D171" s="15"/>
      <c r="E171" s="15"/>
      <c r="F171" s="15"/>
      <c r="G171" s="15"/>
      <c r="H171" s="15"/>
      <c r="I171" s="15"/>
      <c r="J171" s="15"/>
      <c r="K171" s="15"/>
    </row>
    <row r="172" spans="3:11">
      <c r="C172" s="15"/>
      <c r="D172" s="15"/>
      <c r="E172" s="15"/>
      <c r="F172" s="15"/>
      <c r="G172" s="15"/>
      <c r="H172" s="15"/>
      <c r="I172" s="15"/>
      <c r="J172" s="15"/>
      <c r="K172" s="15"/>
    </row>
    <row r="173" spans="3:11">
      <c r="C173" s="15"/>
      <c r="D173" s="15"/>
      <c r="E173" s="15"/>
      <c r="F173" s="15"/>
      <c r="G173" s="15"/>
      <c r="H173" s="15"/>
      <c r="I173" s="15"/>
      <c r="J173" s="15"/>
      <c r="K173" s="15"/>
    </row>
    <row r="174" spans="3:11">
      <c r="C174" s="15"/>
      <c r="D174" s="15"/>
      <c r="E174" s="15"/>
      <c r="F174" s="15"/>
      <c r="G174" s="15"/>
      <c r="H174" s="15"/>
      <c r="I174" s="15"/>
      <c r="J174" s="15"/>
      <c r="K174" s="15"/>
    </row>
    <row r="175" spans="3:11">
      <c r="C175" s="15"/>
      <c r="D175" s="15"/>
      <c r="E175" s="15"/>
      <c r="F175" s="15"/>
      <c r="G175" s="15"/>
      <c r="H175" s="15"/>
      <c r="I175" s="15"/>
      <c r="J175" s="15"/>
      <c r="K175" s="15"/>
    </row>
    <row r="176" spans="3:11">
      <c r="C176" s="15"/>
      <c r="D176" s="15"/>
      <c r="E176" s="15"/>
      <c r="F176" s="15"/>
      <c r="G176" s="15"/>
      <c r="H176" s="15"/>
      <c r="I176" s="15"/>
      <c r="J176" s="15"/>
      <c r="K176" s="15"/>
    </row>
    <row r="177" spans="3:11">
      <c r="C177" s="15"/>
      <c r="D177" s="15"/>
      <c r="E177" s="15"/>
      <c r="F177" s="15"/>
      <c r="G177" s="15"/>
      <c r="H177" s="15"/>
      <c r="I177" s="15"/>
      <c r="J177" s="15"/>
      <c r="K177" s="15"/>
    </row>
    <row r="178" spans="3:11">
      <c r="C178" s="15"/>
      <c r="D178" s="15"/>
      <c r="E178" s="15"/>
      <c r="F178" s="15"/>
      <c r="G178" s="15"/>
      <c r="H178" s="15"/>
      <c r="I178" s="15"/>
      <c r="J178" s="15"/>
      <c r="K178" s="15"/>
    </row>
    <row r="179" spans="3:11">
      <c r="C179" s="15"/>
      <c r="D179" s="15"/>
      <c r="E179" s="15"/>
      <c r="F179" s="15"/>
      <c r="G179" s="15"/>
      <c r="H179" s="15"/>
      <c r="I179" s="15"/>
      <c r="J179" s="15"/>
      <c r="K179" s="15"/>
    </row>
    <row r="180" spans="3:11">
      <c r="C180" s="15"/>
      <c r="D180" s="15"/>
      <c r="E180" s="15"/>
      <c r="F180" s="15"/>
      <c r="G180" s="15"/>
      <c r="H180" s="15"/>
      <c r="I180" s="15"/>
      <c r="J180" s="15"/>
      <c r="K180" s="15"/>
    </row>
    <row r="181" spans="3:11">
      <c r="C181" s="15"/>
      <c r="D181" s="15"/>
      <c r="E181" s="15"/>
      <c r="F181" s="15"/>
      <c r="G181" s="15"/>
      <c r="H181" s="15"/>
      <c r="I181" s="15"/>
      <c r="J181" s="15"/>
      <c r="K181" s="15"/>
    </row>
    <row r="182" spans="3:11">
      <c r="C182" s="15"/>
      <c r="D182" s="15"/>
      <c r="E182" s="15"/>
      <c r="F182" s="15"/>
      <c r="G182" s="15"/>
      <c r="H182" s="15"/>
      <c r="I182" s="15"/>
      <c r="J182" s="15"/>
      <c r="K182" s="15"/>
    </row>
    <row r="183" spans="3:11">
      <c r="C183" s="15"/>
      <c r="D183" s="15"/>
      <c r="E183" s="15"/>
      <c r="F183" s="15"/>
      <c r="G183" s="15"/>
      <c r="H183" s="15"/>
      <c r="I183" s="15"/>
      <c r="J183" s="15"/>
      <c r="K183" s="15"/>
    </row>
    <row r="184" spans="3:11">
      <c r="C184" s="15"/>
      <c r="D184" s="15"/>
      <c r="E184" s="15"/>
      <c r="F184" s="15"/>
      <c r="G184" s="15"/>
      <c r="H184" s="15"/>
      <c r="I184" s="15"/>
      <c r="J184" s="15"/>
      <c r="K184" s="15"/>
    </row>
    <row r="185" spans="3:11">
      <c r="C185" s="15"/>
      <c r="D185" s="15"/>
      <c r="E185" s="15"/>
      <c r="F185" s="15"/>
      <c r="G185" s="15"/>
      <c r="H185" s="15"/>
      <c r="I185" s="15"/>
      <c r="J185" s="15"/>
      <c r="K185" s="15"/>
    </row>
    <row r="186" spans="3:11">
      <c r="C186" s="15"/>
      <c r="D186" s="15"/>
      <c r="E186" s="15"/>
      <c r="F186" s="15"/>
      <c r="G186" s="15"/>
      <c r="H186" s="15"/>
      <c r="I186" s="15"/>
      <c r="J186" s="15"/>
      <c r="K186" s="15"/>
    </row>
    <row r="187" spans="3:11">
      <c r="C187" s="15"/>
      <c r="D187" s="15"/>
      <c r="E187" s="15"/>
      <c r="F187" s="15"/>
      <c r="G187" s="15"/>
      <c r="H187" s="15"/>
      <c r="I187" s="15"/>
      <c r="J187" s="15"/>
      <c r="K187" s="15"/>
    </row>
    <row r="188" spans="3:11">
      <c r="C188" s="15"/>
      <c r="D188" s="15"/>
      <c r="E188" s="15"/>
      <c r="F188" s="15"/>
      <c r="G188" s="15"/>
      <c r="H188" s="15"/>
      <c r="I188" s="15"/>
      <c r="J188" s="15"/>
      <c r="K188" s="15"/>
    </row>
    <row r="189" spans="3:11">
      <c r="C189" s="15"/>
      <c r="D189" s="15"/>
      <c r="E189" s="15"/>
      <c r="F189" s="15"/>
      <c r="G189" s="15"/>
      <c r="H189" s="15"/>
      <c r="I189" s="15"/>
      <c r="J189" s="15"/>
      <c r="K189" s="15"/>
    </row>
    <row r="190" spans="3:11">
      <c r="C190" s="15"/>
      <c r="D190" s="15"/>
      <c r="E190" s="15"/>
      <c r="F190" s="15"/>
      <c r="G190" s="15"/>
      <c r="H190" s="15"/>
      <c r="I190" s="15"/>
      <c r="J190" s="15"/>
      <c r="K190" s="15"/>
    </row>
    <row r="191" spans="3:11">
      <c r="C191" s="15"/>
      <c r="D191" s="15"/>
      <c r="E191" s="15"/>
      <c r="F191" s="15"/>
      <c r="G191" s="15"/>
      <c r="H191" s="15"/>
      <c r="I191" s="15"/>
      <c r="J191" s="15"/>
      <c r="K191" s="15"/>
    </row>
    <row r="192" spans="3:11">
      <c r="C192" s="15"/>
      <c r="D192" s="15"/>
      <c r="E192" s="15"/>
      <c r="F192" s="15"/>
      <c r="G192" s="15"/>
      <c r="H192" s="15"/>
      <c r="I192" s="15"/>
      <c r="J192" s="15"/>
      <c r="K192" s="15"/>
    </row>
    <row r="193" spans="3:11">
      <c r="C193" s="15"/>
      <c r="D193" s="15"/>
      <c r="E193" s="15"/>
      <c r="F193" s="15"/>
      <c r="G193" s="15"/>
      <c r="H193" s="15"/>
      <c r="I193" s="15"/>
      <c r="J193" s="15"/>
      <c r="K193" s="15"/>
    </row>
    <row r="194" spans="3:11">
      <c r="C194" s="15"/>
      <c r="D194" s="15"/>
      <c r="E194" s="15"/>
      <c r="F194" s="15"/>
      <c r="G194" s="15"/>
      <c r="H194" s="15"/>
      <c r="I194" s="15"/>
      <c r="J194" s="15"/>
      <c r="K194" s="15"/>
    </row>
    <row r="195" spans="3:11">
      <c r="C195" s="15"/>
      <c r="D195" s="15"/>
      <c r="E195" s="15"/>
      <c r="F195" s="15"/>
      <c r="G195" s="15"/>
      <c r="H195" s="15"/>
      <c r="I195" s="15"/>
      <c r="J195" s="15"/>
      <c r="K195" s="15"/>
    </row>
    <row r="196" spans="3:11">
      <c r="C196" s="15"/>
      <c r="D196" s="15"/>
      <c r="E196" s="15"/>
      <c r="F196" s="15"/>
      <c r="G196" s="15"/>
      <c r="H196" s="15"/>
      <c r="I196" s="15"/>
      <c r="J196" s="15"/>
      <c r="K196" s="15"/>
    </row>
    <row r="197" spans="3:11">
      <c r="C197" s="15"/>
      <c r="D197" s="15"/>
      <c r="E197" s="15"/>
      <c r="F197" s="15"/>
      <c r="G197" s="15"/>
      <c r="H197" s="15"/>
      <c r="I197" s="15"/>
      <c r="J197" s="15"/>
      <c r="K197" s="15"/>
    </row>
    <row r="198" spans="3:11">
      <c r="C198" s="15"/>
      <c r="D198" s="15"/>
      <c r="E198" s="15"/>
      <c r="F198" s="15"/>
      <c r="G198" s="15"/>
      <c r="H198" s="15"/>
      <c r="I198" s="15"/>
      <c r="J198" s="15"/>
      <c r="K198" s="15"/>
    </row>
    <row r="199" spans="3:11">
      <c r="C199" s="15"/>
      <c r="D199" s="15"/>
      <c r="E199" s="15"/>
      <c r="F199" s="15"/>
      <c r="G199" s="15"/>
      <c r="H199" s="15"/>
      <c r="I199" s="15"/>
      <c r="J199" s="15"/>
      <c r="K199" s="15"/>
    </row>
    <row r="200" spans="3:11">
      <c r="C200" s="15"/>
      <c r="D200" s="15"/>
      <c r="E200" s="15"/>
      <c r="F200" s="15"/>
      <c r="G200" s="15"/>
      <c r="H200" s="15"/>
      <c r="I200" s="15"/>
      <c r="J200" s="15"/>
      <c r="K200" s="15"/>
    </row>
    <row r="201" spans="3:11">
      <c r="C201" s="15"/>
      <c r="D201" s="15"/>
      <c r="E201" s="15"/>
      <c r="F201" s="15"/>
      <c r="G201" s="15"/>
      <c r="H201" s="15"/>
      <c r="I201" s="15"/>
      <c r="J201" s="15"/>
      <c r="K201" s="15"/>
    </row>
    <row r="202" spans="3:11">
      <c r="C202" s="15"/>
      <c r="D202" s="15"/>
      <c r="E202" s="15"/>
      <c r="F202" s="15"/>
      <c r="G202" s="15"/>
      <c r="H202" s="15"/>
      <c r="I202" s="15"/>
      <c r="J202" s="15"/>
      <c r="K202" s="15"/>
    </row>
    <row r="203" spans="3:11">
      <c r="C203" s="15"/>
      <c r="D203" s="15"/>
      <c r="E203" s="15"/>
      <c r="F203" s="15"/>
      <c r="G203" s="15"/>
      <c r="H203" s="15"/>
      <c r="I203" s="15"/>
      <c r="J203" s="15"/>
      <c r="K203" s="15"/>
    </row>
    <row r="204" spans="3:11">
      <c r="C204" s="15"/>
      <c r="D204" s="15"/>
      <c r="E204" s="15"/>
      <c r="F204" s="15"/>
      <c r="G204" s="15"/>
      <c r="H204" s="15"/>
      <c r="I204" s="15"/>
      <c r="J204" s="15"/>
      <c r="K204" s="15"/>
    </row>
    <row r="205" spans="3:11">
      <c r="C205" s="15"/>
      <c r="D205" s="15"/>
      <c r="E205" s="15"/>
      <c r="F205" s="15"/>
      <c r="G205" s="15"/>
      <c r="H205" s="15"/>
      <c r="I205" s="15"/>
      <c r="J205" s="15"/>
      <c r="K205" s="15"/>
    </row>
    <row r="206" spans="3:11">
      <c r="C206" s="15"/>
      <c r="D206" s="15"/>
      <c r="E206" s="15"/>
      <c r="F206" s="15"/>
      <c r="G206" s="15"/>
      <c r="H206" s="15"/>
      <c r="I206" s="15"/>
      <c r="J206" s="15"/>
      <c r="K206" s="15"/>
    </row>
    <row r="207" spans="3:11">
      <c r="C207" s="15"/>
      <c r="D207" s="15"/>
      <c r="E207" s="15"/>
      <c r="F207" s="15"/>
      <c r="G207" s="15"/>
      <c r="H207" s="15"/>
      <c r="I207" s="15"/>
      <c r="J207" s="15"/>
      <c r="K207" s="15"/>
    </row>
    <row r="208" spans="3:11">
      <c r="C208" s="15"/>
      <c r="D208" s="15"/>
      <c r="E208" s="15"/>
      <c r="F208" s="15"/>
      <c r="G208" s="15"/>
      <c r="H208" s="15"/>
      <c r="I208" s="15"/>
      <c r="J208" s="15"/>
      <c r="K208" s="15"/>
    </row>
    <row r="209" spans="3:11">
      <c r="C209" s="15"/>
      <c r="D209" s="15"/>
      <c r="E209" s="15"/>
      <c r="F209" s="15"/>
      <c r="G209" s="15"/>
      <c r="H209" s="15"/>
      <c r="I209" s="15"/>
      <c r="J209" s="15"/>
      <c r="K209" s="15"/>
    </row>
    <row r="210" spans="3:11">
      <c r="C210" s="15"/>
      <c r="D210" s="15"/>
      <c r="E210" s="15"/>
      <c r="F210" s="15"/>
      <c r="G210" s="15"/>
      <c r="H210" s="15"/>
      <c r="I210" s="15"/>
      <c r="J210" s="15"/>
      <c r="K210" s="15"/>
    </row>
    <row r="211" spans="3:11">
      <c r="C211" s="15"/>
      <c r="D211" s="15"/>
      <c r="E211" s="15"/>
      <c r="F211" s="15"/>
      <c r="G211" s="15"/>
      <c r="H211" s="15"/>
      <c r="I211" s="15"/>
      <c r="J211" s="15"/>
      <c r="K211" s="15"/>
    </row>
    <row r="212" spans="3:11">
      <c r="C212" s="15"/>
      <c r="D212" s="15"/>
      <c r="E212" s="15"/>
      <c r="F212" s="15"/>
      <c r="G212" s="15"/>
      <c r="H212" s="15"/>
      <c r="I212" s="15"/>
      <c r="J212" s="15"/>
      <c r="K212" s="15"/>
    </row>
    <row r="213" spans="3:11">
      <c r="C213" s="15"/>
      <c r="D213" s="15"/>
      <c r="E213" s="15"/>
      <c r="F213" s="15"/>
      <c r="G213" s="15"/>
      <c r="H213" s="15"/>
      <c r="I213" s="15"/>
      <c r="J213" s="15"/>
      <c r="K213" s="15"/>
    </row>
    <row r="214" spans="3:11">
      <c r="C214" s="15"/>
      <c r="D214" s="15"/>
      <c r="E214" s="15"/>
      <c r="F214" s="15"/>
      <c r="G214" s="15"/>
      <c r="H214" s="15"/>
      <c r="I214" s="15"/>
      <c r="J214" s="15"/>
      <c r="K214" s="15"/>
    </row>
    <row r="215" spans="3:11">
      <c r="C215" s="15"/>
      <c r="D215" s="15"/>
      <c r="E215" s="15"/>
      <c r="F215" s="15"/>
      <c r="G215" s="15"/>
      <c r="H215" s="15"/>
      <c r="I215" s="15"/>
      <c r="J215" s="15"/>
      <c r="K215" s="15"/>
    </row>
    <row r="216" spans="3:11">
      <c r="C216" s="15"/>
      <c r="D216" s="15"/>
      <c r="E216" s="15"/>
      <c r="F216" s="15"/>
      <c r="G216" s="15"/>
      <c r="H216" s="15"/>
      <c r="I216" s="15"/>
      <c r="J216" s="15"/>
      <c r="K216" s="15"/>
    </row>
    <row r="217" spans="3:11">
      <c r="C217" s="15"/>
      <c r="D217" s="15"/>
      <c r="E217" s="15"/>
      <c r="F217" s="15"/>
      <c r="G217" s="15"/>
      <c r="H217" s="15"/>
      <c r="I217" s="15"/>
      <c r="J217" s="15"/>
      <c r="K217" s="15"/>
    </row>
    <row r="218" spans="3:11">
      <c r="C218" s="15"/>
      <c r="D218" s="15"/>
      <c r="E218" s="15"/>
      <c r="F218" s="15"/>
      <c r="G218" s="15"/>
      <c r="H218" s="15"/>
      <c r="I218" s="15"/>
      <c r="J218" s="15"/>
      <c r="K218" s="15"/>
    </row>
    <row r="219" spans="3:11">
      <c r="C219" s="15"/>
      <c r="D219" s="15"/>
      <c r="E219" s="15"/>
      <c r="F219" s="15"/>
      <c r="G219" s="15"/>
      <c r="H219" s="15"/>
      <c r="I219" s="15"/>
      <c r="J219" s="15"/>
      <c r="K219" s="15"/>
    </row>
    <row r="220" spans="3:11">
      <c r="C220" s="15"/>
      <c r="D220" s="15"/>
      <c r="E220" s="15"/>
      <c r="F220" s="15"/>
      <c r="G220" s="15"/>
      <c r="H220" s="15"/>
      <c r="I220" s="15"/>
      <c r="J220" s="15"/>
      <c r="K220" s="15"/>
    </row>
    <row r="221" spans="3:11">
      <c r="C221" s="15"/>
      <c r="D221" s="15"/>
      <c r="E221" s="15"/>
      <c r="F221" s="15"/>
      <c r="G221" s="15"/>
      <c r="H221" s="15"/>
      <c r="I221" s="15"/>
      <c r="J221" s="15"/>
      <c r="K221" s="15"/>
    </row>
    <row r="222" spans="3:11">
      <c r="C222" s="15"/>
      <c r="D222" s="15"/>
      <c r="E222" s="15"/>
      <c r="F222" s="15"/>
      <c r="G222" s="15"/>
      <c r="H222" s="15"/>
      <c r="I222" s="15"/>
      <c r="J222" s="15"/>
      <c r="K222" s="15"/>
    </row>
    <row r="223" spans="3:11">
      <c r="C223" s="15"/>
      <c r="D223" s="15"/>
      <c r="E223" s="15"/>
      <c r="F223" s="15"/>
      <c r="G223" s="15"/>
      <c r="H223" s="15"/>
      <c r="I223" s="15"/>
      <c r="J223" s="15"/>
      <c r="K223" s="15"/>
    </row>
    <row r="224" spans="3:11">
      <c r="C224" s="15"/>
      <c r="D224" s="15"/>
      <c r="E224" s="15"/>
      <c r="F224" s="15"/>
      <c r="G224" s="15"/>
      <c r="H224" s="15"/>
      <c r="I224" s="15"/>
      <c r="J224" s="15"/>
      <c r="K224" s="15"/>
    </row>
    <row r="225" spans="3:11">
      <c r="C225" s="15"/>
      <c r="D225" s="15"/>
      <c r="E225" s="15"/>
      <c r="F225" s="15"/>
      <c r="G225" s="15"/>
      <c r="H225" s="15"/>
      <c r="I225" s="15"/>
      <c r="J225" s="15"/>
      <c r="K225" s="15"/>
    </row>
    <row r="226" spans="3:11">
      <c r="C226" s="15"/>
      <c r="D226" s="15"/>
      <c r="E226" s="15"/>
      <c r="F226" s="15"/>
      <c r="G226" s="15"/>
      <c r="H226" s="15"/>
      <c r="I226" s="15"/>
      <c r="J226" s="15"/>
      <c r="K226" s="15"/>
    </row>
    <row r="227" spans="3:11">
      <c r="C227" s="15"/>
      <c r="D227" s="15"/>
      <c r="E227" s="15"/>
      <c r="F227" s="15"/>
      <c r="G227" s="15"/>
      <c r="H227" s="15"/>
      <c r="I227" s="15"/>
      <c r="J227" s="15"/>
      <c r="K227" s="15"/>
    </row>
    <row r="228" spans="3:11">
      <c r="C228" s="15"/>
      <c r="D228" s="15"/>
      <c r="E228" s="15"/>
      <c r="F228" s="15"/>
      <c r="G228" s="15"/>
      <c r="H228" s="15"/>
      <c r="I228" s="15"/>
      <c r="J228" s="15"/>
      <c r="K228" s="15"/>
    </row>
    <row r="229" spans="3:11">
      <c r="C229" s="15"/>
      <c r="D229" s="15"/>
      <c r="E229" s="15"/>
      <c r="F229" s="15"/>
      <c r="G229" s="15"/>
      <c r="H229" s="15"/>
      <c r="I229" s="15"/>
      <c r="J229" s="15"/>
      <c r="K229" s="15"/>
    </row>
    <row r="230" spans="3:11">
      <c r="C230" s="15"/>
      <c r="D230" s="15"/>
      <c r="E230" s="15"/>
      <c r="F230" s="15"/>
      <c r="G230" s="15"/>
      <c r="H230" s="15"/>
      <c r="I230" s="15"/>
      <c r="J230" s="15"/>
      <c r="K230" s="15"/>
    </row>
    <row r="231" spans="3:11">
      <c r="C231" s="15"/>
      <c r="D231" s="15"/>
      <c r="E231" s="15"/>
      <c r="F231" s="15"/>
      <c r="G231" s="15"/>
      <c r="H231" s="15"/>
      <c r="I231" s="15"/>
      <c r="J231" s="15"/>
      <c r="K231" s="15"/>
    </row>
    <row r="232" spans="3:11">
      <c r="C232" s="15"/>
      <c r="D232" s="15"/>
      <c r="E232" s="15"/>
      <c r="F232" s="15"/>
      <c r="G232" s="15"/>
      <c r="H232" s="15"/>
      <c r="I232" s="15"/>
      <c r="J232" s="15"/>
      <c r="K232" s="15"/>
    </row>
    <row r="233" spans="3:11">
      <c r="C233" s="15"/>
      <c r="D233" s="15"/>
      <c r="E233" s="15"/>
      <c r="F233" s="15"/>
      <c r="G233" s="15"/>
      <c r="H233" s="15"/>
      <c r="I233" s="15"/>
      <c r="J233" s="15"/>
      <c r="K233" s="15"/>
    </row>
    <row r="234" spans="3:11">
      <c r="C234" s="15"/>
      <c r="D234" s="15"/>
      <c r="E234" s="15"/>
      <c r="F234" s="15"/>
      <c r="G234" s="15"/>
      <c r="H234" s="15"/>
      <c r="I234" s="15"/>
      <c r="J234" s="15"/>
      <c r="K234" s="15"/>
    </row>
    <row r="235" spans="3:11">
      <c r="C235" s="15"/>
      <c r="D235" s="15"/>
      <c r="E235" s="15"/>
      <c r="F235" s="15"/>
      <c r="G235" s="15"/>
      <c r="H235" s="15"/>
      <c r="I235" s="15"/>
      <c r="J235" s="15"/>
      <c r="K235" s="15"/>
    </row>
    <row r="236" spans="3:11">
      <c r="C236" s="15"/>
      <c r="D236" s="15"/>
      <c r="E236" s="15"/>
      <c r="F236" s="15"/>
      <c r="G236" s="15"/>
      <c r="H236" s="15"/>
      <c r="I236" s="15"/>
      <c r="J236" s="15"/>
      <c r="K236" s="15"/>
    </row>
    <row r="237" spans="3:11">
      <c r="C237" s="15"/>
      <c r="D237" s="15"/>
      <c r="E237" s="15"/>
      <c r="F237" s="15"/>
      <c r="G237" s="15"/>
      <c r="H237" s="15"/>
      <c r="I237" s="15"/>
      <c r="J237" s="15"/>
      <c r="K237" s="15"/>
    </row>
    <row r="238" spans="3:11">
      <c r="C238" s="15"/>
      <c r="D238" s="15"/>
      <c r="E238" s="15"/>
      <c r="F238" s="15"/>
      <c r="G238" s="15"/>
      <c r="H238" s="15"/>
      <c r="I238" s="15"/>
      <c r="J238" s="15"/>
      <c r="K238" s="15"/>
    </row>
    <row r="239" spans="3:11">
      <c r="C239" s="15"/>
      <c r="D239" s="15"/>
      <c r="E239" s="15"/>
      <c r="F239" s="15"/>
      <c r="G239" s="15"/>
      <c r="H239" s="15"/>
      <c r="I239" s="15"/>
      <c r="J239" s="15"/>
      <c r="K239" s="15"/>
    </row>
    <row r="240" spans="3:11">
      <c r="C240" s="15"/>
      <c r="D240" s="15"/>
      <c r="E240" s="15"/>
      <c r="F240" s="15"/>
      <c r="G240" s="15"/>
      <c r="H240" s="15"/>
      <c r="I240" s="15"/>
      <c r="J240" s="15"/>
      <c r="K240" s="15"/>
    </row>
    <row r="241" spans="3:11">
      <c r="C241" s="15"/>
      <c r="D241" s="15"/>
      <c r="E241" s="15"/>
      <c r="F241" s="15"/>
      <c r="G241" s="15"/>
      <c r="H241" s="15"/>
      <c r="I241" s="15"/>
      <c r="J241" s="15"/>
      <c r="K241" s="15"/>
    </row>
    <row r="242" spans="3:11">
      <c r="C242" s="15"/>
      <c r="D242" s="15"/>
      <c r="E242" s="15"/>
      <c r="F242" s="15"/>
      <c r="G242" s="15"/>
      <c r="H242" s="15"/>
      <c r="I242" s="15"/>
      <c r="J242" s="15"/>
      <c r="K242" s="15"/>
    </row>
    <row r="243" spans="3:11">
      <c r="C243" s="15"/>
      <c r="D243" s="15"/>
      <c r="E243" s="15"/>
      <c r="F243" s="15"/>
      <c r="G243" s="15"/>
      <c r="H243" s="15"/>
      <c r="I243" s="15"/>
      <c r="J243" s="15"/>
      <c r="K243" s="15"/>
    </row>
    <row r="244" spans="3:11">
      <c r="C244" s="15"/>
      <c r="D244" s="15"/>
      <c r="E244" s="15"/>
      <c r="F244" s="15"/>
      <c r="G244" s="15"/>
      <c r="H244" s="15"/>
      <c r="I244" s="15"/>
      <c r="J244" s="15"/>
      <c r="K244" s="15"/>
    </row>
    <row r="245" spans="3:11">
      <c r="C245" s="15"/>
      <c r="D245" s="15"/>
      <c r="E245" s="15"/>
      <c r="F245" s="15"/>
      <c r="G245" s="15"/>
      <c r="H245" s="15"/>
      <c r="I245" s="15"/>
      <c r="J245" s="15"/>
      <c r="K245" s="15"/>
    </row>
    <row r="246" spans="3:11">
      <c r="C246" s="15"/>
      <c r="D246" s="15"/>
      <c r="E246" s="15"/>
      <c r="F246" s="15"/>
      <c r="G246" s="15"/>
      <c r="H246" s="15"/>
      <c r="I246" s="15"/>
      <c r="J246" s="15"/>
      <c r="K246" s="15"/>
    </row>
    <row r="247" spans="3:11">
      <c r="C247" s="15"/>
      <c r="D247" s="15"/>
      <c r="E247" s="15"/>
      <c r="F247" s="15"/>
      <c r="G247" s="15"/>
      <c r="H247" s="15"/>
      <c r="I247" s="15"/>
      <c r="J247" s="15"/>
      <c r="K247" s="15"/>
    </row>
    <row r="248" spans="3:11">
      <c r="C248" s="15"/>
      <c r="D248" s="15"/>
      <c r="E248" s="15"/>
      <c r="F248" s="15"/>
      <c r="G248" s="15"/>
      <c r="H248" s="15"/>
      <c r="I248" s="15"/>
      <c r="J248" s="15"/>
      <c r="K248" s="15"/>
    </row>
    <row r="249" spans="3:11">
      <c r="C249" s="15"/>
      <c r="D249" s="15"/>
      <c r="E249" s="15"/>
      <c r="F249" s="15"/>
      <c r="G249" s="15"/>
      <c r="H249" s="15"/>
      <c r="I249" s="15"/>
      <c r="J249" s="15"/>
      <c r="K249" s="15"/>
    </row>
    <row r="250" spans="3:11">
      <c r="C250" s="15"/>
      <c r="D250" s="15"/>
      <c r="E250" s="15"/>
      <c r="F250" s="15"/>
      <c r="G250" s="15"/>
      <c r="H250" s="15"/>
      <c r="I250" s="15"/>
      <c r="J250" s="15"/>
      <c r="K250" s="15"/>
    </row>
    <row r="251" spans="3:11">
      <c r="C251" s="15"/>
      <c r="D251" s="15"/>
      <c r="E251" s="15"/>
      <c r="F251" s="15"/>
      <c r="G251" s="15"/>
      <c r="H251" s="15"/>
      <c r="I251" s="15"/>
      <c r="J251" s="15"/>
      <c r="K251" s="15"/>
    </row>
    <row r="252" spans="3:11">
      <c r="C252" s="15"/>
      <c r="D252" s="15"/>
      <c r="E252" s="15"/>
      <c r="F252" s="15"/>
      <c r="G252" s="15"/>
      <c r="H252" s="15"/>
      <c r="I252" s="15"/>
      <c r="J252" s="15"/>
      <c r="K252" s="15"/>
    </row>
    <row r="253" spans="3:11">
      <c r="C253" s="15"/>
      <c r="D253" s="15"/>
      <c r="E253" s="15"/>
      <c r="F253" s="15"/>
      <c r="G253" s="15"/>
      <c r="H253" s="15"/>
      <c r="I253" s="15"/>
      <c r="J253" s="15"/>
      <c r="K253" s="15"/>
    </row>
    <row r="254" spans="3:11">
      <c r="C254" s="15"/>
      <c r="D254" s="15"/>
      <c r="E254" s="15"/>
      <c r="F254" s="15"/>
      <c r="G254" s="15"/>
      <c r="H254" s="15"/>
      <c r="I254" s="15"/>
      <c r="J254" s="15"/>
      <c r="K254" s="15"/>
    </row>
    <row r="255" spans="3:11">
      <c r="C255" s="15"/>
      <c r="D255" s="15"/>
      <c r="E255" s="15"/>
      <c r="F255" s="15"/>
      <c r="G255" s="15"/>
      <c r="H255" s="15"/>
      <c r="I255" s="15"/>
      <c r="J255" s="15"/>
      <c r="K255" s="15"/>
    </row>
    <row r="256" spans="3:11">
      <c r="C256" s="15"/>
      <c r="D256" s="15"/>
      <c r="E256" s="15"/>
      <c r="F256" s="15"/>
      <c r="G256" s="15"/>
      <c r="H256" s="15"/>
      <c r="I256" s="15"/>
      <c r="J256" s="15"/>
      <c r="K256" s="15"/>
    </row>
    <row r="257" spans="3:11">
      <c r="C257" s="15"/>
      <c r="D257" s="15"/>
      <c r="E257" s="15"/>
      <c r="F257" s="15"/>
      <c r="G257" s="15"/>
      <c r="H257" s="15"/>
      <c r="I257" s="15"/>
      <c r="J257" s="15"/>
      <c r="K257" s="15"/>
    </row>
    <row r="258" spans="3:11">
      <c r="C258" s="15"/>
      <c r="D258" s="15"/>
      <c r="E258" s="15"/>
      <c r="F258" s="15"/>
      <c r="G258" s="15"/>
      <c r="H258" s="15"/>
      <c r="I258" s="15"/>
      <c r="J258" s="15"/>
      <c r="K258" s="15"/>
    </row>
    <row r="259" spans="3:11">
      <c r="C259" s="15"/>
      <c r="D259" s="15"/>
      <c r="E259" s="15"/>
      <c r="F259" s="15"/>
      <c r="G259" s="15"/>
      <c r="H259" s="15"/>
      <c r="I259" s="15"/>
      <c r="J259" s="15"/>
      <c r="K259" s="15"/>
    </row>
    <row r="260" spans="3:11">
      <c r="C260" s="15"/>
      <c r="D260" s="15"/>
      <c r="E260" s="15"/>
      <c r="F260" s="15"/>
      <c r="G260" s="15"/>
      <c r="H260" s="15"/>
      <c r="I260" s="15"/>
      <c r="J260" s="15"/>
      <c r="K260" s="15"/>
    </row>
    <row r="261" spans="3:11">
      <c r="C261" s="15"/>
      <c r="D261" s="15"/>
      <c r="E261" s="15"/>
      <c r="F261" s="15"/>
      <c r="G261" s="15"/>
      <c r="H261" s="15"/>
      <c r="I261" s="15"/>
      <c r="J261" s="15"/>
      <c r="K261" s="15"/>
    </row>
    <row r="262" spans="3:11">
      <c r="C262" s="15"/>
      <c r="D262" s="15"/>
      <c r="E262" s="15"/>
      <c r="F262" s="15"/>
      <c r="G262" s="15"/>
      <c r="H262" s="15"/>
      <c r="I262" s="15"/>
      <c r="J262" s="15"/>
      <c r="K262" s="15"/>
    </row>
    <row r="263" spans="3:11">
      <c r="C263" s="15"/>
      <c r="D263" s="15"/>
      <c r="E263" s="15"/>
      <c r="F263" s="15"/>
      <c r="G263" s="15"/>
      <c r="H263" s="15"/>
      <c r="I263" s="15"/>
      <c r="J263" s="15"/>
      <c r="K263" s="15"/>
    </row>
    <row r="264" spans="3:11">
      <c r="C264" s="15"/>
      <c r="D264" s="15"/>
      <c r="E264" s="15"/>
      <c r="F264" s="15"/>
      <c r="G264" s="15"/>
      <c r="H264" s="15"/>
      <c r="I264" s="15"/>
      <c r="J264" s="15"/>
      <c r="K264" s="15"/>
    </row>
    <row r="265" spans="3:11">
      <c r="C265" s="15"/>
      <c r="D265" s="15"/>
      <c r="E265" s="15"/>
      <c r="F265" s="15"/>
      <c r="G265" s="15"/>
      <c r="H265" s="15"/>
      <c r="I265" s="15"/>
      <c r="J265" s="15"/>
      <c r="K265" s="15"/>
    </row>
    <row r="266" spans="3:11">
      <c r="C266" s="15"/>
      <c r="D266" s="15"/>
      <c r="E266" s="15"/>
      <c r="F266" s="15"/>
      <c r="G266" s="15"/>
      <c r="H266" s="15"/>
      <c r="I266" s="15"/>
      <c r="J266" s="15"/>
      <c r="K266" s="15"/>
    </row>
    <row r="267" spans="3:11">
      <c r="C267" s="15"/>
      <c r="D267" s="15"/>
      <c r="E267" s="15"/>
      <c r="F267" s="15"/>
      <c r="G267" s="15"/>
      <c r="H267" s="15"/>
      <c r="I267" s="15"/>
      <c r="J267" s="15"/>
      <c r="K267" s="15"/>
    </row>
    <row r="268" spans="3:11">
      <c r="C268" s="15"/>
      <c r="D268" s="15"/>
      <c r="E268" s="15"/>
      <c r="F268" s="15"/>
      <c r="G268" s="15"/>
      <c r="H268" s="15"/>
      <c r="I268" s="15"/>
      <c r="J268" s="15"/>
      <c r="K268" s="15"/>
    </row>
    <row r="269" spans="3:11">
      <c r="D269" s="15"/>
      <c r="E269" s="15"/>
      <c r="F269" s="15"/>
      <c r="G269" s="15"/>
      <c r="H269" s="15"/>
      <c r="I269" s="15"/>
      <c r="J269" s="15"/>
      <c r="K269" s="15"/>
    </row>
    <row r="270" spans="3:11">
      <c r="D270" s="15"/>
      <c r="E270" s="15"/>
      <c r="F270" s="15"/>
      <c r="G270" s="15"/>
      <c r="H270" s="15"/>
      <c r="I270" s="15"/>
      <c r="J270" s="15"/>
      <c r="K270" s="15"/>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Q983052:WVQ983310 I11:I19 JE11:JE19 TA11:TA19 ACW11:ACW19 AMS11:AMS19 AWO11:AWO19 BGK11:BGK19 BQG11:BQG19 CAC11:CAC19 CJY11:CJY19 CTU11:CTU19 DDQ11:DDQ19 DNM11:DNM19 DXI11:DXI19 EHE11:EHE19 ERA11:ERA19 FAW11:FAW19 FKS11:FKS19 FUO11:FUO19 GEK11:GEK19 GOG11:GOG19 GYC11:GYC19 HHY11:HHY19 HRU11:HRU19 IBQ11:IBQ19 ILM11:ILM19 IVI11:IVI19 JFE11:JFE19 JPA11:JPA19 JYW11:JYW19 KIS11:KIS19 KSO11:KSO19 LCK11:LCK19 LMG11:LMG19 LWC11:LWC19 MFY11:MFY19 MPU11:MPU19 MZQ11:MZQ19 NJM11:NJM19 NTI11:NTI19 ODE11:ODE19 ONA11:ONA19 OWW11:OWW19 PGS11:PGS19 PQO11:PQO19 QAK11:QAK19 QKG11:QKG19 QUC11:QUC19 RDY11:RDY19 RNU11:RNU19 RXQ11:RXQ19 SHM11:SHM19 SRI11:SRI19 TBE11:TBE19 TLA11:TLA19 TUW11:TUW19 UES11:UES19 UOO11:UOO19 UYK11:UYK19 VIG11:VIG19 VSC11:VSC19 WBY11:WBY19 WLU11:WLU19 WVQ11:WVQ19 I65548:I65806 WLU983052:WLU983310 WBY983052:WBY983310 VSC983052:VSC983310 VIG983052:VIG983310 UYK983052:UYK983310 UOO983052:UOO983310 UES983052:UES983310 TUW983052:TUW983310 TLA983052:TLA983310 TBE983052:TBE983310 SRI983052:SRI983310 SHM983052:SHM983310 RXQ983052:RXQ983310 RNU983052:RNU983310 RDY983052:RDY983310 QUC983052:QUC983310 QKG983052:QKG983310 QAK983052:QAK983310 PQO983052:PQO983310 PGS983052:PGS983310 OWW983052:OWW983310 ONA983052:ONA983310 ODE983052:ODE983310 NTI983052:NTI983310 NJM983052:NJM983310 MZQ983052:MZQ983310 MPU983052:MPU983310 MFY983052:MFY983310 LWC983052:LWC983310 LMG983052:LMG983310 LCK983052:LCK983310 KSO983052:KSO983310 KIS983052:KIS983310 JYW983052:JYW983310 JPA983052:JPA983310 JFE983052:JFE983310 IVI983052:IVI983310 ILM983052:ILM983310 IBQ983052:IBQ983310 HRU983052:HRU983310 HHY983052:HHY983310 GYC983052:GYC983310 GOG983052:GOG983310 GEK983052:GEK983310 FUO983052:FUO983310 FKS983052:FKS983310 FAW983052:FAW983310 ERA983052:ERA983310 EHE983052:EHE983310 DXI983052:DXI983310 DNM983052:DNM983310 DDQ983052:DDQ983310 CTU983052:CTU983310 CJY983052:CJY983310 CAC983052:CAC983310 BQG983052:BQG983310 BGK983052:BGK983310 AWO983052:AWO983310 AMS983052:AMS983310 ACW983052:ACW983310 TA983052:TA983310 JE983052:JE983310 I983052:I983310 WVQ917516:WVQ917774 WLU917516:WLU917774 WBY917516:WBY917774 VSC917516:VSC917774 VIG917516:VIG917774 UYK917516:UYK917774 UOO917516:UOO917774 UES917516:UES917774 TUW917516:TUW917774 TLA917516:TLA917774 TBE917516:TBE917774 SRI917516:SRI917774 SHM917516:SHM917774 RXQ917516:RXQ917774 RNU917516:RNU917774 RDY917516:RDY917774 QUC917516:QUC917774 QKG917516:QKG917774 QAK917516:QAK917774 PQO917516:PQO917774 PGS917516:PGS917774 OWW917516:OWW917774 ONA917516:ONA917774 ODE917516:ODE917774 NTI917516:NTI917774 NJM917516:NJM917774 MZQ917516:MZQ917774 MPU917516:MPU917774 MFY917516:MFY917774 LWC917516:LWC917774 LMG917516:LMG917774 LCK917516:LCK917774 KSO917516:KSO917774 KIS917516:KIS917774 JYW917516:JYW917774 JPA917516:JPA917774 JFE917516:JFE917774 IVI917516:IVI917774 ILM917516:ILM917774 IBQ917516:IBQ917774 HRU917516:HRU917774 HHY917516:HHY917774 GYC917516:GYC917774 GOG917516:GOG917774 GEK917516:GEK917774 FUO917516:FUO917774 FKS917516:FKS917774 FAW917516:FAW917774 ERA917516:ERA917774 EHE917516:EHE917774 DXI917516:DXI917774 DNM917516:DNM917774 DDQ917516:DDQ917774 CTU917516:CTU917774 CJY917516:CJY917774 CAC917516:CAC917774 BQG917516:BQG917774 BGK917516:BGK917774 AWO917516:AWO917774 AMS917516:AMS917774 ACW917516:ACW917774 TA917516:TA917774 JE917516:JE917774 I917516:I917774 WVQ851980:WVQ852238 WLU851980:WLU852238 WBY851980:WBY852238 VSC851980:VSC852238 VIG851980:VIG852238 UYK851980:UYK852238 UOO851980:UOO852238 UES851980:UES852238 TUW851980:TUW852238 TLA851980:TLA852238 TBE851980:TBE852238 SRI851980:SRI852238 SHM851980:SHM852238 RXQ851980:RXQ852238 RNU851980:RNU852238 RDY851980:RDY852238 QUC851980:QUC852238 QKG851980:QKG852238 QAK851980:QAK852238 PQO851980:PQO852238 PGS851980:PGS852238 OWW851980:OWW852238 ONA851980:ONA852238 ODE851980:ODE852238 NTI851980:NTI852238 NJM851980:NJM852238 MZQ851980:MZQ852238 MPU851980:MPU852238 MFY851980:MFY852238 LWC851980:LWC852238 LMG851980:LMG852238 LCK851980:LCK852238 KSO851980:KSO852238 KIS851980:KIS852238 JYW851980:JYW852238 JPA851980:JPA852238 JFE851980:JFE852238 IVI851980:IVI852238 ILM851980:ILM852238 IBQ851980:IBQ852238 HRU851980:HRU852238 HHY851980:HHY852238 GYC851980:GYC852238 GOG851980:GOG852238 GEK851980:GEK852238 FUO851980:FUO852238 FKS851980:FKS852238 FAW851980:FAW852238 ERA851980:ERA852238 EHE851980:EHE852238 DXI851980:DXI852238 DNM851980:DNM852238 DDQ851980:DDQ852238 CTU851980:CTU852238 CJY851980:CJY852238 CAC851980:CAC852238 BQG851980:BQG852238 BGK851980:BGK852238 AWO851980:AWO852238 AMS851980:AMS852238 ACW851980:ACW852238 TA851980:TA852238 JE851980:JE852238 I851980:I852238 WVQ786444:WVQ786702 WLU786444:WLU786702 WBY786444:WBY786702 VSC786444:VSC786702 VIG786444:VIG786702 UYK786444:UYK786702 UOO786444:UOO786702 UES786444:UES786702 TUW786444:TUW786702 TLA786444:TLA786702 TBE786444:TBE786702 SRI786444:SRI786702 SHM786444:SHM786702 RXQ786444:RXQ786702 RNU786444:RNU786702 RDY786444:RDY786702 QUC786444:QUC786702 QKG786444:QKG786702 QAK786444:QAK786702 PQO786444:PQO786702 PGS786444:PGS786702 OWW786444:OWW786702 ONA786444:ONA786702 ODE786444:ODE786702 NTI786444:NTI786702 NJM786444:NJM786702 MZQ786444:MZQ786702 MPU786444:MPU786702 MFY786444:MFY786702 LWC786444:LWC786702 LMG786444:LMG786702 LCK786444:LCK786702 KSO786444:KSO786702 KIS786444:KIS786702 JYW786444:JYW786702 JPA786444:JPA786702 JFE786444:JFE786702 IVI786444:IVI786702 ILM786444:ILM786702 IBQ786444:IBQ786702 HRU786444:HRU786702 HHY786444:HHY786702 GYC786444:GYC786702 GOG786444:GOG786702 GEK786444:GEK786702 FUO786444:FUO786702 FKS786444:FKS786702 FAW786444:FAW786702 ERA786444:ERA786702 EHE786444:EHE786702 DXI786444:DXI786702 DNM786444:DNM786702 DDQ786444:DDQ786702 CTU786444:CTU786702 CJY786444:CJY786702 CAC786444:CAC786702 BQG786444:BQG786702 BGK786444:BGK786702 AWO786444:AWO786702 AMS786444:AMS786702 ACW786444:ACW786702 TA786444:TA786702 JE786444:JE786702 I786444:I786702 WVQ720908:WVQ721166 WLU720908:WLU721166 WBY720908:WBY721166 VSC720908:VSC721166 VIG720908:VIG721166 UYK720908:UYK721166 UOO720908:UOO721166 UES720908:UES721166 TUW720908:TUW721166 TLA720908:TLA721166 TBE720908:TBE721166 SRI720908:SRI721166 SHM720908:SHM721166 RXQ720908:RXQ721166 RNU720908:RNU721166 RDY720908:RDY721166 QUC720908:QUC721166 QKG720908:QKG721166 QAK720908:QAK721166 PQO720908:PQO721166 PGS720908:PGS721166 OWW720908:OWW721166 ONA720908:ONA721166 ODE720908:ODE721166 NTI720908:NTI721166 NJM720908:NJM721166 MZQ720908:MZQ721166 MPU720908:MPU721166 MFY720908:MFY721166 LWC720908:LWC721166 LMG720908:LMG721166 LCK720908:LCK721166 KSO720908:KSO721166 KIS720908:KIS721166 JYW720908:JYW721166 JPA720908:JPA721166 JFE720908:JFE721166 IVI720908:IVI721166 ILM720908:ILM721166 IBQ720908:IBQ721166 HRU720908:HRU721166 HHY720908:HHY721166 GYC720908:GYC721166 GOG720908:GOG721166 GEK720908:GEK721166 FUO720908:FUO721166 FKS720908:FKS721166 FAW720908:FAW721166 ERA720908:ERA721166 EHE720908:EHE721166 DXI720908:DXI721166 DNM720908:DNM721166 DDQ720908:DDQ721166 CTU720908:CTU721166 CJY720908:CJY721166 CAC720908:CAC721166 BQG720908:BQG721166 BGK720908:BGK721166 AWO720908:AWO721166 AMS720908:AMS721166 ACW720908:ACW721166 TA720908:TA721166 JE720908:JE721166 I720908:I721166 WVQ655372:WVQ655630 WLU655372:WLU655630 WBY655372:WBY655630 VSC655372:VSC655630 VIG655372:VIG655630 UYK655372:UYK655630 UOO655372:UOO655630 UES655372:UES655630 TUW655372:TUW655630 TLA655372:TLA655630 TBE655372:TBE655630 SRI655372:SRI655630 SHM655372:SHM655630 RXQ655372:RXQ655630 RNU655372:RNU655630 RDY655372:RDY655630 QUC655372:QUC655630 QKG655372:QKG655630 QAK655372:QAK655630 PQO655372:PQO655630 PGS655372:PGS655630 OWW655372:OWW655630 ONA655372:ONA655630 ODE655372:ODE655630 NTI655372:NTI655630 NJM655372:NJM655630 MZQ655372:MZQ655630 MPU655372:MPU655630 MFY655372:MFY655630 LWC655372:LWC655630 LMG655372:LMG655630 LCK655372:LCK655630 KSO655372:KSO655630 KIS655372:KIS655630 JYW655372:JYW655630 JPA655372:JPA655630 JFE655372:JFE655630 IVI655372:IVI655630 ILM655372:ILM655630 IBQ655372:IBQ655630 HRU655372:HRU655630 HHY655372:HHY655630 GYC655372:GYC655630 GOG655372:GOG655630 GEK655372:GEK655630 FUO655372:FUO655630 FKS655372:FKS655630 FAW655372:FAW655630 ERA655372:ERA655630 EHE655372:EHE655630 DXI655372:DXI655630 DNM655372:DNM655630 DDQ655372:DDQ655630 CTU655372:CTU655630 CJY655372:CJY655630 CAC655372:CAC655630 BQG655372:BQG655630 BGK655372:BGK655630 AWO655372:AWO655630 AMS655372:AMS655630 ACW655372:ACW655630 TA655372:TA655630 JE655372:JE655630 I655372:I655630 WVQ589836:WVQ590094 WLU589836:WLU590094 WBY589836:WBY590094 VSC589836:VSC590094 VIG589836:VIG590094 UYK589836:UYK590094 UOO589836:UOO590094 UES589836:UES590094 TUW589836:TUW590094 TLA589836:TLA590094 TBE589836:TBE590094 SRI589836:SRI590094 SHM589836:SHM590094 RXQ589836:RXQ590094 RNU589836:RNU590094 RDY589836:RDY590094 QUC589836:QUC590094 QKG589836:QKG590094 QAK589836:QAK590094 PQO589836:PQO590094 PGS589836:PGS590094 OWW589836:OWW590094 ONA589836:ONA590094 ODE589836:ODE590094 NTI589836:NTI590094 NJM589836:NJM590094 MZQ589836:MZQ590094 MPU589836:MPU590094 MFY589836:MFY590094 LWC589836:LWC590094 LMG589836:LMG590094 LCK589836:LCK590094 KSO589836:KSO590094 KIS589836:KIS590094 JYW589836:JYW590094 JPA589836:JPA590094 JFE589836:JFE590094 IVI589836:IVI590094 ILM589836:ILM590094 IBQ589836:IBQ590094 HRU589836:HRU590094 HHY589836:HHY590094 GYC589836:GYC590094 GOG589836:GOG590094 GEK589836:GEK590094 FUO589836:FUO590094 FKS589836:FKS590094 FAW589836:FAW590094 ERA589836:ERA590094 EHE589836:EHE590094 DXI589836:DXI590094 DNM589836:DNM590094 DDQ589836:DDQ590094 CTU589836:CTU590094 CJY589836:CJY590094 CAC589836:CAC590094 BQG589836:BQG590094 BGK589836:BGK590094 AWO589836:AWO590094 AMS589836:AMS590094 ACW589836:ACW590094 TA589836:TA590094 JE589836:JE590094 I589836:I590094 WVQ524300:WVQ524558 WLU524300:WLU524558 WBY524300:WBY524558 VSC524300:VSC524558 VIG524300:VIG524558 UYK524300:UYK524558 UOO524300:UOO524558 UES524300:UES524558 TUW524300:TUW524558 TLA524300:TLA524558 TBE524300:TBE524558 SRI524300:SRI524558 SHM524300:SHM524558 RXQ524300:RXQ524558 RNU524300:RNU524558 RDY524300:RDY524558 QUC524300:QUC524558 QKG524300:QKG524558 QAK524300:QAK524558 PQO524300:PQO524558 PGS524300:PGS524558 OWW524300:OWW524558 ONA524300:ONA524558 ODE524300:ODE524558 NTI524300:NTI524558 NJM524300:NJM524558 MZQ524300:MZQ524558 MPU524300:MPU524558 MFY524300:MFY524558 LWC524300:LWC524558 LMG524300:LMG524558 LCK524300:LCK524558 KSO524300:KSO524558 KIS524300:KIS524558 JYW524300:JYW524558 JPA524300:JPA524558 JFE524300:JFE524558 IVI524300:IVI524558 ILM524300:ILM524558 IBQ524300:IBQ524558 HRU524300:HRU524558 HHY524300:HHY524558 GYC524300:GYC524558 GOG524300:GOG524558 GEK524300:GEK524558 FUO524300:FUO524558 FKS524300:FKS524558 FAW524300:FAW524558 ERA524300:ERA524558 EHE524300:EHE524558 DXI524300:DXI524558 DNM524300:DNM524558 DDQ524300:DDQ524558 CTU524300:CTU524558 CJY524300:CJY524558 CAC524300:CAC524558 BQG524300:BQG524558 BGK524300:BGK524558 AWO524300:AWO524558 AMS524300:AMS524558 ACW524300:ACW524558 TA524300:TA524558 JE524300:JE524558 I524300:I524558 WVQ458764:WVQ459022 WLU458764:WLU459022 WBY458764:WBY459022 VSC458764:VSC459022 VIG458764:VIG459022 UYK458764:UYK459022 UOO458764:UOO459022 UES458764:UES459022 TUW458764:TUW459022 TLA458764:TLA459022 TBE458764:TBE459022 SRI458764:SRI459022 SHM458764:SHM459022 RXQ458764:RXQ459022 RNU458764:RNU459022 RDY458764:RDY459022 QUC458764:QUC459022 QKG458764:QKG459022 QAK458764:QAK459022 PQO458764:PQO459022 PGS458764:PGS459022 OWW458764:OWW459022 ONA458764:ONA459022 ODE458764:ODE459022 NTI458764:NTI459022 NJM458764:NJM459022 MZQ458764:MZQ459022 MPU458764:MPU459022 MFY458764:MFY459022 LWC458764:LWC459022 LMG458764:LMG459022 LCK458764:LCK459022 KSO458764:KSO459022 KIS458764:KIS459022 JYW458764:JYW459022 JPA458764:JPA459022 JFE458764:JFE459022 IVI458764:IVI459022 ILM458764:ILM459022 IBQ458764:IBQ459022 HRU458764:HRU459022 HHY458764:HHY459022 GYC458764:GYC459022 GOG458764:GOG459022 GEK458764:GEK459022 FUO458764:FUO459022 FKS458764:FKS459022 FAW458764:FAW459022 ERA458764:ERA459022 EHE458764:EHE459022 DXI458764:DXI459022 DNM458764:DNM459022 DDQ458764:DDQ459022 CTU458764:CTU459022 CJY458764:CJY459022 CAC458764:CAC459022 BQG458764:BQG459022 BGK458764:BGK459022 AWO458764:AWO459022 AMS458764:AMS459022 ACW458764:ACW459022 TA458764:TA459022 JE458764:JE459022 I458764:I459022 WVQ393228:WVQ393486 WLU393228:WLU393486 WBY393228:WBY393486 VSC393228:VSC393486 VIG393228:VIG393486 UYK393228:UYK393486 UOO393228:UOO393486 UES393228:UES393486 TUW393228:TUW393486 TLA393228:TLA393486 TBE393228:TBE393486 SRI393228:SRI393486 SHM393228:SHM393486 RXQ393228:RXQ393486 RNU393228:RNU393486 RDY393228:RDY393486 QUC393228:QUC393486 QKG393228:QKG393486 QAK393228:QAK393486 PQO393228:PQO393486 PGS393228:PGS393486 OWW393228:OWW393486 ONA393228:ONA393486 ODE393228:ODE393486 NTI393228:NTI393486 NJM393228:NJM393486 MZQ393228:MZQ393486 MPU393228:MPU393486 MFY393228:MFY393486 LWC393228:LWC393486 LMG393228:LMG393486 LCK393228:LCK393486 KSO393228:KSO393486 KIS393228:KIS393486 JYW393228:JYW393486 JPA393228:JPA393486 JFE393228:JFE393486 IVI393228:IVI393486 ILM393228:ILM393486 IBQ393228:IBQ393486 HRU393228:HRU393486 HHY393228:HHY393486 GYC393228:GYC393486 GOG393228:GOG393486 GEK393228:GEK393486 FUO393228:FUO393486 FKS393228:FKS393486 FAW393228:FAW393486 ERA393228:ERA393486 EHE393228:EHE393486 DXI393228:DXI393486 DNM393228:DNM393486 DDQ393228:DDQ393486 CTU393228:CTU393486 CJY393228:CJY393486 CAC393228:CAC393486 BQG393228:BQG393486 BGK393228:BGK393486 AWO393228:AWO393486 AMS393228:AMS393486 ACW393228:ACW393486 TA393228:TA393486 JE393228:JE393486 I393228:I393486 WVQ327692:WVQ327950 WLU327692:WLU327950 WBY327692:WBY327950 VSC327692:VSC327950 VIG327692:VIG327950 UYK327692:UYK327950 UOO327692:UOO327950 UES327692:UES327950 TUW327692:TUW327950 TLA327692:TLA327950 TBE327692:TBE327950 SRI327692:SRI327950 SHM327692:SHM327950 RXQ327692:RXQ327950 RNU327692:RNU327950 RDY327692:RDY327950 QUC327692:QUC327950 QKG327692:QKG327950 QAK327692:QAK327950 PQO327692:PQO327950 PGS327692:PGS327950 OWW327692:OWW327950 ONA327692:ONA327950 ODE327692:ODE327950 NTI327692:NTI327950 NJM327692:NJM327950 MZQ327692:MZQ327950 MPU327692:MPU327950 MFY327692:MFY327950 LWC327692:LWC327950 LMG327692:LMG327950 LCK327692:LCK327950 KSO327692:KSO327950 KIS327692:KIS327950 JYW327692:JYW327950 JPA327692:JPA327950 JFE327692:JFE327950 IVI327692:IVI327950 ILM327692:ILM327950 IBQ327692:IBQ327950 HRU327692:HRU327950 HHY327692:HHY327950 GYC327692:GYC327950 GOG327692:GOG327950 GEK327692:GEK327950 FUO327692:FUO327950 FKS327692:FKS327950 FAW327692:FAW327950 ERA327692:ERA327950 EHE327692:EHE327950 DXI327692:DXI327950 DNM327692:DNM327950 DDQ327692:DDQ327950 CTU327692:CTU327950 CJY327692:CJY327950 CAC327692:CAC327950 BQG327692:BQG327950 BGK327692:BGK327950 AWO327692:AWO327950 AMS327692:AMS327950 ACW327692:ACW327950 TA327692:TA327950 JE327692:JE327950 I327692:I327950 WVQ262156:WVQ262414 WLU262156:WLU262414 WBY262156:WBY262414 VSC262156:VSC262414 VIG262156:VIG262414 UYK262156:UYK262414 UOO262156:UOO262414 UES262156:UES262414 TUW262156:TUW262414 TLA262156:TLA262414 TBE262156:TBE262414 SRI262156:SRI262414 SHM262156:SHM262414 RXQ262156:RXQ262414 RNU262156:RNU262414 RDY262156:RDY262414 QUC262156:QUC262414 QKG262156:QKG262414 QAK262156:QAK262414 PQO262156:PQO262414 PGS262156:PGS262414 OWW262156:OWW262414 ONA262156:ONA262414 ODE262156:ODE262414 NTI262156:NTI262414 NJM262156:NJM262414 MZQ262156:MZQ262414 MPU262156:MPU262414 MFY262156:MFY262414 LWC262156:LWC262414 LMG262156:LMG262414 LCK262156:LCK262414 KSO262156:KSO262414 KIS262156:KIS262414 JYW262156:JYW262414 JPA262156:JPA262414 JFE262156:JFE262414 IVI262156:IVI262414 ILM262156:ILM262414 IBQ262156:IBQ262414 HRU262156:HRU262414 HHY262156:HHY262414 GYC262156:GYC262414 GOG262156:GOG262414 GEK262156:GEK262414 FUO262156:FUO262414 FKS262156:FKS262414 FAW262156:FAW262414 ERA262156:ERA262414 EHE262156:EHE262414 DXI262156:DXI262414 DNM262156:DNM262414 DDQ262156:DDQ262414 CTU262156:CTU262414 CJY262156:CJY262414 CAC262156:CAC262414 BQG262156:BQG262414 BGK262156:BGK262414 AWO262156:AWO262414 AMS262156:AMS262414 ACW262156:ACW262414 TA262156:TA262414 JE262156:JE262414 I262156:I262414 WVQ196620:WVQ196878 WLU196620:WLU196878 WBY196620:WBY196878 VSC196620:VSC196878 VIG196620:VIG196878 UYK196620:UYK196878 UOO196620:UOO196878 UES196620:UES196878 TUW196620:TUW196878 TLA196620:TLA196878 TBE196620:TBE196878 SRI196620:SRI196878 SHM196620:SHM196878 RXQ196620:RXQ196878 RNU196620:RNU196878 RDY196620:RDY196878 QUC196620:QUC196878 QKG196620:QKG196878 QAK196620:QAK196878 PQO196620:PQO196878 PGS196620:PGS196878 OWW196620:OWW196878 ONA196620:ONA196878 ODE196620:ODE196878 NTI196620:NTI196878 NJM196620:NJM196878 MZQ196620:MZQ196878 MPU196620:MPU196878 MFY196620:MFY196878 LWC196620:LWC196878 LMG196620:LMG196878 LCK196620:LCK196878 KSO196620:KSO196878 KIS196620:KIS196878 JYW196620:JYW196878 JPA196620:JPA196878 JFE196620:JFE196878 IVI196620:IVI196878 ILM196620:ILM196878 IBQ196620:IBQ196878 HRU196620:HRU196878 HHY196620:HHY196878 GYC196620:GYC196878 GOG196620:GOG196878 GEK196620:GEK196878 FUO196620:FUO196878 FKS196620:FKS196878 FAW196620:FAW196878 ERA196620:ERA196878 EHE196620:EHE196878 DXI196620:DXI196878 DNM196620:DNM196878 DDQ196620:DDQ196878 CTU196620:CTU196878 CJY196620:CJY196878 CAC196620:CAC196878 BQG196620:BQG196878 BGK196620:BGK196878 AWO196620:AWO196878 AMS196620:AMS196878 ACW196620:ACW196878 TA196620:TA196878 JE196620:JE196878 I196620:I196878 WVQ131084:WVQ131342 WLU131084:WLU131342 WBY131084:WBY131342 VSC131084:VSC131342 VIG131084:VIG131342 UYK131084:UYK131342 UOO131084:UOO131342 UES131084:UES131342 TUW131084:TUW131342 TLA131084:TLA131342 TBE131084:TBE131342 SRI131084:SRI131342 SHM131084:SHM131342 RXQ131084:RXQ131342 RNU131084:RNU131342 RDY131084:RDY131342 QUC131084:QUC131342 QKG131084:QKG131342 QAK131084:QAK131342 PQO131084:PQO131342 PGS131084:PGS131342 OWW131084:OWW131342 ONA131084:ONA131342 ODE131084:ODE131342 NTI131084:NTI131342 NJM131084:NJM131342 MZQ131084:MZQ131342 MPU131084:MPU131342 MFY131084:MFY131342 LWC131084:LWC131342 LMG131084:LMG131342 LCK131084:LCK131342 KSO131084:KSO131342 KIS131084:KIS131342 JYW131084:JYW131342 JPA131084:JPA131342 JFE131084:JFE131342 IVI131084:IVI131342 ILM131084:ILM131342 IBQ131084:IBQ131342 HRU131084:HRU131342 HHY131084:HHY131342 GYC131084:GYC131342 GOG131084:GOG131342 GEK131084:GEK131342 FUO131084:FUO131342 FKS131084:FKS131342 FAW131084:FAW131342 ERA131084:ERA131342 EHE131084:EHE131342 DXI131084:DXI131342 DNM131084:DNM131342 DDQ131084:DDQ131342 CTU131084:CTU131342 CJY131084:CJY131342 CAC131084:CAC131342 BQG131084:BQG131342 BGK131084:BGK131342 AWO131084:AWO131342 AMS131084:AMS131342 ACW131084:ACW131342 TA131084:TA131342 JE131084:JE131342 I131084:I131342 WVQ65548:WVQ65806 WLU65548:WLU65806 WBY65548:WBY65806 VSC65548:VSC65806 VIG65548:VIG65806 UYK65548:UYK65806 UOO65548:UOO65806 UES65548:UES65806 TUW65548:TUW65806 TLA65548:TLA65806 TBE65548:TBE65806 SRI65548:SRI65806 SHM65548:SHM65806 RXQ65548:RXQ65806 RNU65548:RNU65806 RDY65548:RDY65806 QUC65548:QUC65806 QKG65548:QKG65806 QAK65548:QAK65806 PQO65548:PQO65806 PGS65548:PGS65806 OWW65548:OWW65806 ONA65548:ONA65806 ODE65548:ODE65806 NTI65548:NTI65806 NJM65548:NJM65806 MZQ65548:MZQ65806 MPU65548:MPU65806 MFY65548:MFY65806 LWC65548:LWC65806 LMG65548:LMG65806 LCK65548:LCK65806 KSO65548:KSO65806 KIS65548:KIS65806 JYW65548:JYW65806 JPA65548:JPA65806 JFE65548:JFE65806 IVI65548:IVI65806 ILM65548:ILM65806 IBQ65548:IBQ65806 HRU65548:HRU65806 HHY65548:HHY65806 GYC65548:GYC65806 GOG65548:GOG65806 GEK65548:GEK65806 FUO65548:FUO65806 FKS65548:FKS65806 FAW65548:FAW65806 ERA65548:ERA65806 EHE65548:EHE65806 DXI65548:DXI65806 DNM65548:DNM65806 DDQ65548:DDQ65806 CTU65548:CTU65806 CJY65548:CJY65806 CAC65548:CAC65806 BQG65548:BQG65806 BGK65548:BGK65806 AWO65548:AWO65806 AMS65548:AMS65806 ACW65548:ACW65806 TA65548:TA65806 JE65548:JE65806 JE21:JE270 TA21:TA270 ACW21:ACW270 AMS21:AMS270 AWO21:AWO270 BGK21:BGK270 BQG21:BQG270 CAC21:CAC270 CJY21:CJY270 CTU21:CTU270 DDQ21:DDQ270 DNM21:DNM270 DXI21:DXI270 EHE21:EHE270 ERA21:ERA270 FAW21:FAW270 FKS21:FKS270 FUO21:FUO270 GEK21:GEK270 GOG21:GOG270 GYC21:GYC270 HHY21:HHY270 HRU21:HRU270 IBQ21:IBQ270 ILM21:ILM270 IVI21:IVI270 JFE21:JFE270 JPA21:JPA270 JYW21:JYW270 KIS21:KIS270 KSO21:KSO270 LCK21:LCK270 LMG21:LMG270 LWC21:LWC270 MFY21:MFY270 MPU21:MPU270 MZQ21:MZQ270 NJM21:NJM270 NTI21:NTI270 ODE21:ODE270 ONA21:ONA270 OWW21:OWW270 PGS21:PGS270 PQO21:PQO270 QAK21:QAK270 QKG21:QKG270 QUC21:QUC270 RDY21:RDY270 RNU21:RNU270 RXQ21:RXQ270 SHM21:SHM270 SRI21:SRI270 TBE21:TBE270 TLA21:TLA270 TUW21:TUW270 UES21:UES270 UOO21:UOO270 UYK21:UYK270 VIG21:VIG270 VSC21:VSC270 WBY21:WBY270 WLU21:WLU270 WVQ21:WVQ270 I21:I270">
      <formula1>"Pass,Fail,Skip"</formula1>
    </dataValidation>
    <dataValidation type="list" allowBlank="1" showInputMessage="1" showErrorMessage="1" sqref="WVR983052:WVR983310 J11:J19 JF11:JF19 TB11:TB19 ACX11:ACX19 AMT11:AMT19 AWP11:AWP19 BGL11:BGL19 BQH11:BQH19 CAD11:CAD19 CJZ11:CJZ19 CTV11:CTV19 DDR11:DDR19 DNN11:DNN19 DXJ11:DXJ19 EHF11:EHF19 ERB11:ERB19 FAX11:FAX19 FKT11:FKT19 FUP11:FUP19 GEL11:GEL19 GOH11:GOH19 GYD11:GYD19 HHZ11:HHZ19 HRV11:HRV19 IBR11:IBR19 ILN11:ILN19 IVJ11:IVJ19 JFF11:JFF19 JPB11:JPB19 JYX11:JYX19 KIT11:KIT19 KSP11:KSP19 LCL11:LCL19 LMH11:LMH19 LWD11:LWD19 MFZ11:MFZ19 MPV11:MPV19 MZR11:MZR19 NJN11:NJN19 NTJ11:NTJ19 ODF11:ODF19 ONB11:ONB19 OWX11:OWX19 PGT11:PGT19 PQP11:PQP19 QAL11:QAL19 QKH11:QKH19 QUD11:QUD19 RDZ11:RDZ19 RNV11:RNV19 RXR11:RXR19 SHN11:SHN19 SRJ11:SRJ19 TBF11:TBF19 TLB11:TLB19 TUX11:TUX19 UET11:UET19 UOP11:UOP19 UYL11:UYL19 VIH11:VIH19 VSD11:VSD19 WBZ11:WBZ19 WLV11:WLV19 WVR11:WVR19 J65548:J65806 WLV983052:WLV983310 WBZ983052:WBZ983310 VSD983052:VSD983310 VIH983052:VIH983310 UYL983052:UYL983310 UOP983052:UOP983310 UET983052:UET983310 TUX983052:TUX983310 TLB983052:TLB983310 TBF983052:TBF983310 SRJ983052:SRJ983310 SHN983052:SHN983310 RXR983052:RXR983310 RNV983052:RNV983310 RDZ983052:RDZ983310 QUD983052:QUD983310 QKH983052:QKH983310 QAL983052:QAL983310 PQP983052:PQP983310 PGT983052:PGT983310 OWX983052:OWX983310 ONB983052:ONB983310 ODF983052:ODF983310 NTJ983052:NTJ983310 NJN983052:NJN983310 MZR983052:MZR983310 MPV983052:MPV983310 MFZ983052:MFZ983310 LWD983052:LWD983310 LMH983052:LMH983310 LCL983052:LCL983310 KSP983052:KSP983310 KIT983052:KIT983310 JYX983052:JYX983310 JPB983052:JPB983310 JFF983052:JFF983310 IVJ983052:IVJ983310 ILN983052:ILN983310 IBR983052:IBR983310 HRV983052:HRV983310 HHZ983052:HHZ983310 GYD983052:GYD983310 GOH983052:GOH983310 GEL983052:GEL983310 FUP983052:FUP983310 FKT983052:FKT983310 FAX983052:FAX983310 ERB983052:ERB983310 EHF983052:EHF983310 DXJ983052:DXJ983310 DNN983052:DNN983310 DDR983052:DDR983310 CTV983052:CTV983310 CJZ983052:CJZ983310 CAD983052:CAD983310 BQH983052:BQH983310 BGL983052:BGL983310 AWP983052:AWP983310 AMT983052:AMT983310 ACX983052:ACX983310 TB983052:TB983310 JF983052:JF983310 J983052:J983310 WVR917516:WVR917774 WLV917516:WLV917774 WBZ917516:WBZ917774 VSD917516:VSD917774 VIH917516:VIH917774 UYL917516:UYL917774 UOP917516:UOP917774 UET917516:UET917774 TUX917516:TUX917774 TLB917516:TLB917774 TBF917516:TBF917774 SRJ917516:SRJ917774 SHN917516:SHN917774 RXR917516:RXR917774 RNV917516:RNV917774 RDZ917516:RDZ917774 QUD917516:QUD917774 QKH917516:QKH917774 QAL917516:QAL917774 PQP917516:PQP917774 PGT917516:PGT917774 OWX917516:OWX917774 ONB917516:ONB917774 ODF917516:ODF917774 NTJ917516:NTJ917774 NJN917516:NJN917774 MZR917516:MZR917774 MPV917516:MPV917774 MFZ917516:MFZ917774 LWD917516:LWD917774 LMH917516:LMH917774 LCL917516:LCL917774 KSP917516:KSP917774 KIT917516:KIT917774 JYX917516:JYX917774 JPB917516:JPB917774 JFF917516:JFF917774 IVJ917516:IVJ917774 ILN917516:ILN917774 IBR917516:IBR917774 HRV917516:HRV917774 HHZ917516:HHZ917774 GYD917516:GYD917774 GOH917516:GOH917774 GEL917516:GEL917774 FUP917516:FUP917774 FKT917516:FKT917774 FAX917516:FAX917774 ERB917516:ERB917774 EHF917516:EHF917774 DXJ917516:DXJ917774 DNN917516:DNN917774 DDR917516:DDR917774 CTV917516:CTV917774 CJZ917516:CJZ917774 CAD917516:CAD917774 BQH917516:BQH917774 BGL917516:BGL917774 AWP917516:AWP917774 AMT917516:AMT917774 ACX917516:ACX917774 TB917516:TB917774 JF917516:JF917774 J917516:J917774 WVR851980:WVR852238 WLV851980:WLV852238 WBZ851980:WBZ852238 VSD851980:VSD852238 VIH851980:VIH852238 UYL851980:UYL852238 UOP851980:UOP852238 UET851980:UET852238 TUX851980:TUX852238 TLB851980:TLB852238 TBF851980:TBF852238 SRJ851980:SRJ852238 SHN851980:SHN852238 RXR851980:RXR852238 RNV851980:RNV852238 RDZ851980:RDZ852238 QUD851980:QUD852238 QKH851980:QKH852238 QAL851980:QAL852238 PQP851980:PQP852238 PGT851980:PGT852238 OWX851980:OWX852238 ONB851980:ONB852238 ODF851980:ODF852238 NTJ851980:NTJ852238 NJN851980:NJN852238 MZR851980:MZR852238 MPV851980:MPV852238 MFZ851980:MFZ852238 LWD851980:LWD852238 LMH851980:LMH852238 LCL851980:LCL852238 KSP851980:KSP852238 KIT851980:KIT852238 JYX851980:JYX852238 JPB851980:JPB852238 JFF851980:JFF852238 IVJ851980:IVJ852238 ILN851980:ILN852238 IBR851980:IBR852238 HRV851980:HRV852238 HHZ851980:HHZ852238 GYD851980:GYD852238 GOH851980:GOH852238 GEL851980:GEL852238 FUP851980:FUP852238 FKT851980:FKT852238 FAX851980:FAX852238 ERB851980:ERB852238 EHF851980:EHF852238 DXJ851980:DXJ852238 DNN851980:DNN852238 DDR851980:DDR852238 CTV851980:CTV852238 CJZ851980:CJZ852238 CAD851980:CAD852238 BQH851980:BQH852238 BGL851980:BGL852238 AWP851980:AWP852238 AMT851980:AMT852238 ACX851980:ACX852238 TB851980:TB852238 JF851980:JF852238 J851980:J852238 WVR786444:WVR786702 WLV786444:WLV786702 WBZ786444:WBZ786702 VSD786444:VSD786702 VIH786444:VIH786702 UYL786444:UYL786702 UOP786444:UOP786702 UET786444:UET786702 TUX786444:TUX786702 TLB786444:TLB786702 TBF786444:TBF786702 SRJ786444:SRJ786702 SHN786444:SHN786702 RXR786444:RXR786702 RNV786444:RNV786702 RDZ786444:RDZ786702 QUD786444:QUD786702 QKH786444:QKH786702 QAL786444:QAL786702 PQP786444:PQP786702 PGT786444:PGT786702 OWX786444:OWX786702 ONB786444:ONB786702 ODF786444:ODF786702 NTJ786444:NTJ786702 NJN786444:NJN786702 MZR786444:MZR786702 MPV786444:MPV786702 MFZ786444:MFZ786702 LWD786444:LWD786702 LMH786444:LMH786702 LCL786444:LCL786702 KSP786444:KSP786702 KIT786444:KIT786702 JYX786444:JYX786702 JPB786444:JPB786702 JFF786444:JFF786702 IVJ786444:IVJ786702 ILN786444:ILN786702 IBR786444:IBR786702 HRV786444:HRV786702 HHZ786444:HHZ786702 GYD786444:GYD786702 GOH786444:GOH786702 GEL786444:GEL786702 FUP786444:FUP786702 FKT786444:FKT786702 FAX786444:FAX786702 ERB786444:ERB786702 EHF786444:EHF786702 DXJ786444:DXJ786702 DNN786444:DNN786702 DDR786444:DDR786702 CTV786444:CTV786702 CJZ786444:CJZ786702 CAD786444:CAD786702 BQH786444:BQH786702 BGL786444:BGL786702 AWP786444:AWP786702 AMT786444:AMT786702 ACX786444:ACX786702 TB786444:TB786702 JF786444:JF786702 J786444:J786702 WVR720908:WVR721166 WLV720908:WLV721166 WBZ720908:WBZ721166 VSD720908:VSD721166 VIH720908:VIH721166 UYL720908:UYL721166 UOP720908:UOP721166 UET720908:UET721166 TUX720908:TUX721166 TLB720908:TLB721166 TBF720908:TBF721166 SRJ720908:SRJ721166 SHN720908:SHN721166 RXR720908:RXR721166 RNV720908:RNV721166 RDZ720908:RDZ721166 QUD720908:QUD721166 QKH720908:QKH721166 QAL720908:QAL721166 PQP720908:PQP721166 PGT720908:PGT721166 OWX720908:OWX721166 ONB720908:ONB721166 ODF720908:ODF721166 NTJ720908:NTJ721166 NJN720908:NJN721166 MZR720908:MZR721166 MPV720908:MPV721166 MFZ720908:MFZ721166 LWD720908:LWD721166 LMH720908:LMH721166 LCL720908:LCL721166 KSP720908:KSP721166 KIT720908:KIT721166 JYX720908:JYX721166 JPB720908:JPB721166 JFF720908:JFF721166 IVJ720908:IVJ721166 ILN720908:ILN721166 IBR720908:IBR721166 HRV720908:HRV721166 HHZ720908:HHZ721166 GYD720908:GYD721166 GOH720908:GOH721166 GEL720908:GEL721166 FUP720908:FUP721166 FKT720908:FKT721166 FAX720908:FAX721166 ERB720908:ERB721166 EHF720908:EHF721166 DXJ720908:DXJ721166 DNN720908:DNN721166 DDR720908:DDR721166 CTV720908:CTV721166 CJZ720908:CJZ721166 CAD720908:CAD721166 BQH720908:BQH721166 BGL720908:BGL721166 AWP720908:AWP721166 AMT720908:AMT721166 ACX720908:ACX721166 TB720908:TB721166 JF720908:JF721166 J720908:J721166 WVR655372:WVR655630 WLV655372:WLV655630 WBZ655372:WBZ655630 VSD655372:VSD655630 VIH655372:VIH655630 UYL655372:UYL655630 UOP655372:UOP655630 UET655372:UET655630 TUX655372:TUX655630 TLB655372:TLB655630 TBF655372:TBF655630 SRJ655372:SRJ655630 SHN655372:SHN655630 RXR655372:RXR655630 RNV655372:RNV655630 RDZ655372:RDZ655630 QUD655372:QUD655630 QKH655372:QKH655630 QAL655372:QAL655630 PQP655372:PQP655630 PGT655372:PGT655630 OWX655372:OWX655630 ONB655372:ONB655630 ODF655372:ODF655630 NTJ655372:NTJ655630 NJN655372:NJN655630 MZR655372:MZR655630 MPV655372:MPV655630 MFZ655372:MFZ655630 LWD655372:LWD655630 LMH655372:LMH655630 LCL655372:LCL655630 KSP655372:KSP655630 KIT655372:KIT655630 JYX655372:JYX655630 JPB655372:JPB655630 JFF655372:JFF655630 IVJ655372:IVJ655630 ILN655372:ILN655630 IBR655372:IBR655630 HRV655372:HRV655630 HHZ655372:HHZ655630 GYD655372:GYD655630 GOH655372:GOH655630 GEL655372:GEL655630 FUP655372:FUP655630 FKT655372:FKT655630 FAX655372:FAX655630 ERB655372:ERB655630 EHF655372:EHF655630 DXJ655372:DXJ655630 DNN655372:DNN655630 DDR655372:DDR655630 CTV655372:CTV655630 CJZ655372:CJZ655630 CAD655372:CAD655630 BQH655372:BQH655630 BGL655372:BGL655630 AWP655372:AWP655630 AMT655372:AMT655630 ACX655372:ACX655630 TB655372:TB655630 JF655372:JF655630 J655372:J655630 WVR589836:WVR590094 WLV589836:WLV590094 WBZ589836:WBZ590094 VSD589836:VSD590094 VIH589836:VIH590094 UYL589836:UYL590094 UOP589836:UOP590094 UET589836:UET590094 TUX589836:TUX590094 TLB589836:TLB590094 TBF589836:TBF590094 SRJ589836:SRJ590094 SHN589836:SHN590094 RXR589836:RXR590094 RNV589836:RNV590094 RDZ589836:RDZ590094 QUD589836:QUD590094 QKH589836:QKH590094 QAL589836:QAL590094 PQP589836:PQP590094 PGT589836:PGT590094 OWX589836:OWX590094 ONB589836:ONB590094 ODF589836:ODF590094 NTJ589836:NTJ590094 NJN589836:NJN590094 MZR589836:MZR590094 MPV589836:MPV590094 MFZ589836:MFZ590094 LWD589836:LWD590094 LMH589836:LMH590094 LCL589836:LCL590094 KSP589836:KSP590094 KIT589836:KIT590094 JYX589836:JYX590094 JPB589836:JPB590094 JFF589836:JFF590094 IVJ589836:IVJ590094 ILN589836:ILN590094 IBR589836:IBR590094 HRV589836:HRV590094 HHZ589836:HHZ590094 GYD589836:GYD590094 GOH589836:GOH590094 GEL589836:GEL590094 FUP589836:FUP590094 FKT589836:FKT590094 FAX589836:FAX590094 ERB589836:ERB590094 EHF589836:EHF590094 DXJ589836:DXJ590094 DNN589836:DNN590094 DDR589836:DDR590094 CTV589836:CTV590094 CJZ589836:CJZ590094 CAD589836:CAD590094 BQH589836:BQH590094 BGL589836:BGL590094 AWP589836:AWP590094 AMT589836:AMT590094 ACX589836:ACX590094 TB589836:TB590094 JF589836:JF590094 J589836:J590094 WVR524300:WVR524558 WLV524300:WLV524558 WBZ524300:WBZ524558 VSD524300:VSD524558 VIH524300:VIH524558 UYL524300:UYL524558 UOP524300:UOP524558 UET524300:UET524558 TUX524300:TUX524558 TLB524300:TLB524558 TBF524300:TBF524558 SRJ524300:SRJ524558 SHN524300:SHN524558 RXR524300:RXR524558 RNV524300:RNV524558 RDZ524300:RDZ524558 QUD524300:QUD524558 QKH524300:QKH524558 QAL524300:QAL524558 PQP524300:PQP524558 PGT524300:PGT524558 OWX524300:OWX524558 ONB524300:ONB524558 ODF524300:ODF524558 NTJ524300:NTJ524558 NJN524300:NJN524558 MZR524300:MZR524558 MPV524300:MPV524558 MFZ524300:MFZ524558 LWD524300:LWD524558 LMH524300:LMH524558 LCL524300:LCL524558 KSP524300:KSP524558 KIT524300:KIT524558 JYX524300:JYX524558 JPB524300:JPB524558 JFF524300:JFF524558 IVJ524300:IVJ524558 ILN524300:ILN524558 IBR524300:IBR524558 HRV524300:HRV524558 HHZ524300:HHZ524558 GYD524300:GYD524558 GOH524300:GOH524558 GEL524300:GEL524558 FUP524300:FUP524558 FKT524300:FKT524558 FAX524300:FAX524558 ERB524300:ERB524558 EHF524300:EHF524558 DXJ524300:DXJ524558 DNN524300:DNN524558 DDR524300:DDR524558 CTV524300:CTV524558 CJZ524300:CJZ524558 CAD524300:CAD524558 BQH524300:BQH524558 BGL524300:BGL524558 AWP524300:AWP524558 AMT524300:AMT524558 ACX524300:ACX524558 TB524300:TB524558 JF524300:JF524558 J524300:J524558 WVR458764:WVR459022 WLV458764:WLV459022 WBZ458764:WBZ459022 VSD458764:VSD459022 VIH458764:VIH459022 UYL458764:UYL459022 UOP458764:UOP459022 UET458764:UET459022 TUX458764:TUX459022 TLB458764:TLB459022 TBF458764:TBF459022 SRJ458764:SRJ459022 SHN458764:SHN459022 RXR458764:RXR459022 RNV458764:RNV459022 RDZ458764:RDZ459022 QUD458764:QUD459022 QKH458764:QKH459022 QAL458764:QAL459022 PQP458764:PQP459022 PGT458764:PGT459022 OWX458764:OWX459022 ONB458764:ONB459022 ODF458764:ODF459022 NTJ458764:NTJ459022 NJN458764:NJN459022 MZR458764:MZR459022 MPV458764:MPV459022 MFZ458764:MFZ459022 LWD458764:LWD459022 LMH458764:LMH459022 LCL458764:LCL459022 KSP458764:KSP459022 KIT458764:KIT459022 JYX458764:JYX459022 JPB458764:JPB459022 JFF458764:JFF459022 IVJ458764:IVJ459022 ILN458764:ILN459022 IBR458764:IBR459022 HRV458764:HRV459022 HHZ458764:HHZ459022 GYD458764:GYD459022 GOH458764:GOH459022 GEL458764:GEL459022 FUP458764:FUP459022 FKT458764:FKT459022 FAX458764:FAX459022 ERB458764:ERB459022 EHF458764:EHF459022 DXJ458764:DXJ459022 DNN458764:DNN459022 DDR458764:DDR459022 CTV458764:CTV459022 CJZ458764:CJZ459022 CAD458764:CAD459022 BQH458764:BQH459022 BGL458764:BGL459022 AWP458764:AWP459022 AMT458764:AMT459022 ACX458764:ACX459022 TB458764:TB459022 JF458764:JF459022 J458764:J459022 WVR393228:WVR393486 WLV393228:WLV393486 WBZ393228:WBZ393486 VSD393228:VSD393486 VIH393228:VIH393486 UYL393228:UYL393486 UOP393228:UOP393486 UET393228:UET393486 TUX393228:TUX393486 TLB393228:TLB393486 TBF393228:TBF393486 SRJ393228:SRJ393486 SHN393228:SHN393486 RXR393228:RXR393486 RNV393228:RNV393486 RDZ393228:RDZ393486 QUD393228:QUD393486 QKH393228:QKH393486 QAL393228:QAL393486 PQP393228:PQP393486 PGT393228:PGT393486 OWX393228:OWX393486 ONB393228:ONB393486 ODF393228:ODF393486 NTJ393228:NTJ393486 NJN393228:NJN393486 MZR393228:MZR393486 MPV393228:MPV393486 MFZ393228:MFZ393486 LWD393228:LWD393486 LMH393228:LMH393486 LCL393228:LCL393486 KSP393228:KSP393486 KIT393228:KIT393486 JYX393228:JYX393486 JPB393228:JPB393486 JFF393228:JFF393486 IVJ393228:IVJ393486 ILN393228:ILN393486 IBR393228:IBR393486 HRV393228:HRV393486 HHZ393228:HHZ393486 GYD393228:GYD393486 GOH393228:GOH393486 GEL393228:GEL393486 FUP393228:FUP393486 FKT393228:FKT393486 FAX393228:FAX393486 ERB393228:ERB393486 EHF393228:EHF393486 DXJ393228:DXJ393486 DNN393228:DNN393486 DDR393228:DDR393486 CTV393228:CTV393486 CJZ393228:CJZ393486 CAD393228:CAD393486 BQH393228:BQH393486 BGL393228:BGL393486 AWP393228:AWP393486 AMT393228:AMT393486 ACX393228:ACX393486 TB393228:TB393486 JF393228:JF393486 J393228:J393486 WVR327692:WVR327950 WLV327692:WLV327950 WBZ327692:WBZ327950 VSD327692:VSD327950 VIH327692:VIH327950 UYL327692:UYL327950 UOP327692:UOP327950 UET327692:UET327950 TUX327692:TUX327950 TLB327692:TLB327950 TBF327692:TBF327950 SRJ327692:SRJ327950 SHN327692:SHN327950 RXR327692:RXR327950 RNV327692:RNV327950 RDZ327692:RDZ327950 QUD327692:QUD327950 QKH327692:QKH327950 QAL327692:QAL327950 PQP327692:PQP327950 PGT327692:PGT327950 OWX327692:OWX327950 ONB327692:ONB327950 ODF327692:ODF327950 NTJ327692:NTJ327950 NJN327692:NJN327950 MZR327692:MZR327950 MPV327692:MPV327950 MFZ327692:MFZ327950 LWD327692:LWD327950 LMH327692:LMH327950 LCL327692:LCL327950 KSP327692:KSP327950 KIT327692:KIT327950 JYX327692:JYX327950 JPB327692:JPB327950 JFF327692:JFF327950 IVJ327692:IVJ327950 ILN327692:ILN327950 IBR327692:IBR327950 HRV327692:HRV327950 HHZ327692:HHZ327950 GYD327692:GYD327950 GOH327692:GOH327950 GEL327692:GEL327950 FUP327692:FUP327950 FKT327692:FKT327950 FAX327692:FAX327950 ERB327692:ERB327950 EHF327692:EHF327950 DXJ327692:DXJ327950 DNN327692:DNN327950 DDR327692:DDR327950 CTV327692:CTV327950 CJZ327692:CJZ327950 CAD327692:CAD327950 BQH327692:BQH327950 BGL327692:BGL327950 AWP327692:AWP327950 AMT327692:AMT327950 ACX327692:ACX327950 TB327692:TB327950 JF327692:JF327950 J327692:J327950 WVR262156:WVR262414 WLV262156:WLV262414 WBZ262156:WBZ262414 VSD262156:VSD262414 VIH262156:VIH262414 UYL262156:UYL262414 UOP262156:UOP262414 UET262156:UET262414 TUX262156:TUX262414 TLB262156:TLB262414 TBF262156:TBF262414 SRJ262156:SRJ262414 SHN262156:SHN262414 RXR262156:RXR262414 RNV262156:RNV262414 RDZ262156:RDZ262414 QUD262156:QUD262414 QKH262156:QKH262414 QAL262156:QAL262414 PQP262156:PQP262414 PGT262156:PGT262414 OWX262156:OWX262414 ONB262156:ONB262414 ODF262156:ODF262414 NTJ262156:NTJ262414 NJN262156:NJN262414 MZR262156:MZR262414 MPV262156:MPV262414 MFZ262156:MFZ262414 LWD262156:LWD262414 LMH262156:LMH262414 LCL262156:LCL262414 KSP262156:KSP262414 KIT262156:KIT262414 JYX262156:JYX262414 JPB262156:JPB262414 JFF262156:JFF262414 IVJ262156:IVJ262414 ILN262156:ILN262414 IBR262156:IBR262414 HRV262156:HRV262414 HHZ262156:HHZ262414 GYD262156:GYD262414 GOH262156:GOH262414 GEL262156:GEL262414 FUP262156:FUP262414 FKT262156:FKT262414 FAX262156:FAX262414 ERB262156:ERB262414 EHF262156:EHF262414 DXJ262156:DXJ262414 DNN262156:DNN262414 DDR262156:DDR262414 CTV262156:CTV262414 CJZ262156:CJZ262414 CAD262156:CAD262414 BQH262156:BQH262414 BGL262156:BGL262414 AWP262156:AWP262414 AMT262156:AMT262414 ACX262156:ACX262414 TB262156:TB262414 JF262156:JF262414 J262156:J262414 WVR196620:WVR196878 WLV196620:WLV196878 WBZ196620:WBZ196878 VSD196620:VSD196878 VIH196620:VIH196878 UYL196620:UYL196878 UOP196620:UOP196878 UET196620:UET196878 TUX196620:TUX196878 TLB196620:TLB196878 TBF196620:TBF196878 SRJ196620:SRJ196878 SHN196620:SHN196878 RXR196620:RXR196878 RNV196620:RNV196878 RDZ196620:RDZ196878 QUD196620:QUD196878 QKH196620:QKH196878 QAL196620:QAL196878 PQP196620:PQP196878 PGT196620:PGT196878 OWX196620:OWX196878 ONB196620:ONB196878 ODF196620:ODF196878 NTJ196620:NTJ196878 NJN196620:NJN196878 MZR196620:MZR196878 MPV196620:MPV196878 MFZ196620:MFZ196878 LWD196620:LWD196878 LMH196620:LMH196878 LCL196620:LCL196878 KSP196620:KSP196878 KIT196620:KIT196878 JYX196620:JYX196878 JPB196620:JPB196878 JFF196620:JFF196878 IVJ196620:IVJ196878 ILN196620:ILN196878 IBR196620:IBR196878 HRV196620:HRV196878 HHZ196620:HHZ196878 GYD196620:GYD196878 GOH196620:GOH196878 GEL196620:GEL196878 FUP196620:FUP196878 FKT196620:FKT196878 FAX196620:FAX196878 ERB196620:ERB196878 EHF196620:EHF196878 DXJ196620:DXJ196878 DNN196620:DNN196878 DDR196620:DDR196878 CTV196620:CTV196878 CJZ196620:CJZ196878 CAD196620:CAD196878 BQH196620:BQH196878 BGL196620:BGL196878 AWP196620:AWP196878 AMT196620:AMT196878 ACX196620:ACX196878 TB196620:TB196878 JF196620:JF196878 J196620:J196878 WVR131084:WVR131342 WLV131084:WLV131342 WBZ131084:WBZ131342 VSD131084:VSD131342 VIH131084:VIH131342 UYL131084:UYL131342 UOP131084:UOP131342 UET131084:UET131342 TUX131084:TUX131342 TLB131084:TLB131342 TBF131084:TBF131342 SRJ131084:SRJ131342 SHN131084:SHN131342 RXR131084:RXR131342 RNV131084:RNV131342 RDZ131084:RDZ131342 QUD131084:QUD131342 QKH131084:QKH131342 QAL131084:QAL131342 PQP131084:PQP131342 PGT131084:PGT131342 OWX131084:OWX131342 ONB131084:ONB131342 ODF131084:ODF131342 NTJ131084:NTJ131342 NJN131084:NJN131342 MZR131084:MZR131342 MPV131084:MPV131342 MFZ131084:MFZ131342 LWD131084:LWD131342 LMH131084:LMH131342 LCL131084:LCL131342 KSP131084:KSP131342 KIT131084:KIT131342 JYX131084:JYX131342 JPB131084:JPB131342 JFF131084:JFF131342 IVJ131084:IVJ131342 ILN131084:ILN131342 IBR131084:IBR131342 HRV131084:HRV131342 HHZ131084:HHZ131342 GYD131084:GYD131342 GOH131084:GOH131342 GEL131084:GEL131342 FUP131084:FUP131342 FKT131084:FKT131342 FAX131084:FAX131342 ERB131084:ERB131342 EHF131084:EHF131342 DXJ131084:DXJ131342 DNN131084:DNN131342 DDR131084:DDR131342 CTV131084:CTV131342 CJZ131084:CJZ131342 CAD131084:CAD131342 BQH131084:BQH131342 BGL131084:BGL131342 AWP131084:AWP131342 AMT131084:AMT131342 ACX131084:ACX131342 TB131084:TB131342 JF131084:JF131342 J131084:J131342 WVR65548:WVR65806 WLV65548:WLV65806 WBZ65548:WBZ65806 VSD65548:VSD65806 VIH65548:VIH65806 UYL65548:UYL65806 UOP65548:UOP65806 UET65548:UET65806 TUX65548:TUX65806 TLB65548:TLB65806 TBF65548:TBF65806 SRJ65548:SRJ65806 SHN65548:SHN65806 RXR65548:RXR65806 RNV65548:RNV65806 RDZ65548:RDZ65806 QUD65548:QUD65806 QKH65548:QKH65806 QAL65548:QAL65806 PQP65548:PQP65806 PGT65548:PGT65806 OWX65548:OWX65806 ONB65548:ONB65806 ODF65548:ODF65806 NTJ65548:NTJ65806 NJN65548:NJN65806 MZR65548:MZR65806 MPV65548:MPV65806 MFZ65548:MFZ65806 LWD65548:LWD65806 LMH65548:LMH65806 LCL65548:LCL65806 KSP65548:KSP65806 KIT65548:KIT65806 JYX65548:JYX65806 JPB65548:JPB65806 JFF65548:JFF65806 IVJ65548:IVJ65806 ILN65548:ILN65806 IBR65548:IBR65806 HRV65548:HRV65806 HHZ65548:HHZ65806 GYD65548:GYD65806 GOH65548:GOH65806 GEL65548:GEL65806 FUP65548:FUP65806 FKT65548:FKT65806 FAX65548:FAX65806 ERB65548:ERB65806 EHF65548:EHF65806 DXJ65548:DXJ65806 DNN65548:DNN65806 DDR65548:DDR65806 CTV65548:CTV65806 CJZ65548:CJZ65806 CAD65548:CAD65806 BQH65548:BQH65806 BGL65548:BGL65806 AWP65548:AWP65806 AMT65548:AMT65806 ACX65548:ACX65806 TB65548:TB65806 JF65548:JF65806 JF21:JF270 TB21:TB270 ACX21:ACX270 AMT21:AMT270 AWP21:AWP270 BGL21:BGL270 BQH21:BQH270 CAD21:CAD270 CJZ21:CJZ270 CTV21:CTV270 DDR21:DDR270 DNN21:DNN270 DXJ21:DXJ270 EHF21:EHF270 ERB21:ERB270 FAX21:FAX270 FKT21:FKT270 FUP21:FUP270 GEL21:GEL270 GOH21:GOH270 GYD21:GYD270 HHZ21:HHZ270 HRV21:HRV270 IBR21:IBR270 ILN21:ILN270 IVJ21:IVJ270 JFF21:JFF270 JPB21:JPB270 JYX21:JYX270 KIT21:KIT270 KSP21:KSP270 LCL21:LCL270 LMH21:LMH270 LWD21:LWD270 MFZ21:MFZ270 MPV21:MPV270 MZR21:MZR270 NJN21:NJN270 NTJ21:NTJ270 ODF21:ODF270 ONB21:ONB270 OWX21:OWX270 PGT21:PGT270 PQP21:PQP270 QAL21:QAL270 QKH21:QKH270 QUD21:QUD270 RDZ21:RDZ270 RNV21:RNV270 RXR21:RXR270 SHN21:SHN270 SRJ21:SRJ270 TBF21:TBF270 TLB21:TLB270 TUX21:TUX270 UET21:UET270 UOP21:UOP270 UYL21:UYL270 VIH21:VIH270 VSD21:VSD270 WBZ21:WBZ270 WLV21:WLV270 WVR21:WVR270 J21:J270">
      <formula1>"High,Medium,Low"</formula1>
    </dataValidation>
  </dataValidations>
  <hyperlinks>
    <hyperlink ref="F4" r:id="rId1"/>
  </hyperlinks>
  <pageMargins left="0.7" right="0.7" top="0.75" bottom="0.75" header="0.3" footer="0.3"/>
  <drawing r:id="rId2"/>
  <legacyDrawing r:id="rId3"/>
</worksheet>
</file>

<file path=xl/worksheets/sheet10.xml><?xml version="1.0" encoding="utf-8"?>
<worksheet xmlns="http://schemas.openxmlformats.org/spreadsheetml/2006/main" xmlns:r="http://schemas.openxmlformats.org/officeDocument/2006/relationships">
  <dimension ref="A1:T127"/>
  <sheetViews>
    <sheetView topLeftCell="A47" zoomScale="85" zoomScaleNormal="85" workbookViewId="0">
      <selection activeCell="A86" sqref="A86"/>
    </sheetView>
  </sheetViews>
  <sheetFormatPr defaultRowHeight="12.75"/>
  <cols>
    <col min="1" max="1" width="27.140625" style="1" customWidth="1"/>
    <col min="2" max="2" width="24.14062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13.710937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c r="A1" s="88" t="s">
        <v>0</v>
      </c>
      <c r="B1" s="88"/>
      <c r="C1" s="89"/>
      <c r="D1" s="89"/>
      <c r="E1" s="89"/>
      <c r="F1" s="89"/>
      <c r="G1" s="89"/>
      <c r="H1" s="89"/>
      <c r="I1" s="89"/>
      <c r="J1" s="90" t="s">
        <v>1</v>
      </c>
      <c r="K1" s="90"/>
    </row>
    <row r="2" spans="1:20">
      <c r="A2" s="88" t="s">
        <v>2</v>
      </c>
      <c r="B2" s="88"/>
      <c r="C2" s="89"/>
      <c r="D2" s="89"/>
      <c r="E2" s="89"/>
      <c r="F2" s="89"/>
      <c r="G2" s="89"/>
      <c r="H2" s="89"/>
      <c r="I2" s="89"/>
      <c r="J2" s="90" t="s">
        <v>3</v>
      </c>
      <c r="K2" s="90"/>
    </row>
    <row r="3" spans="1:20">
      <c r="A3" s="87"/>
      <c r="B3" s="87"/>
      <c r="C3" s="87"/>
      <c r="D3" s="87"/>
      <c r="E3" s="87"/>
      <c r="F3" s="87"/>
      <c r="G3" s="87"/>
      <c r="H3" s="87"/>
      <c r="I3" s="87"/>
      <c r="J3" s="87"/>
      <c r="K3" s="87"/>
    </row>
    <row r="4" spans="1:20" s="3" customFormat="1">
      <c r="A4" s="2" t="s">
        <v>4</v>
      </c>
      <c r="B4" s="91" t="s">
        <v>63</v>
      </c>
      <c r="C4" s="92"/>
      <c r="D4" s="92"/>
      <c r="E4" s="2" t="s">
        <v>6</v>
      </c>
      <c r="F4" s="93" t="s">
        <v>1130</v>
      </c>
      <c r="G4" s="92"/>
      <c r="H4" s="94"/>
      <c r="I4" s="95"/>
      <c r="J4" s="95"/>
      <c r="K4" s="95"/>
      <c r="M4" s="3" t="s">
        <v>7</v>
      </c>
      <c r="P4" s="3" t="s">
        <v>8</v>
      </c>
      <c r="S4" s="3" t="s">
        <v>9</v>
      </c>
    </row>
    <row r="5" spans="1:20" s="3" customFormat="1">
      <c r="A5" s="2" t="s">
        <v>10</v>
      </c>
      <c r="B5" s="91" t="s">
        <v>1466</v>
      </c>
      <c r="C5" s="92"/>
      <c r="D5" s="92"/>
      <c r="E5" s="2" t="s">
        <v>11</v>
      </c>
      <c r="F5" s="91" t="s">
        <v>1465</v>
      </c>
      <c r="G5" s="92"/>
      <c r="H5" s="94"/>
      <c r="I5" s="95"/>
      <c r="J5" s="95"/>
      <c r="K5" s="95"/>
      <c r="M5" s="4" t="s">
        <v>12</v>
      </c>
      <c r="N5" s="5">
        <v>0</v>
      </c>
      <c r="P5" s="4" t="s">
        <v>13</v>
      </c>
      <c r="Q5" s="5">
        <f>COUNTIF(I33:I113,"PASS")</f>
        <v>0</v>
      </c>
      <c r="S5" s="4" t="s">
        <v>13</v>
      </c>
      <c r="T5" s="5">
        <f>COUNTIF(K16:K133,"PASS")</f>
        <v>0</v>
      </c>
    </row>
    <row r="6" spans="1:20" s="3" customFormat="1">
      <c r="A6" s="6" t="s">
        <v>14</v>
      </c>
      <c r="B6" s="104"/>
      <c r="C6" s="105"/>
      <c r="D6" s="106"/>
      <c r="E6" s="2" t="s">
        <v>15</v>
      </c>
      <c r="F6" s="91"/>
      <c r="G6" s="92"/>
      <c r="H6" s="94"/>
      <c r="I6" s="95"/>
      <c r="J6" s="95"/>
      <c r="K6" s="95"/>
      <c r="M6" s="4" t="s">
        <v>16</v>
      </c>
      <c r="N6" s="5">
        <f>COUNTIF(J17:J113,"Medium")</f>
        <v>40</v>
      </c>
      <c r="P6" s="4" t="s">
        <v>17</v>
      </c>
      <c r="Q6" s="5">
        <f>COUNTIF(I33:I113,"FAIL")</f>
        <v>0</v>
      </c>
      <c r="S6" s="4" t="s">
        <v>17</v>
      </c>
      <c r="T6" s="5">
        <f>COUNTIF(K16:K133,"FAIL")</f>
        <v>0</v>
      </c>
    </row>
    <row r="7" spans="1:20" s="3" customFormat="1" ht="13.5" thickBot="1">
      <c r="B7" s="107"/>
      <c r="C7" s="108"/>
      <c r="D7" s="109"/>
      <c r="E7" s="6" t="s">
        <v>18</v>
      </c>
      <c r="F7" s="111">
        <v>43146</v>
      </c>
      <c r="G7" s="92"/>
      <c r="H7" s="94"/>
      <c r="I7" s="110"/>
      <c r="J7" s="110"/>
      <c r="K7" s="110"/>
      <c r="M7" s="4" t="s">
        <v>19</v>
      </c>
      <c r="N7" s="5">
        <f>COUNTIF(J17:J113,"Low")</f>
        <v>0</v>
      </c>
      <c r="P7" s="4" t="s">
        <v>20</v>
      </c>
      <c r="Q7" s="5">
        <f>COUNTIF(I33:I113,"SKIP")</f>
        <v>0</v>
      </c>
      <c r="S7" s="4" t="s">
        <v>20</v>
      </c>
      <c r="T7" s="5">
        <f>COUNTIF(K16:K133,"SKIP")</f>
        <v>0</v>
      </c>
    </row>
    <row r="8" spans="1:20" s="3" customFormat="1">
      <c r="A8" s="96" t="s">
        <v>21</v>
      </c>
      <c r="B8" s="98" t="s">
        <v>22</v>
      </c>
      <c r="C8" s="98" t="s">
        <v>23</v>
      </c>
      <c r="D8" s="98" t="s">
        <v>24</v>
      </c>
      <c r="E8" s="98" t="s">
        <v>64</v>
      </c>
      <c r="F8" s="100" t="s">
        <v>26</v>
      </c>
      <c r="G8" s="100"/>
      <c r="H8" s="100"/>
      <c r="I8" s="100" t="s">
        <v>27</v>
      </c>
      <c r="J8" s="100" t="s">
        <v>28</v>
      </c>
      <c r="K8" s="102" t="s">
        <v>29</v>
      </c>
    </row>
    <row r="9" spans="1:20" s="3" customFormat="1">
      <c r="A9" s="97"/>
      <c r="B9" s="99"/>
      <c r="C9" s="99"/>
      <c r="D9" s="99"/>
      <c r="E9" s="99"/>
      <c r="F9" s="45" t="s">
        <v>30</v>
      </c>
      <c r="G9" s="45" t="s">
        <v>31</v>
      </c>
      <c r="H9" s="45" t="s">
        <v>32</v>
      </c>
      <c r="I9" s="101"/>
      <c r="J9" s="101"/>
      <c r="K9" s="103"/>
    </row>
    <row r="10" spans="1:20" s="3" customFormat="1" ht="13.5" thickBot="1">
      <c r="A10" s="8">
        <v>1</v>
      </c>
      <c r="B10" s="9">
        <v>2</v>
      </c>
      <c r="C10" s="10">
        <v>3</v>
      </c>
      <c r="D10" s="9"/>
      <c r="E10" s="10">
        <v>5</v>
      </c>
      <c r="F10" s="9">
        <v>6</v>
      </c>
      <c r="G10" s="10">
        <v>7</v>
      </c>
      <c r="H10" s="9">
        <v>8</v>
      </c>
      <c r="I10" s="10">
        <v>9</v>
      </c>
      <c r="J10" s="9">
        <v>10</v>
      </c>
      <c r="K10" s="11">
        <v>11</v>
      </c>
    </row>
    <row r="11" spans="1:20" s="3" customFormat="1" ht="216.75">
      <c r="A11" s="12" t="s">
        <v>1473</v>
      </c>
      <c r="B11" s="12" t="s">
        <v>1474</v>
      </c>
      <c r="C11" s="13" t="s">
        <v>1475</v>
      </c>
      <c r="D11" s="14" t="s">
        <v>1573</v>
      </c>
      <c r="E11" s="12" t="s">
        <v>34</v>
      </c>
      <c r="F11" s="12" t="s">
        <v>190</v>
      </c>
      <c r="G11" s="13" t="s">
        <v>1476</v>
      </c>
      <c r="H11" s="13"/>
      <c r="I11" s="12"/>
      <c r="J11" s="15" t="s">
        <v>12</v>
      </c>
      <c r="K11" s="12"/>
    </row>
    <row r="12" spans="1:20" s="3" customFormat="1" ht="216.75">
      <c r="A12" s="12" t="s">
        <v>1477</v>
      </c>
      <c r="B12" s="12" t="s">
        <v>1478</v>
      </c>
      <c r="C12" s="13" t="s">
        <v>1299</v>
      </c>
      <c r="D12" s="14" t="s">
        <v>1573</v>
      </c>
      <c r="E12" s="12" t="s">
        <v>734</v>
      </c>
      <c r="F12" s="12" t="s">
        <v>703</v>
      </c>
      <c r="G12" s="13" t="s">
        <v>1554</v>
      </c>
      <c r="H12" s="13"/>
      <c r="I12" s="12"/>
      <c r="J12" s="15" t="s">
        <v>12</v>
      </c>
      <c r="K12" s="12"/>
    </row>
    <row r="13" spans="1:20" s="3" customFormat="1" ht="216.75">
      <c r="A13" s="12" t="s">
        <v>709</v>
      </c>
      <c r="B13" s="12" t="s">
        <v>1479</v>
      </c>
      <c r="C13" s="13" t="s">
        <v>708</v>
      </c>
      <c r="D13" s="14" t="s">
        <v>1573</v>
      </c>
      <c r="E13" s="12" t="s">
        <v>34</v>
      </c>
      <c r="F13" s="12" t="s">
        <v>705</v>
      </c>
      <c r="G13" s="13" t="s">
        <v>1552</v>
      </c>
      <c r="H13" s="13"/>
      <c r="I13" s="12"/>
      <c r="J13" s="15" t="s">
        <v>12</v>
      </c>
      <c r="K13" s="12"/>
    </row>
    <row r="14" spans="1:20" s="49" customFormat="1" ht="216.75">
      <c r="A14" s="46" t="s">
        <v>709</v>
      </c>
      <c r="B14" s="12" t="s">
        <v>1480</v>
      </c>
      <c r="C14" s="47" t="s">
        <v>1553</v>
      </c>
      <c r="D14" s="14" t="s">
        <v>1573</v>
      </c>
      <c r="E14" s="46" t="s">
        <v>34</v>
      </c>
      <c r="F14" s="46" t="s">
        <v>1419</v>
      </c>
      <c r="G14" s="47" t="s">
        <v>1447</v>
      </c>
      <c r="H14" s="47"/>
      <c r="I14" s="46"/>
      <c r="J14" s="48" t="s">
        <v>16</v>
      </c>
      <c r="K14" s="46"/>
    </row>
    <row r="15" spans="1:20" s="46" customFormat="1" ht="216.75">
      <c r="A15" s="46" t="s">
        <v>710</v>
      </c>
      <c r="B15" s="12" t="s">
        <v>1481</v>
      </c>
      <c r="C15" s="46" t="s">
        <v>717</v>
      </c>
      <c r="D15" s="14" t="s">
        <v>1573</v>
      </c>
      <c r="E15" s="46" t="s">
        <v>34</v>
      </c>
      <c r="F15" s="46" t="s">
        <v>1446</v>
      </c>
      <c r="G15" s="46" t="s">
        <v>1013</v>
      </c>
      <c r="J15" s="46" t="s">
        <v>16</v>
      </c>
    </row>
    <row r="16" spans="1:20" s="46" customFormat="1" ht="216.75">
      <c r="A16" s="46" t="s">
        <v>715</v>
      </c>
      <c r="B16" s="12" t="s">
        <v>1482</v>
      </c>
      <c r="C16" s="46" t="s">
        <v>718</v>
      </c>
      <c r="D16" s="14" t="s">
        <v>1573</v>
      </c>
      <c r="E16" s="46" t="s">
        <v>34</v>
      </c>
      <c r="F16" s="46" t="s">
        <v>1420</v>
      </c>
      <c r="G16" s="46" t="s">
        <v>1015</v>
      </c>
      <c r="J16" s="46" t="s">
        <v>12</v>
      </c>
    </row>
    <row r="17" spans="1:10" s="46" customFormat="1" ht="216.75">
      <c r="A17" s="46" t="s">
        <v>715</v>
      </c>
      <c r="B17" s="12" t="s">
        <v>1483</v>
      </c>
      <c r="C17" s="46" t="s">
        <v>732</v>
      </c>
      <c r="D17" s="14" t="s">
        <v>1573</v>
      </c>
      <c r="E17" s="46" t="s">
        <v>610</v>
      </c>
      <c r="F17" s="46" t="s">
        <v>1421</v>
      </c>
      <c r="G17" s="46" t="s">
        <v>730</v>
      </c>
      <c r="J17" s="46" t="s">
        <v>16</v>
      </c>
    </row>
    <row r="18" spans="1:10" s="46" customFormat="1" ht="216.75">
      <c r="A18" s="46" t="s">
        <v>721</v>
      </c>
      <c r="B18" s="12" t="s">
        <v>1484</v>
      </c>
      <c r="C18" s="46" t="s">
        <v>1312</v>
      </c>
      <c r="D18" s="14" t="s">
        <v>1573</v>
      </c>
      <c r="E18" s="46" t="s">
        <v>610</v>
      </c>
      <c r="F18" s="46" t="s">
        <v>1422</v>
      </c>
      <c r="G18" s="46" t="s">
        <v>1555</v>
      </c>
      <c r="J18" s="46" t="s">
        <v>16</v>
      </c>
    </row>
    <row r="19" spans="1:10" s="46" customFormat="1" ht="216.75">
      <c r="A19" s="46" t="s">
        <v>741</v>
      </c>
      <c r="B19" s="12" t="s">
        <v>1485</v>
      </c>
      <c r="C19" s="46" t="s">
        <v>1313</v>
      </c>
      <c r="D19" s="14" t="s">
        <v>1573</v>
      </c>
      <c r="E19" s="46" t="s">
        <v>734</v>
      </c>
      <c r="F19" s="46" t="s">
        <v>1422</v>
      </c>
      <c r="G19" s="46" t="s">
        <v>1556</v>
      </c>
      <c r="J19" s="46" t="s">
        <v>16</v>
      </c>
    </row>
    <row r="20" spans="1:10" s="39" customFormat="1" ht="216.75">
      <c r="A20" s="39" t="s">
        <v>743</v>
      </c>
      <c r="B20" s="12" t="s">
        <v>1486</v>
      </c>
      <c r="C20" s="39" t="s">
        <v>767</v>
      </c>
      <c r="D20" s="14" t="s">
        <v>1573</v>
      </c>
      <c r="E20" s="39" t="s">
        <v>610</v>
      </c>
      <c r="F20" s="39" t="s">
        <v>1423</v>
      </c>
      <c r="G20" s="39" t="s">
        <v>1023</v>
      </c>
      <c r="J20" s="39" t="s">
        <v>16</v>
      </c>
    </row>
    <row r="21" spans="1:10" s="39" customFormat="1" ht="216.75">
      <c r="A21" s="39" t="s">
        <v>743</v>
      </c>
      <c r="B21" s="12" t="s">
        <v>1487</v>
      </c>
      <c r="C21" s="39" t="s">
        <v>1027</v>
      </c>
      <c r="D21" s="14" t="s">
        <v>1573</v>
      </c>
      <c r="E21" s="39" t="s">
        <v>1028</v>
      </c>
      <c r="F21" s="39" t="s">
        <v>1424</v>
      </c>
      <c r="G21" s="39" t="s">
        <v>766</v>
      </c>
      <c r="J21" s="39" t="s">
        <v>16</v>
      </c>
    </row>
    <row r="22" spans="1:10" s="39" customFormat="1" ht="216.75">
      <c r="A22" s="39" t="s">
        <v>743</v>
      </c>
      <c r="B22" s="12" t="s">
        <v>1488</v>
      </c>
      <c r="C22" s="39" t="s">
        <v>1026</v>
      </c>
      <c r="D22" s="14" t="s">
        <v>1573</v>
      </c>
      <c r="E22" s="39" t="s">
        <v>610</v>
      </c>
      <c r="F22" s="39" t="s">
        <v>1425</v>
      </c>
      <c r="G22" s="39" t="s">
        <v>1203</v>
      </c>
      <c r="J22" s="39" t="s">
        <v>16</v>
      </c>
    </row>
    <row r="23" spans="1:10" s="39" customFormat="1" ht="216.75">
      <c r="A23" s="39" t="s">
        <v>743</v>
      </c>
      <c r="B23" s="12" t="s">
        <v>1489</v>
      </c>
      <c r="C23" s="39" t="s">
        <v>1029</v>
      </c>
      <c r="D23" s="14" t="s">
        <v>1573</v>
      </c>
      <c r="E23" s="39" t="s">
        <v>610</v>
      </c>
      <c r="F23" s="39" t="s">
        <v>1449</v>
      </c>
      <c r="G23" s="39" t="s">
        <v>744</v>
      </c>
      <c r="J23" s="39" t="s">
        <v>16</v>
      </c>
    </row>
    <row r="24" spans="1:10" s="39" customFormat="1" ht="216.75">
      <c r="A24" s="39" t="s">
        <v>743</v>
      </c>
      <c r="B24" s="12" t="s">
        <v>1490</v>
      </c>
      <c r="C24" s="39" t="s">
        <v>746</v>
      </c>
      <c r="D24" s="14" t="s">
        <v>1573</v>
      </c>
      <c r="E24" s="39" t="s">
        <v>734</v>
      </c>
      <c r="F24" s="39" t="s">
        <v>1426</v>
      </c>
      <c r="G24" s="39" t="s">
        <v>748</v>
      </c>
      <c r="J24" s="39" t="s">
        <v>12</v>
      </c>
    </row>
    <row r="25" spans="1:10" s="39" customFormat="1" ht="216.75">
      <c r="A25" s="39" t="s">
        <v>750</v>
      </c>
      <c r="B25" s="12" t="s">
        <v>1491</v>
      </c>
      <c r="C25" s="39" t="s">
        <v>1042</v>
      </c>
      <c r="D25" s="14" t="s">
        <v>1573</v>
      </c>
      <c r="E25" s="39" t="s">
        <v>610</v>
      </c>
      <c r="F25" s="39" t="s">
        <v>1427</v>
      </c>
      <c r="G25" s="39" t="s">
        <v>1204</v>
      </c>
      <c r="J25" s="39" t="s">
        <v>16</v>
      </c>
    </row>
    <row r="26" spans="1:10" s="39" customFormat="1" ht="216.75">
      <c r="A26" s="39" t="s">
        <v>750</v>
      </c>
      <c r="B26" s="12" t="s">
        <v>1492</v>
      </c>
      <c r="C26" s="39" t="s">
        <v>1043</v>
      </c>
      <c r="D26" s="14" t="s">
        <v>1573</v>
      </c>
      <c r="E26" s="39" t="s">
        <v>610</v>
      </c>
      <c r="F26" s="39" t="s">
        <v>1428</v>
      </c>
      <c r="G26" s="39" t="s">
        <v>1034</v>
      </c>
      <c r="J26" s="39" t="s">
        <v>16</v>
      </c>
    </row>
    <row r="27" spans="1:10" s="39" customFormat="1" ht="216.75">
      <c r="A27" s="39" t="s">
        <v>750</v>
      </c>
      <c r="B27" s="12" t="s">
        <v>1493</v>
      </c>
      <c r="C27" s="39" t="s">
        <v>1044</v>
      </c>
      <c r="D27" s="14" t="s">
        <v>1573</v>
      </c>
      <c r="E27" s="39" t="s">
        <v>610</v>
      </c>
      <c r="F27" s="39" t="s">
        <v>1429</v>
      </c>
      <c r="G27" s="39" t="s">
        <v>771</v>
      </c>
      <c r="J27" s="39" t="s">
        <v>16</v>
      </c>
    </row>
    <row r="28" spans="1:10" s="39" customFormat="1" ht="216.75">
      <c r="A28" s="39" t="s">
        <v>750</v>
      </c>
      <c r="B28" s="12" t="s">
        <v>1494</v>
      </c>
      <c r="C28" s="39" t="s">
        <v>1045</v>
      </c>
      <c r="D28" s="14" t="s">
        <v>1573</v>
      </c>
      <c r="E28" s="39" t="s">
        <v>610</v>
      </c>
      <c r="F28" s="39" t="s">
        <v>1430</v>
      </c>
      <c r="G28" s="39" t="s">
        <v>752</v>
      </c>
      <c r="J28" s="39" t="s">
        <v>16</v>
      </c>
    </row>
    <row r="29" spans="1:10" s="39" customFormat="1" ht="216.75">
      <c r="A29" s="39" t="s">
        <v>750</v>
      </c>
      <c r="B29" s="12" t="s">
        <v>1495</v>
      </c>
      <c r="C29" s="39" t="s">
        <v>1047</v>
      </c>
      <c r="D29" s="14" t="s">
        <v>1573</v>
      </c>
      <c r="E29" s="39" t="s">
        <v>734</v>
      </c>
      <c r="F29" s="39" t="s">
        <v>1431</v>
      </c>
      <c r="G29" s="39" t="s">
        <v>748</v>
      </c>
      <c r="J29" s="39" t="s">
        <v>12</v>
      </c>
    </row>
    <row r="30" spans="1:10" s="39" customFormat="1" ht="216.75">
      <c r="A30" s="39" t="s">
        <v>1071</v>
      </c>
      <c r="B30" s="12" t="s">
        <v>1496</v>
      </c>
      <c r="C30" s="39" t="s">
        <v>1072</v>
      </c>
      <c r="D30" s="14" t="s">
        <v>1573</v>
      </c>
      <c r="E30" s="39" t="s">
        <v>610</v>
      </c>
      <c r="F30" s="39" t="s">
        <v>1432</v>
      </c>
      <c r="G30" s="39" t="s">
        <v>1073</v>
      </c>
      <c r="J30" s="39" t="s">
        <v>16</v>
      </c>
    </row>
    <row r="31" spans="1:10" s="39" customFormat="1" ht="216.75">
      <c r="A31" s="39" t="s">
        <v>1071</v>
      </c>
      <c r="B31" s="12" t="s">
        <v>1497</v>
      </c>
      <c r="C31" s="39" t="s">
        <v>1074</v>
      </c>
      <c r="D31" s="14" t="s">
        <v>1573</v>
      </c>
      <c r="E31" s="39" t="s">
        <v>1028</v>
      </c>
      <c r="F31" s="39" t="s">
        <v>1325</v>
      </c>
      <c r="G31" s="39" t="s">
        <v>1077</v>
      </c>
      <c r="J31" s="39" t="s">
        <v>16</v>
      </c>
    </row>
    <row r="32" spans="1:10" s="39" customFormat="1" ht="216.75">
      <c r="A32" s="39" t="s">
        <v>1071</v>
      </c>
      <c r="B32" s="12" t="s">
        <v>1498</v>
      </c>
      <c r="C32" s="39" t="s">
        <v>1078</v>
      </c>
      <c r="D32" s="14" t="s">
        <v>1573</v>
      </c>
      <c r="E32" s="39" t="s">
        <v>610</v>
      </c>
      <c r="F32" s="39" t="s">
        <v>1433</v>
      </c>
      <c r="G32" s="39" t="s">
        <v>1206</v>
      </c>
      <c r="J32" s="39" t="s">
        <v>16</v>
      </c>
    </row>
    <row r="33" spans="1:10" s="39" customFormat="1" ht="229.5">
      <c r="A33" s="39" t="s">
        <v>1071</v>
      </c>
      <c r="B33" s="12" t="s">
        <v>1499</v>
      </c>
      <c r="C33" s="39" t="s">
        <v>1080</v>
      </c>
      <c r="D33" s="14" t="s">
        <v>1573</v>
      </c>
      <c r="E33" s="39" t="s">
        <v>610</v>
      </c>
      <c r="F33" s="39" t="s">
        <v>1434</v>
      </c>
      <c r="G33" s="39" t="s">
        <v>1081</v>
      </c>
      <c r="J33" s="39" t="s">
        <v>16</v>
      </c>
    </row>
    <row r="34" spans="1:10" s="39" customFormat="1" ht="229.5">
      <c r="A34" s="39" t="s">
        <v>1071</v>
      </c>
      <c r="B34" s="12" t="s">
        <v>1500</v>
      </c>
      <c r="C34" s="39" t="s">
        <v>1085</v>
      </c>
      <c r="D34" s="14" t="s">
        <v>1573</v>
      </c>
      <c r="E34" s="39" t="s">
        <v>734</v>
      </c>
      <c r="F34" s="39" t="s">
        <v>1435</v>
      </c>
      <c r="G34" s="39" t="s">
        <v>1083</v>
      </c>
      <c r="J34" s="39" t="s">
        <v>12</v>
      </c>
    </row>
    <row r="35" spans="1:10" s="39" customFormat="1" ht="255">
      <c r="A35" s="39" t="s">
        <v>794</v>
      </c>
      <c r="B35" s="12" t="s">
        <v>1501</v>
      </c>
      <c r="C35" s="39" t="s">
        <v>799</v>
      </c>
      <c r="D35" s="14" t="s">
        <v>1573</v>
      </c>
      <c r="E35" s="39" t="s">
        <v>610</v>
      </c>
      <c r="F35" s="39" t="s">
        <v>1436</v>
      </c>
      <c r="G35" s="39" t="s">
        <v>798</v>
      </c>
      <c r="J35" s="39" t="s">
        <v>16</v>
      </c>
    </row>
    <row r="36" spans="1:10" s="39" customFormat="1" ht="280.5">
      <c r="A36" s="39" t="s">
        <v>794</v>
      </c>
      <c r="B36" s="12" t="s">
        <v>1502</v>
      </c>
      <c r="C36" s="39" t="s">
        <v>795</v>
      </c>
      <c r="D36" s="14" t="s">
        <v>1573</v>
      </c>
      <c r="E36" s="39" t="s">
        <v>610</v>
      </c>
      <c r="F36" s="39" t="s">
        <v>1437</v>
      </c>
      <c r="G36" s="39" t="s">
        <v>1207</v>
      </c>
      <c r="J36" s="39" t="s">
        <v>16</v>
      </c>
    </row>
    <row r="37" spans="1:10" s="39" customFormat="1" ht="267.75">
      <c r="A37" s="39" t="s">
        <v>794</v>
      </c>
      <c r="B37" s="12" t="s">
        <v>1503</v>
      </c>
      <c r="C37" s="39" t="s">
        <v>795</v>
      </c>
      <c r="D37" s="14" t="s">
        <v>1573</v>
      </c>
      <c r="E37" s="39" t="s">
        <v>610</v>
      </c>
      <c r="F37" s="39" t="s">
        <v>1438</v>
      </c>
      <c r="G37" s="39" t="s">
        <v>796</v>
      </c>
      <c r="J37" s="39" t="s">
        <v>16</v>
      </c>
    </row>
    <row r="38" spans="1:10" s="39" customFormat="1" ht="280.5">
      <c r="A38" s="39" t="s">
        <v>794</v>
      </c>
      <c r="B38" s="12" t="s">
        <v>1504</v>
      </c>
      <c r="C38" s="39" t="s">
        <v>801</v>
      </c>
      <c r="D38" s="14" t="s">
        <v>1573</v>
      </c>
      <c r="E38" s="39" t="s">
        <v>610</v>
      </c>
      <c r="F38" s="39" t="s">
        <v>1439</v>
      </c>
      <c r="G38" s="39" t="s">
        <v>802</v>
      </c>
      <c r="J38" s="39" t="s">
        <v>16</v>
      </c>
    </row>
    <row r="39" spans="1:10" s="39" customFormat="1" ht="293.25">
      <c r="A39" s="39" t="s">
        <v>794</v>
      </c>
      <c r="B39" s="12" t="s">
        <v>1505</v>
      </c>
      <c r="C39" s="39" t="s">
        <v>803</v>
      </c>
      <c r="D39" s="14" t="s">
        <v>1573</v>
      </c>
      <c r="E39" s="39" t="s">
        <v>610</v>
      </c>
      <c r="F39" s="39" t="s">
        <v>1440</v>
      </c>
      <c r="G39" s="39" t="s">
        <v>804</v>
      </c>
      <c r="J39" s="39" t="s">
        <v>12</v>
      </c>
    </row>
    <row r="40" spans="1:10" s="38" customFormat="1" ht="280.5">
      <c r="A40" s="38" t="s">
        <v>794</v>
      </c>
      <c r="B40" s="12" t="s">
        <v>1506</v>
      </c>
      <c r="C40" s="38" t="s">
        <v>812</v>
      </c>
      <c r="D40" s="14" t="s">
        <v>1573</v>
      </c>
      <c r="E40" s="38" t="s">
        <v>610</v>
      </c>
      <c r="F40" s="38" t="s">
        <v>1450</v>
      </c>
      <c r="G40" s="38" t="s">
        <v>806</v>
      </c>
      <c r="J40" s="38" t="s">
        <v>12</v>
      </c>
    </row>
    <row r="41" spans="1:10" s="38" customFormat="1" ht="267.75">
      <c r="A41" s="38" t="s">
        <v>794</v>
      </c>
      <c r="B41" s="12" t="s">
        <v>1507</v>
      </c>
      <c r="C41" s="38" t="s">
        <v>809</v>
      </c>
      <c r="D41" s="14" t="s">
        <v>1573</v>
      </c>
      <c r="E41" s="38" t="s">
        <v>610</v>
      </c>
      <c r="F41" s="38" t="s">
        <v>1441</v>
      </c>
      <c r="G41" s="38" t="s">
        <v>811</v>
      </c>
      <c r="J41" s="38" t="s">
        <v>12</v>
      </c>
    </row>
    <row r="42" spans="1:10" s="50" customFormat="1" ht="280.5">
      <c r="A42" s="48" t="s">
        <v>834</v>
      </c>
      <c r="B42" s="12" t="s">
        <v>1508</v>
      </c>
      <c r="C42" s="38" t="s">
        <v>861</v>
      </c>
      <c r="D42" s="14" t="s">
        <v>1573</v>
      </c>
      <c r="E42" s="38" t="s">
        <v>610</v>
      </c>
      <c r="F42" s="38" t="s">
        <v>1442</v>
      </c>
      <c r="G42" s="48" t="s">
        <v>1557</v>
      </c>
      <c r="J42" s="48" t="s">
        <v>12</v>
      </c>
    </row>
    <row r="43" spans="1:10" s="39" customFormat="1" ht="306">
      <c r="A43" s="39" t="s">
        <v>1099</v>
      </c>
      <c r="B43" s="12" t="s">
        <v>1509</v>
      </c>
      <c r="C43" s="38" t="s">
        <v>1096</v>
      </c>
      <c r="D43" s="14" t="s">
        <v>1573</v>
      </c>
      <c r="E43" s="39" t="s">
        <v>610</v>
      </c>
      <c r="F43" s="38" t="s">
        <v>1603</v>
      </c>
      <c r="G43" s="39" t="s">
        <v>1098</v>
      </c>
      <c r="J43" s="39" t="s">
        <v>12</v>
      </c>
    </row>
    <row r="44" spans="1:10" s="38" customFormat="1" ht="216.75">
      <c r="A44" s="38" t="s">
        <v>1100</v>
      </c>
      <c r="B44" s="12" t="s">
        <v>1510</v>
      </c>
      <c r="C44" s="38" t="s">
        <v>1096</v>
      </c>
      <c r="D44" s="14" t="s">
        <v>1573</v>
      </c>
      <c r="E44" s="39" t="s">
        <v>734</v>
      </c>
      <c r="F44" s="38" t="s">
        <v>1101</v>
      </c>
      <c r="G44" s="38" t="s">
        <v>1558</v>
      </c>
      <c r="J44" s="39" t="s">
        <v>16</v>
      </c>
    </row>
    <row r="45" spans="1:10" s="12" customFormat="1" ht="409.5">
      <c r="A45" s="12" t="s">
        <v>1571</v>
      </c>
      <c r="B45" s="12" t="s">
        <v>1511</v>
      </c>
      <c r="C45" s="40" t="s">
        <v>1572</v>
      </c>
      <c r="D45" s="14" t="s">
        <v>1573</v>
      </c>
      <c r="E45" s="38" t="s">
        <v>734</v>
      </c>
      <c r="F45" s="12" t="s">
        <v>1612</v>
      </c>
      <c r="G45" s="12" t="s">
        <v>1574</v>
      </c>
      <c r="J45" s="12" t="s">
        <v>12</v>
      </c>
    </row>
    <row r="46" spans="1:10" s="12" customFormat="1" ht="318.75">
      <c r="A46" s="12" t="s">
        <v>1575</v>
      </c>
      <c r="B46" s="12" t="s">
        <v>1512</v>
      </c>
      <c r="C46" s="40" t="s">
        <v>1576</v>
      </c>
      <c r="D46" s="14" t="s">
        <v>1573</v>
      </c>
      <c r="E46" s="38" t="s">
        <v>734</v>
      </c>
      <c r="F46" s="12" t="s">
        <v>1613</v>
      </c>
      <c r="G46" s="12" t="s">
        <v>1577</v>
      </c>
      <c r="J46" s="12" t="s">
        <v>12</v>
      </c>
    </row>
    <row r="47" spans="1:10" s="12" customFormat="1" ht="357">
      <c r="A47" s="12" t="s">
        <v>1578</v>
      </c>
      <c r="B47" s="12" t="s">
        <v>1513</v>
      </c>
      <c r="C47" s="40" t="s">
        <v>1579</v>
      </c>
      <c r="D47" s="14" t="s">
        <v>1573</v>
      </c>
      <c r="E47" s="38" t="s">
        <v>734</v>
      </c>
      <c r="F47" s="12" t="s">
        <v>1614</v>
      </c>
      <c r="G47" s="12" t="s">
        <v>1580</v>
      </c>
      <c r="J47" s="12" t="s">
        <v>12</v>
      </c>
    </row>
    <row r="48" spans="1:10" s="12" customFormat="1" ht="344.25">
      <c r="A48" s="12" t="s">
        <v>1581</v>
      </c>
      <c r="B48" s="12" t="s">
        <v>1514</v>
      </c>
      <c r="C48" s="40" t="s">
        <v>1579</v>
      </c>
      <c r="D48" s="14" t="s">
        <v>1573</v>
      </c>
      <c r="E48" s="38" t="s">
        <v>734</v>
      </c>
      <c r="F48" s="12" t="s">
        <v>1615</v>
      </c>
      <c r="G48" s="12" t="s">
        <v>1616</v>
      </c>
      <c r="J48" s="12" t="s">
        <v>12</v>
      </c>
    </row>
    <row r="49" spans="1:10" s="50" customFormat="1" ht="331.5">
      <c r="A49" s="48" t="s">
        <v>1105</v>
      </c>
      <c r="B49" s="12" t="s">
        <v>1515</v>
      </c>
      <c r="C49" s="38" t="s">
        <v>1106</v>
      </c>
      <c r="D49" s="14" t="s">
        <v>1573</v>
      </c>
      <c r="E49" s="39" t="s">
        <v>734</v>
      </c>
      <c r="F49" s="38" t="s">
        <v>1107</v>
      </c>
      <c r="G49" s="48" t="s">
        <v>1108</v>
      </c>
      <c r="J49" s="48"/>
    </row>
    <row r="50" spans="1:10" s="50" customFormat="1" ht="216.75">
      <c r="A50" s="48" t="s">
        <v>1109</v>
      </c>
      <c r="B50" s="12" t="s">
        <v>1516</v>
      </c>
      <c r="C50" s="38" t="s">
        <v>1110</v>
      </c>
      <c r="D50" s="14" t="s">
        <v>1573</v>
      </c>
      <c r="E50" s="39" t="s">
        <v>734</v>
      </c>
      <c r="F50" s="38" t="s">
        <v>1111</v>
      </c>
      <c r="G50" s="48" t="s">
        <v>1112</v>
      </c>
      <c r="J50" s="48" t="s">
        <v>16</v>
      </c>
    </row>
    <row r="51" spans="1:10" s="50" customFormat="1" ht="216.75">
      <c r="A51" s="48" t="s">
        <v>878</v>
      </c>
      <c r="B51" s="12" t="s">
        <v>1517</v>
      </c>
      <c r="C51" s="38" t="s">
        <v>1113</v>
      </c>
      <c r="D51" s="14" t="s">
        <v>1573</v>
      </c>
      <c r="E51" s="39" t="s">
        <v>734</v>
      </c>
      <c r="F51" s="38" t="s">
        <v>1116</v>
      </c>
      <c r="G51" s="48" t="s">
        <v>1463</v>
      </c>
      <c r="J51" s="48" t="s">
        <v>12</v>
      </c>
    </row>
    <row r="52" spans="1:10" s="50" customFormat="1" ht="216.75">
      <c r="A52" s="48" t="s">
        <v>883</v>
      </c>
      <c r="B52" s="12" t="s">
        <v>1518</v>
      </c>
      <c r="C52" s="38" t="s">
        <v>1115</v>
      </c>
      <c r="D52" s="14" t="s">
        <v>1573</v>
      </c>
      <c r="E52" s="39" t="s">
        <v>734</v>
      </c>
      <c r="F52" s="38" t="s">
        <v>1117</v>
      </c>
      <c r="G52" s="48" t="s">
        <v>1460</v>
      </c>
      <c r="J52" s="48" t="s">
        <v>12</v>
      </c>
    </row>
    <row r="53" spans="1:10" s="50" customFormat="1" ht="216.75">
      <c r="A53" s="48" t="s">
        <v>1119</v>
      </c>
      <c r="B53" s="12" t="s">
        <v>1519</v>
      </c>
      <c r="C53" s="38" t="s">
        <v>1120</v>
      </c>
      <c r="D53" s="14" t="s">
        <v>1573</v>
      </c>
      <c r="E53" s="39" t="s">
        <v>734</v>
      </c>
      <c r="F53" s="38" t="s">
        <v>1124</v>
      </c>
      <c r="G53" s="48" t="s">
        <v>1461</v>
      </c>
      <c r="J53" s="48" t="s">
        <v>12</v>
      </c>
    </row>
    <row r="54" spans="1:10" s="50" customFormat="1" ht="216.75">
      <c r="A54" s="48" t="s">
        <v>1122</v>
      </c>
      <c r="B54" s="12" t="s">
        <v>1520</v>
      </c>
      <c r="C54" s="38" t="s">
        <v>1123</v>
      </c>
      <c r="D54" s="14" t="s">
        <v>1573</v>
      </c>
      <c r="E54" s="39" t="s">
        <v>734</v>
      </c>
      <c r="F54" s="38" t="s">
        <v>1125</v>
      </c>
      <c r="G54" s="48" t="s">
        <v>1462</v>
      </c>
      <c r="J54" s="48" t="s">
        <v>12</v>
      </c>
    </row>
    <row r="55" spans="1:10" s="39" customFormat="1" ht="216.75">
      <c r="A55" s="39" t="s">
        <v>743</v>
      </c>
      <c r="B55" s="12" t="s">
        <v>1521</v>
      </c>
      <c r="C55" s="39" t="s">
        <v>767</v>
      </c>
      <c r="D55" s="14" t="s">
        <v>1573</v>
      </c>
      <c r="E55" s="39" t="s">
        <v>610</v>
      </c>
      <c r="F55" s="39" t="s">
        <v>1127</v>
      </c>
      <c r="G55" s="39" t="s">
        <v>1209</v>
      </c>
      <c r="J55" s="39" t="s">
        <v>16</v>
      </c>
    </row>
    <row r="56" spans="1:10" s="39" customFormat="1" ht="216.75">
      <c r="A56" s="39" t="s">
        <v>743</v>
      </c>
      <c r="B56" s="12" t="s">
        <v>1522</v>
      </c>
      <c r="C56" s="39" t="s">
        <v>768</v>
      </c>
      <c r="D56" s="14" t="s">
        <v>1573</v>
      </c>
      <c r="E56" s="39" t="s">
        <v>610</v>
      </c>
      <c r="F56" s="39" t="s">
        <v>1340</v>
      </c>
      <c r="G56" s="39" t="s">
        <v>766</v>
      </c>
      <c r="J56" s="39" t="s">
        <v>16</v>
      </c>
    </row>
    <row r="57" spans="1:10" s="39" customFormat="1" ht="216.75">
      <c r="A57" s="39" t="s">
        <v>743</v>
      </c>
      <c r="B57" s="12" t="s">
        <v>1523</v>
      </c>
      <c r="C57" s="39" t="s">
        <v>768</v>
      </c>
      <c r="D57" s="14" t="s">
        <v>1573</v>
      </c>
      <c r="E57" s="39" t="s">
        <v>610</v>
      </c>
      <c r="F57" s="39" t="s">
        <v>1338</v>
      </c>
      <c r="G57" s="39" t="s">
        <v>1157</v>
      </c>
      <c r="J57" s="39" t="s">
        <v>16</v>
      </c>
    </row>
    <row r="58" spans="1:10" s="39" customFormat="1" ht="216.75">
      <c r="A58" s="39" t="s">
        <v>743</v>
      </c>
      <c r="B58" s="12" t="s">
        <v>1524</v>
      </c>
      <c r="C58" s="39" t="s">
        <v>745</v>
      </c>
      <c r="D58" s="14" t="s">
        <v>1573</v>
      </c>
      <c r="E58" s="39" t="s">
        <v>610</v>
      </c>
      <c r="F58" s="39" t="s">
        <v>1339</v>
      </c>
      <c r="G58" s="39" t="s">
        <v>744</v>
      </c>
      <c r="J58" s="39" t="s">
        <v>16</v>
      </c>
    </row>
    <row r="59" spans="1:10" s="39" customFormat="1" ht="216.75">
      <c r="A59" s="39" t="s">
        <v>743</v>
      </c>
      <c r="B59" s="12" t="s">
        <v>1525</v>
      </c>
      <c r="C59" s="39" t="s">
        <v>746</v>
      </c>
      <c r="D59" s="14" t="s">
        <v>1573</v>
      </c>
      <c r="E59" s="39" t="s">
        <v>734</v>
      </c>
      <c r="F59" s="39" t="s">
        <v>1155</v>
      </c>
      <c r="G59" s="39" t="s">
        <v>748</v>
      </c>
      <c r="J59" s="39" t="s">
        <v>12</v>
      </c>
    </row>
    <row r="60" spans="1:10" s="39" customFormat="1" ht="216.75">
      <c r="A60" s="39" t="s">
        <v>750</v>
      </c>
      <c r="B60" s="12" t="s">
        <v>1526</v>
      </c>
      <c r="C60" s="39" t="s">
        <v>769</v>
      </c>
      <c r="D60" s="14" t="s">
        <v>1573</v>
      </c>
      <c r="E60" s="39" t="s">
        <v>610</v>
      </c>
      <c r="F60" s="39" t="s">
        <v>1156</v>
      </c>
      <c r="G60" s="39" t="s">
        <v>770</v>
      </c>
      <c r="J60" s="39" t="s">
        <v>16</v>
      </c>
    </row>
    <row r="61" spans="1:10" s="39" customFormat="1" ht="216.75">
      <c r="A61" s="39" t="s">
        <v>822</v>
      </c>
      <c r="B61" s="12" t="s">
        <v>1527</v>
      </c>
      <c r="C61" s="39" t="s">
        <v>823</v>
      </c>
      <c r="D61" s="14" t="s">
        <v>1573</v>
      </c>
      <c r="E61" s="39" t="s">
        <v>610</v>
      </c>
      <c r="F61" s="39" t="s">
        <v>1158</v>
      </c>
      <c r="G61" s="39" t="s">
        <v>1210</v>
      </c>
      <c r="J61" s="39" t="s">
        <v>16</v>
      </c>
    </row>
    <row r="62" spans="1:10" s="39" customFormat="1" ht="216.75">
      <c r="A62" s="39" t="s">
        <v>750</v>
      </c>
      <c r="B62" s="12" t="s">
        <v>1528</v>
      </c>
      <c r="C62" s="39" t="s">
        <v>769</v>
      </c>
      <c r="D62" s="14" t="s">
        <v>1573</v>
      </c>
      <c r="E62" s="39" t="s">
        <v>610</v>
      </c>
      <c r="F62" s="39" t="s">
        <v>1211</v>
      </c>
      <c r="G62" s="39" t="s">
        <v>771</v>
      </c>
      <c r="J62" s="39" t="s">
        <v>16</v>
      </c>
    </row>
    <row r="63" spans="1:10" s="39" customFormat="1" ht="216.75">
      <c r="A63" s="39" t="s">
        <v>750</v>
      </c>
      <c r="B63" s="12" t="s">
        <v>1529</v>
      </c>
      <c r="C63" s="39" t="s">
        <v>753</v>
      </c>
      <c r="D63" s="14" t="s">
        <v>1573</v>
      </c>
      <c r="E63" s="39" t="s">
        <v>734</v>
      </c>
      <c r="F63" s="39" t="s">
        <v>1162</v>
      </c>
      <c r="G63" s="39" t="s">
        <v>752</v>
      </c>
      <c r="J63" s="39" t="s">
        <v>16</v>
      </c>
    </row>
    <row r="64" spans="1:10" s="39" customFormat="1" ht="216.75">
      <c r="A64" s="39" t="s">
        <v>750</v>
      </c>
      <c r="B64" s="12" t="s">
        <v>1530</v>
      </c>
      <c r="C64" s="39" t="s">
        <v>749</v>
      </c>
      <c r="D64" s="14" t="s">
        <v>1573</v>
      </c>
      <c r="E64" s="39" t="s">
        <v>734</v>
      </c>
      <c r="F64" s="39" t="s">
        <v>1163</v>
      </c>
      <c r="G64" s="39" t="s">
        <v>755</v>
      </c>
      <c r="J64" s="39" t="s">
        <v>12</v>
      </c>
    </row>
    <row r="65" spans="1:10" s="39" customFormat="1" ht="216.75">
      <c r="A65" s="39" t="s">
        <v>756</v>
      </c>
      <c r="B65" s="12" t="s">
        <v>1531</v>
      </c>
      <c r="C65" s="39" t="s">
        <v>775</v>
      </c>
      <c r="D65" s="14" t="s">
        <v>1573</v>
      </c>
      <c r="E65" s="39" t="s">
        <v>610</v>
      </c>
      <c r="F65" s="39" t="s">
        <v>1164</v>
      </c>
      <c r="G65" s="39" t="s">
        <v>1159</v>
      </c>
      <c r="J65" s="39" t="s">
        <v>16</v>
      </c>
    </row>
    <row r="66" spans="1:10" s="39" customFormat="1" ht="216.75">
      <c r="A66" s="39" t="s">
        <v>756</v>
      </c>
      <c r="B66" s="12" t="s">
        <v>1532</v>
      </c>
      <c r="C66" s="39" t="s">
        <v>825</v>
      </c>
      <c r="D66" s="14" t="s">
        <v>1573</v>
      </c>
      <c r="E66" s="39" t="s">
        <v>610</v>
      </c>
      <c r="F66" s="39" t="s">
        <v>1165</v>
      </c>
      <c r="G66" s="39" t="s">
        <v>1160</v>
      </c>
      <c r="J66" s="39" t="s">
        <v>16</v>
      </c>
    </row>
    <row r="67" spans="1:10" s="39" customFormat="1" ht="216.75">
      <c r="A67" s="39" t="s">
        <v>756</v>
      </c>
      <c r="B67" s="12" t="s">
        <v>1533</v>
      </c>
      <c r="C67" s="39" t="s">
        <v>772</v>
      </c>
      <c r="D67" s="14" t="s">
        <v>1573</v>
      </c>
      <c r="E67" s="39" t="s">
        <v>610</v>
      </c>
      <c r="F67" s="39" t="s">
        <v>1174</v>
      </c>
      <c r="G67" s="39" t="s">
        <v>778</v>
      </c>
      <c r="J67" s="39" t="s">
        <v>16</v>
      </c>
    </row>
    <row r="68" spans="1:10" s="39" customFormat="1" ht="229.5">
      <c r="A68" s="39" t="s">
        <v>756</v>
      </c>
      <c r="B68" s="12" t="s">
        <v>1534</v>
      </c>
      <c r="C68" s="39" t="s">
        <v>757</v>
      </c>
      <c r="D68" s="14" t="s">
        <v>1573</v>
      </c>
      <c r="E68" s="39" t="s">
        <v>734</v>
      </c>
      <c r="F68" s="39" t="s">
        <v>1173</v>
      </c>
      <c r="G68" s="39" t="s">
        <v>759</v>
      </c>
      <c r="J68" s="39" t="s">
        <v>12</v>
      </c>
    </row>
    <row r="69" spans="1:10" s="39" customFormat="1" ht="229.5">
      <c r="A69" s="39" t="s">
        <v>756</v>
      </c>
      <c r="B69" s="12" t="s">
        <v>1535</v>
      </c>
      <c r="C69" s="39" t="s">
        <v>760</v>
      </c>
      <c r="D69" s="14" t="s">
        <v>1573</v>
      </c>
      <c r="E69" s="39" t="s">
        <v>734</v>
      </c>
      <c r="F69" s="39" t="s">
        <v>1172</v>
      </c>
      <c r="G69" s="39" t="s">
        <v>762</v>
      </c>
      <c r="J69" s="39" t="s">
        <v>12</v>
      </c>
    </row>
    <row r="70" spans="1:10" s="39" customFormat="1" ht="255">
      <c r="A70" s="39" t="s">
        <v>794</v>
      </c>
      <c r="B70" s="12" t="s">
        <v>1536</v>
      </c>
      <c r="C70" s="39" t="s">
        <v>799</v>
      </c>
      <c r="D70" s="14" t="s">
        <v>1573</v>
      </c>
      <c r="E70" s="39" t="s">
        <v>610</v>
      </c>
      <c r="F70" s="39" t="s">
        <v>1171</v>
      </c>
      <c r="G70" s="39" t="s">
        <v>798</v>
      </c>
      <c r="J70" s="39" t="s">
        <v>16</v>
      </c>
    </row>
    <row r="71" spans="1:10" s="39" customFormat="1" ht="267.75">
      <c r="A71" s="39" t="s">
        <v>794</v>
      </c>
      <c r="B71" s="12" t="s">
        <v>1537</v>
      </c>
      <c r="C71" s="39" t="s">
        <v>795</v>
      </c>
      <c r="D71" s="14" t="s">
        <v>1573</v>
      </c>
      <c r="E71" s="39" t="s">
        <v>610</v>
      </c>
      <c r="F71" s="39" t="s">
        <v>1166</v>
      </c>
      <c r="G71" s="39" t="s">
        <v>1161</v>
      </c>
      <c r="J71" s="39" t="s">
        <v>16</v>
      </c>
    </row>
    <row r="72" spans="1:10" s="39" customFormat="1" ht="280.5">
      <c r="A72" s="39" t="s">
        <v>794</v>
      </c>
      <c r="B72" s="12" t="s">
        <v>1538</v>
      </c>
      <c r="C72" s="39" t="s">
        <v>795</v>
      </c>
      <c r="D72" s="14" t="s">
        <v>1573</v>
      </c>
      <c r="E72" s="39" t="s">
        <v>610</v>
      </c>
      <c r="F72" s="39" t="s">
        <v>1170</v>
      </c>
      <c r="G72" s="39" t="s">
        <v>796</v>
      </c>
      <c r="J72" s="39" t="s">
        <v>16</v>
      </c>
    </row>
    <row r="73" spans="1:10" s="39" customFormat="1" ht="280.5">
      <c r="A73" s="39" t="s">
        <v>794</v>
      </c>
      <c r="B73" s="12" t="s">
        <v>1539</v>
      </c>
      <c r="C73" s="39" t="s">
        <v>801</v>
      </c>
      <c r="D73" s="14" t="s">
        <v>1573</v>
      </c>
      <c r="E73" s="39" t="s">
        <v>610</v>
      </c>
      <c r="F73" s="39" t="s">
        <v>1212</v>
      </c>
      <c r="G73" s="39" t="s">
        <v>802</v>
      </c>
      <c r="J73" s="39" t="s">
        <v>16</v>
      </c>
    </row>
    <row r="74" spans="1:10" s="39" customFormat="1" ht="293.25">
      <c r="A74" s="38" t="s">
        <v>794</v>
      </c>
      <c r="B74" s="12" t="s">
        <v>1540</v>
      </c>
      <c r="C74" s="39" t="s">
        <v>803</v>
      </c>
      <c r="D74" s="14" t="s">
        <v>1573</v>
      </c>
      <c r="E74" s="39" t="s">
        <v>610</v>
      </c>
      <c r="F74" s="39" t="s">
        <v>1167</v>
      </c>
      <c r="G74" s="39" t="s">
        <v>804</v>
      </c>
      <c r="J74" s="39" t="s">
        <v>12</v>
      </c>
    </row>
    <row r="75" spans="1:10" s="38" customFormat="1" ht="280.5">
      <c r="A75" s="38" t="s">
        <v>794</v>
      </c>
      <c r="B75" s="12" t="s">
        <v>1541</v>
      </c>
      <c r="C75" s="38" t="s">
        <v>812</v>
      </c>
      <c r="D75" s="14" t="s">
        <v>1573</v>
      </c>
      <c r="E75" s="38" t="s">
        <v>610</v>
      </c>
      <c r="F75" s="38" t="s">
        <v>1168</v>
      </c>
      <c r="G75" s="38" t="s">
        <v>806</v>
      </c>
      <c r="J75" s="38" t="s">
        <v>12</v>
      </c>
    </row>
    <row r="76" spans="1:10" s="38" customFormat="1" ht="267.75">
      <c r="A76" s="38" t="s">
        <v>794</v>
      </c>
      <c r="B76" s="12" t="s">
        <v>1542</v>
      </c>
      <c r="C76" s="38" t="s">
        <v>809</v>
      </c>
      <c r="D76" s="14" t="s">
        <v>1573</v>
      </c>
      <c r="E76" s="38" t="s">
        <v>610</v>
      </c>
      <c r="F76" s="38" t="s">
        <v>1169</v>
      </c>
      <c r="G76" s="38" t="s">
        <v>811</v>
      </c>
      <c r="J76" s="38" t="s">
        <v>12</v>
      </c>
    </row>
    <row r="77" spans="1:10" s="38" customFormat="1" ht="267.75">
      <c r="A77" s="38" t="s">
        <v>794</v>
      </c>
      <c r="B77" s="12" t="s">
        <v>1543</v>
      </c>
      <c r="C77" s="38" t="s">
        <v>809</v>
      </c>
      <c r="D77" s="14" t="s">
        <v>1573</v>
      </c>
      <c r="E77" s="38" t="s">
        <v>610</v>
      </c>
      <c r="F77" s="38" t="s">
        <v>1169</v>
      </c>
      <c r="G77" s="38" t="s">
        <v>811</v>
      </c>
      <c r="J77" s="38" t="s">
        <v>12</v>
      </c>
    </row>
    <row r="78" spans="1:10" s="39" customFormat="1" ht="216.75">
      <c r="A78" s="39" t="s">
        <v>1175</v>
      </c>
      <c r="B78" s="12" t="s">
        <v>1544</v>
      </c>
      <c r="C78" s="39" t="s">
        <v>1177</v>
      </c>
      <c r="D78" s="14" t="s">
        <v>1573</v>
      </c>
      <c r="E78" s="39" t="s">
        <v>1178</v>
      </c>
      <c r="F78" s="39" t="s">
        <v>1179</v>
      </c>
      <c r="G78" s="39" t="s">
        <v>1452</v>
      </c>
      <c r="J78" s="39" t="s">
        <v>12</v>
      </c>
    </row>
    <row r="79" spans="1:10" s="39" customFormat="1" ht="216.75">
      <c r="A79" s="39" t="s">
        <v>1181</v>
      </c>
      <c r="B79" s="12" t="s">
        <v>1545</v>
      </c>
      <c r="C79" s="39" t="s">
        <v>1182</v>
      </c>
      <c r="D79" s="14" t="s">
        <v>1573</v>
      </c>
      <c r="E79" s="39" t="s">
        <v>1178</v>
      </c>
      <c r="F79" s="39" t="s">
        <v>1181</v>
      </c>
      <c r="G79" s="39" t="s">
        <v>1452</v>
      </c>
      <c r="J79" s="39" t="s">
        <v>12</v>
      </c>
    </row>
    <row r="80" spans="1:10" s="50" customFormat="1" ht="216.75">
      <c r="A80" s="48" t="s">
        <v>844</v>
      </c>
      <c r="B80" s="12" t="s">
        <v>1546</v>
      </c>
      <c r="C80" s="38" t="s">
        <v>1221</v>
      </c>
      <c r="D80" s="14" t="s">
        <v>1573</v>
      </c>
      <c r="E80" s="38" t="s">
        <v>610</v>
      </c>
      <c r="F80" s="38" t="s">
        <v>1213</v>
      </c>
      <c r="G80" s="48" t="s">
        <v>850</v>
      </c>
      <c r="J80" s="48" t="s">
        <v>16</v>
      </c>
    </row>
    <row r="81" spans="1:11" s="49" customFormat="1" ht="267.75">
      <c r="A81" s="48" t="s">
        <v>1214</v>
      </c>
      <c r="B81" s="12" t="s">
        <v>1547</v>
      </c>
      <c r="C81" s="38" t="s">
        <v>1216</v>
      </c>
      <c r="D81" s="14" t="s">
        <v>1573</v>
      </c>
      <c r="E81" s="38" t="s">
        <v>610</v>
      </c>
      <c r="F81" s="38" t="s">
        <v>1217</v>
      </c>
      <c r="G81" s="48" t="s">
        <v>1455</v>
      </c>
      <c r="H81" s="48"/>
      <c r="I81" s="48"/>
      <c r="J81" s="48" t="s">
        <v>16</v>
      </c>
      <c r="K81" s="48"/>
    </row>
    <row r="82" spans="1:11" s="49" customFormat="1" ht="255">
      <c r="A82" s="48" t="s">
        <v>853</v>
      </c>
      <c r="B82" s="12" t="s">
        <v>1548</v>
      </c>
      <c r="C82" s="38" t="s">
        <v>1215</v>
      </c>
      <c r="D82" s="14" t="s">
        <v>1573</v>
      </c>
      <c r="E82" s="38" t="s">
        <v>734</v>
      </c>
      <c r="F82" s="38" t="s">
        <v>1218</v>
      </c>
      <c r="G82" s="48" t="s">
        <v>1454</v>
      </c>
      <c r="H82" s="48"/>
      <c r="I82" s="48"/>
      <c r="J82" s="48" t="s">
        <v>12</v>
      </c>
      <c r="K82" s="48"/>
    </row>
    <row r="83" spans="1:11" s="52" customFormat="1" ht="280.5">
      <c r="A83" s="48" t="s">
        <v>854</v>
      </c>
      <c r="B83" s="12" t="s">
        <v>1549</v>
      </c>
      <c r="C83" s="38" t="s">
        <v>858</v>
      </c>
      <c r="D83" s="14" t="s">
        <v>1573</v>
      </c>
      <c r="E83" s="38" t="s">
        <v>734</v>
      </c>
      <c r="F83" s="38" t="s">
        <v>1219</v>
      </c>
      <c r="G83" s="48" t="s">
        <v>1453</v>
      </c>
      <c r="H83" s="51"/>
      <c r="I83" s="48"/>
      <c r="J83" s="48" t="s">
        <v>12</v>
      </c>
      <c r="K83" s="51"/>
    </row>
    <row r="84" spans="1:11" s="52" customFormat="1" ht="293.25">
      <c r="A84" s="48" t="s">
        <v>857</v>
      </c>
      <c r="B84" s="12" t="s">
        <v>1550</v>
      </c>
      <c r="C84" s="40" t="s">
        <v>872</v>
      </c>
      <c r="D84" s="14" t="s">
        <v>1573</v>
      </c>
      <c r="E84" s="38" t="s">
        <v>734</v>
      </c>
      <c r="F84" s="38" t="s">
        <v>1220</v>
      </c>
      <c r="G84" s="48" t="s">
        <v>1456</v>
      </c>
      <c r="H84" s="51"/>
      <c r="I84" s="48"/>
      <c r="J84" s="48" t="s">
        <v>12</v>
      </c>
      <c r="K84" s="51"/>
    </row>
    <row r="85" spans="1:11" s="52" customFormat="1" ht="216.75">
      <c r="A85" s="52" t="s">
        <v>966</v>
      </c>
      <c r="B85" s="12" t="s">
        <v>1551</v>
      </c>
      <c r="C85" s="40" t="s">
        <v>968</v>
      </c>
      <c r="D85" s="14" t="s">
        <v>1573</v>
      </c>
      <c r="E85" s="38" t="s">
        <v>734</v>
      </c>
      <c r="F85" s="38" t="s">
        <v>969</v>
      </c>
      <c r="G85" s="38" t="s">
        <v>1457</v>
      </c>
      <c r="J85" s="38" t="s">
        <v>16</v>
      </c>
    </row>
    <row r="86" spans="1:11" s="52" customFormat="1" ht="216.75">
      <c r="A86" s="46" t="s">
        <v>971</v>
      </c>
      <c r="B86" s="12" t="s">
        <v>1582</v>
      </c>
      <c r="C86" s="40" t="s">
        <v>970</v>
      </c>
      <c r="D86" s="14" t="s">
        <v>1573</v>
      </c>
      <c r="E86" s="38" t="s">
        <v>734</v>
      </c>
      <c r="F86" s="38" t="s">
        <v>972</v>
      </c>
      <c r="G86" s="38" t="s">
        <v>1458</v>
      </c>
      <c r="J86" s="38" t="s">
        <v>16</v>
      </c>
    </row>
    <row r="87" spans="1:11" s="12" customFormat="1"/>
    <row r="88" spans="1:11" s="12" customFormat="1"/>
    <row r="89" spans="1:11" s="12" customFormat="1"/>
    <row r="90" spans="1:11" s="12" customFormat="1"/>
    <row r="91" spans="1:11" s="12" customFormat="1"/>
    <row r="92" spans="1:11" s="12" customFormat="1"/>
    <row r="93" spans="1:11" s="12" customFormat="1"/>
    <row r="94" spans="1:11" s="12" customFormat="1"/>
    <row r="95" spans="1:11" s="12" customFormat="1"/>
    <row r="96" spans="1:11">
      <c r="A96" s="12"/>
      <c r="B96" s="12"/>
      <c r="C96" s="12"/>
      <c r="D96" s="38"/>
      <c r="E96" s="38"/>
      <c r="F96" s="38"/>
      <c r="G96" s="38"/>
      <c r="J96" s="38"/>
    </row>
    <row r="97" spans="1:10">
      <c r="A97" s="12"/>
      <c r="B97" s="12"/>
      <c r="C97" s="12"/>
      <c r="D97" s="38"/>
      <c r="E97" s="38"/>
      <c r="F97" s="38"/>
      <c r="G97" s="38"/>
      <c r="J97" s="38"/>
    </row>
    <row r="98" spans="1:10">
      <c r="A98" s="12"/>
      <c r="B98" s="12"/>
      <c r="C98" s="12"/>
      <c r="D98" s="38"/>
      <c r="E98" s="38"/>
      <c r="F98" s="38"/>
      <c r="G98" s="38"/>
      <c r="J98" s="38"/>
    </row>
    <row r="99" spans="1:10">
      <c r="A99" s="12"/>
      <c r="B99" s="12"/>
      <c r="C99" s="12"/>
      <c r="D99" s="38"/>
      <c r="E99" s="38"/>
      <c r="F99" s="38"/>
      <c r="G99" s="38"/>
      <c r="J99" s="38"/>
    </row>
    <row r="100" spans="1:10">
      <c r="A100" s="12"/>
      <c r="B100" s="12"/>
      <c r="C100" s="12"/>
      <c r="D100" s="38"/>
      <c r="E100" s="38"/>
      <c r="F100" s="38"/>
      <c r="G100" s="38"/>
      <c r="J100" s="38"/>
    </row>
    <row r="101" spans="1:10">
      <c r="A101" s="12"/>
      <c r="B101" s="12"/>
      <c r="C101" s="12"/>
      <c r="D101" s="38"/>
      <c r="E101" s="38"/>
      <c r="F101" s="38"/>
      <c r="G101" s="38"/>
      <c r="J101" s="38"/>
    </row>
    <row r="102" spans="1:10">
      <c r="A102" s="12"/>
      <c r="B102" s="12"/>
      <c r="C102" s="12"/>
      <c r="D102" s="38"/>
      <c r="E102" s="38"/>
      <c r="F102" s="38"/>
      <c r="G102" s="38"/>
      <c r="J102" s="38"/>
    </row>
    <row r="103" spans="1:10">
      <c r="A103" s="12"/>
      <c r="B103" s="12"/>
      <c r="C103" s="12"/>
      <c r="D103" s="38"/>
      <c r="E103" s="38"/>
      <c r="F103" s="38"/>
      <c r="G103" s="38"/>
      <c r="J103" s="38"/>
    </row>
    <row r="104" spans="1:10">
      <c r="B104" s="12"/>
    </row>
    <row r="105" spans="1:10">
      <c r="B105" s="12"/>
    </row>
    <row r="106" spans="1:10">
      <c r="B106" s="12"/>
    </row>
    <row r="107" spans="1:10">
      <c r="B107" s="12"/>
    </row>
    <row r="108" spans="1:10">
      <c r="B108" s="12"/>
    </row>
    <row r="109" spans="1:10">
      <c r="B109" s="12"/>
    </row>
    <row r="110" spans="1:10">
      <c r="B110" s="12"/>
    </row>
    <row r="111" spans="1:10">
      <c r="B111" s="12"/>
    </row>
    <row r="112" spans="1:10">
      <c r="B112" s="12"/>
    </row>
    <row r="113" spans="2:2">
      <c r="B113" s="12"/>
    </row>
    <row r="114" spans="2:2">
      <c r="B114" s="12"/>
    </row>
    <row r="115" spans="2:2">
      <c r="B115" s="12"/>
    </row>
    <row r="116" spans="2:2">
      <c r="B116" s="12"/>
    </row>
    <row r="117" spans="2:2">
      <c r="B117" s="12"/>
    </row>
    <row r="118" spans="2:2">
      <c r="B118" s="12"/>
    </row>
    <row r="119" spans="2:2">
      <c r="B119" s="12"/>
    </row>
    <row r="120" spans="2:2">
      <c r="B120" s="12"/>
    </row>
    <row r="121" spans="2:2">
      <c r="B121" s="12"/>
    </row>
    <row r="122" spans="2:2">
      <c r="B122" s="12"/>
    </row>
    <row r="123" spans="2:2">
      <c r="B123" s="12"/>
    </row>
    <row r="124" spans="2:2">
      <c r="B124" s="12"/>
    </row>
    <row r="125" spans="2:2">
      <c r="B125" s="12"/>
    </row>
    <row r="126" spans="2:2">
      <c r="B126" s="12"/>
    </row>
    <row r="127" spans="2:2">
      <c r="B127" s="12"/>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Q983060:WVQ983090 WLU983060:WLU983090 WBY983060:WBY983090 VSC983060:VSC983090 VIG983060:VIG983090 UYK983060:UYK983090 UOO983060:UOO983090 UES983060:UES983090 TUW983060:TUW983090 TLA983060:TLA983090 TBE983060:TBE983090 SRI983060:SRI983090 SHM983060:SHM983090 RXQ983060:RXQ983090 RNU983060:RNU983090 RDY983060:RDY983090 QUC983060:QUC983090 QKG983060:QKG983090 QAK983060:QAK983090 PQO983060:PQO983090 PGS983060:PGS983090 OWW983060:OWW983090 ONA983060:ONA983090 ODE983060:ODE983090 NTI983060:NTI983090 NJM983060:NJM983090 MZQ983060:MZQ983090 MPU983060:MPU983090 MFY983060:MFY983090 LWC983060:LWC983090 LMG983060:LMG983090 LCK983060:LCK983090 KSO983060:KSO983090 KIS983060:KIS983090 JYW983060:JYW983090 JPA983060:JPA983090 JFE983060:JFE983090 IVI983060:IVI983090 ILM983060:ILM983090 IBQ983060:IBQ983090 HRU983060:HRU983090 HHY983060:HHY983090 GYC983060:GYC983090 GOG983060:GOG983090 GEK983060:GEK983090 FUO983060:FUO983090 FKS983060:FKS983090 FAW983060:FAW983090 ERA983060:ERA983090 EHE983060:EHE983090 DXI983060:DXI983090 DNM983060:DNM983090 DDQ983060:DDQ983090 CTU983060:CTU983090 CJY983060:CJY983090 CAC983060:CAC983090 BQG983060:BQG983090 BGK983060:BGK983090 AWO983060:AWO983090 AMS983060:AMS983090 ACW983060:ACW983090 TA983060:TA983090 JE983060:JE983090 I983060:I983090 WVQ917524:WVQ917554 WLU917524:WLU917554 WBY917524:WBY917554 VSC917524:VSC917554 VIG917524:VIG917554 UYK917524:UYK917554 UOO917524:UOO917554 UES917524:UES917554 TUW917524:TUW917554 TLA917524:TLA917554 TBE917524:TBE917554 SRI917524:SRI917554 SHM917524:SHM917554 RXQ917524:RXQ917554 RNU917524:RNU917554 RDY917524:RDY917554 QUC917524:QUC917554 QKG917524:QKG917554 QAK917524:QAK917554 PQO917524:PQO917554 PGS917524:PGS917554 OWW917524:OWW917554 ONA917524:ONA917554 ODE917524:ODE917554 NTI917524:NTI917554 NJM917524:NJM917554 MZQ917524:MZQ917554 MPU917524:MPU917554 MFY917524:MFY917554 LWC917524:LWC917554 LMG917524:LMG917554 LCK917524:LCK917554 KSO917524:KSO917554 KIS917524:KIS917554 JYW917524:JYW917554 JPA917524:JPA917554 JFE917524:JFE917554 IVI917524:IVI917554 ILM917524:ILM917554 IBQ917524:IBQ917554 HRU917524:HRU917554 HHY917524:HHY917554 GYC917524:GYC917554 GOG917524:GOG917554 GEK917524:GEK917554 FUO917524:FUO917554 FKS917524:FKS917554 FAW917524:FAW917554 ERA917524:ERA917554 EHE917524:EHE917554 DXI917524:DXI917554 DNM917524:DNM917554 DDQ917524:DDQ917554 CTU917524:CTU917554 CJY917524:CJY917554 CAC917524:CAC917554 BQG917524:BQG917554 BGK917524:BGK917554 AWO917524:AWO917554 AMS917524:AMS917554 ACW917524:ACW917554 TA917524:TA917554 JE917524:JE917554 I917524:I917554 WVQ851988:WVQ852018 WLU851988:WLU852018 WBY851988:WBY852018 VSC851988:VSC852018 VIG851988:VIG852018 UYK851988:UYK852018 UOO851988:UOO852018 UES851988:UES852018 TUW851988:TUW852018 TLA851988:TLA852018 TBE851988:TBE852018 SRI851988:SRI852018 SHM851988:SHM852018 RXQ851988:RXQ852018 RNU851988:RNU852018 RDY851988:RDY852018 QUC851988:QUC852018 QKG851988:QKG852018 QAK851988:QAK852018 PQO851988:PQO852018 PGS851988:PGS852018 OWW851988:OWW852018 ONA851988:ONA852018 ODE851988:ODE852018 NTI851988:NTI852018 NJM851988:NJM852018 MZQ851988:MZQ852018 MPU851988:MPU852018 MFY851988:MFY852018 LWC851988:LWC852018 LMG851988:LMG852018 LCK851988:LCK852018 KSO851988:KSO852018 KIS851988:KIS852018 JYW851988:JYW852018 JPA851988:JPA852018 JFE851988:JFE852018 IVI851988:IVI852018 ILM851988:ILM852018 IBQ851988:IBQ852018 HRU851988:HRU852018 HHY851988:HHY852018 GYC851988:GYC852018 GOG851988:GOG852018 GEK851988:GEK852018 FUO851988:FUO852018 FKS851988:FKS852018 FAW851988:FAW852018 ERA851988:ERA852018 EHE851988:EHE852018 DXI851988:DXI852018 DNM851988:DNM852018 DDQ851988:DDQ852018 CTU851988:CTU852018 CJY851988:CJY852018 CAC851988:CAC852018 BQG851988:BQG852018 BGK851988:BGK852018 AWO851988:AWO852018 AMS851988:AMS852018 ACW851988:ACW852018 TA851988:TA852018 JE851988:JE852018 I851988:I852018 WVQ786452:WVQ786482 WLU786452:WLU786482 WBY786452:WBY786482 VSC786452:VSC786482 VIG786452:VIG786482 UYK786452:UYK786482 UOO786452:UOO786482 UES786452:UES786482 TUW786452:TUW786482 TLA786452:TLA786482 TBE786452:TBE786482 SRI786452:SRI786482 SHM786452:SHM786482 RXQ786452:RXQ786482 RNU786452:RNU786482 RDY786452:RDY786482 QUC786452:QUC786482 QKG786452:QKG786482 QAK786452:QAK786482 PQO786452:PQO786482 PGS786452:PGS786482 OWW786452:OWW786482 ONA786452:ONA786482 ODE786452:ODE786482 NTI786452:NTI786482 NJM786452:NJM786482 MZQ786452:MZQ786482 MPU786452:MPU786482 MFY786452:MFY786482 LWC786452:LWC786482 LMG786452:LMG786482 LCK786452:LCK786482 KSO786452:KSO786482 KIS786452:KIS786482 JYW786452:JYW786482 JPA786452:JPA786482 JFE786452:JFE786482 IVI786452:IVI786482 ILM786452:ILM786482 IBQ786452:IBQ786482 HRU786452:HRU786482 HHY786452:HHY786482 GYC786452:GYC786482 GOG786452:GOG786482 GEK786452:GEK786482 FUO786452:FUO786482 FKS786452:FKS786482 FAW786452:FAW786482 ERA786452:ERA786482 EHE786452:EHE786482 DXI786452:DXI786482 DNM786452:DNM786482 DDQ786452:DDQ786482 CTU786452:CTU786482 CJY786452:CJY786482 CAC786452:CAC786482 BQG786452:BQG786482 BGK786452:BGK786482 AWO786452:AWO786482 AMS786452:AMS786482 ACW786452:ACW786482 TA786452:TA786482 JE786452:JE786482 I786452:I786482 WVQ720916:WVQ720946 WLU720916:WLU720946 WBY720916:WBY720946 VSC720916:VSC720946 VIG720916:VIG720946 UYK720916:UYK720946 UOO720916:UOO720946 UES720916:UES720946 TUW720916:TUW720946 TLA720916:TLA720946 TBE720916:TBE720946 SRI720916:SRI720946 SHM720916:SHM720946 RXQ720916:RXQ720946 RNU720916:RNU720946 RDY720916:RDY720946 QUC720916:QUC720946 QKG720916:QKG720946 QAK720916:QAK720946 PQO720916:PQO720946 PGS720916:PGS720946 OWW720916:OWW720946 ONA720916:ONA720946 ODE720916:ODE720946 NTI720916:NTI720946 NJM720916:NJM720946 MZQ720916:MZQ720946 MPU720916:MPU720946 MFY720916:MFY720946 LWC720916:LWC720946 LMG720916:LMG720946 LCK720916:LCK720946 KSO720916:KSO720946 KIS720916:KIS720946 JYW720916:JYW720946 JPA720916:JPA720946 JFE720916:JFE720946 IVI720916:IVI720946 ILM720916:ILM720946 IBQ720916:IBQ720946 HRU720916:HRU720946 HHY720916:HHY720946 GYC720916:GYC720946 GOG720916:GOG720946 GEK720916:GEK720946 FUO720916:FUO720946 FKS720916:FKS720946 FAW720916:FAW720946 ERA720916:ERA720946 EHE720916:EHE720946 DXI720916:DXI720946 DNM720916:DNM720946 DDQ720916:DDQ720946 CTU720916:CTU720946 CJY720916:CJY720946 CAC720916:CAC720946 BQG720916:BQG720946 BGK720916:BGK720946 AWO720916:AWO720946 AMS720916:AMS720946 ACW720916:ACW720946 TA720916:TA720946 JE720916:JE720946 I720916:I720946 WVQ655380:WVQ655410 WLU655380:WLU655410 WBY655380:WBY655410 VSC655380:VSC655410 VIG655380:VIG655410 UYK655380:UYK655410 UOO655380:UOO655410 UES655380:UES655410 TUW655380:TUW655410 TLA655380:TLA655410 TBE655380:TBE655410 SRI655380:SRI655410 SHM655380:SHM655410 RXQ655380:RXQ655410 RNU655380:RNU655410 RDY655380:RDY655410 QUC655380:QUC655410 QKG655380:QKG655410 QAK655380:QAK655410 PQO655380:PQO655410 PGS655380:PGS655410 OWW655380:OWW655410 ONA655380:ONA655410 ODE655380:ODE655410 NTI655380:NTI655410 NJM655380:NJM655410 MZQ655380:MZQ655410 MPU655380:MPU655410 MFY655380:MFY655410 LWC655380:LWC655410 LMG655380:LMG655410 LCK655380:LCK655410 KSO655380:KSO655410 KIS655380:KIS655410 JYW655380:JYW655410 JPA655380:JPA655410 JFE655380:JFE655410 IVI655380:IVI655410 ILM655380:ILM655410 IBQ655380:IBQ655410 HRU655380:HRU655410 HHY655380:HHY655410 GYC655380:GYC655410 GOG655380:GOG655410 GEK655380:GEK655410 FUO655380:FUO655410 FKS655380:FKS655410 FAW655380:FAW655410 ERA655380:ERA655410 EHE655380:EHE655410 DXI655380:DXI655410 DNM655380:DNM655410 DDQ655380:DDQ655410 CTU655380:CTU655410 CJY655380:CJY655410 CAC655380:CAC655410 BQG655380:BQG655410 BGK655380:BGK655410 AWO655380:AWO655410 AMS655380:AMS655410 ACW655380:ACW655410 TA655380:TA655410 JE655380:JE655410 I655380:I655410 WVQ589844:WVQ589874 WLU589844:WLU589874 WBY589844:WBY589874 VSC589844:VSC589874 VIG589844:VIG589874 UYK589844:UYK589874 UOO589844:UOO589874 UES589844:UES589874 TUW589844:TUW589874 TLA589844:TLA589874 TBE589844:TBE589874 SRI589844:SRI589874 SHM589844:SHM589874 RXQ589844:RXQ589874 RNU589844:RNU589874 RDY589844:RDY589874 QUC589844:QUC589874 QKG589844:QKG589874 QAK589844:QAK589874 PQO589844:PQO589874 PGS589844:PGS589874 OWW589844:OWW589874 ONA589844:ONA589874 ODE589844:ODE589874 NTI589844:NTI589874 NJM589844:NJM589874 MZQ589844:MZQ589874 MPU589844:MPU589874 MFY589844:MFY589874 LWC589844:LWC589874 LMG589844:LMG589874 LCK589844:LCK589874 KSO589844:KSO589874 KIS589844:KIS589874 JYW589844:JYW589874 JPA589844:JPA589874 JFE589844:JFE589874 IVI589844:IVI589874 ILM589844:ILM589874 IBQ589844:IBQ589874 HRU589844:HRU589874 HHY589844:HHY589874 GYC589844:GYC589874 GOG589844:GOG589874 GEK589844:GEK589874 FUO589844:FUO589874 FKS589844:FKS589874 FAW589844:FAW589874 ERA589844:ERA589874 EHE589844:EHE589874 DXI589844:DXI589874 DNM589844:DNM589874 DDQ589844:DDQ589874 CTU589844:CTU589874 CJY589844:CJY589874 CAC589844:CAC589874 BQG589844:BQG589874 BGK589844:BGK589874 AWO589844:AWO589874 AMS589844:AMS589874 ACW589844:ACW589874 TA589844:TA589874 JE589844:JE589874 I589844:I589874 WVQ524308:WVQ524338 WLU524308:WLU524338 WBY524308:WBY524338 VSC524308:VSC524338 VIG524308:VIG524338 UYK524308:UYK524338 UOO524308:UOO524338 UES524308:UES524338 TUW524308:TUW524338 TLA524308:TLA524338 TBE524308:TBE524338 SRI524308:SRI524338 SHM524308:SHM524338 RXQ524308:RXQ524338 RNU524308:RNU524338 RDY524308:RDY524338 QUC524308:QUC524338 QKG524308:QKG524338 QAK524308:QAK524338 PQO524308:PQO524338 PGS524308:PGS524338 OWW524308:OWW524338 ONA524308:ONA524338 ODE524308:ODE524338 NTI524308:NTI524338 NJM524308:NJM524338 MZQ524308:MZQ524338 MPU524308:MPU524338 MFY524308:MFY524338 LWC524308:LWC524338 LMG524308:LMG524338 LCK524308:LCK524338 KSO524308:KSO524338 KIS524308:KIS524338 JYW524308:JYW524338 JPA524308:JPA524338 JFE524308:JFE524338 IVI524308:IVI524338 ILM524308:ILM524338 IBQ524308:IBQ524338 HRU524308:HRU524338 HHY524308:HHY524338 GYC524308:GYC524338 GOG524308:GOG524338 GEK524308:GEK524338 FUO524308:FUO524338 FKS524308:FKS524338 FAW524308:FAW524338 ERA524308:ERA524338 EHE524308:EHE524338 DXI524308:DXI524338 DNM524308:DNM524338 DDQ524308:DDQ524338 CTU524308:CTU524338 CJY524308:CJY524338 CAC524308:CAC524338 BQG524308:BQG524338 BGK524308:BGK524338 AWO524308:AWO524338 AMS524308:AMS524338 ACW524308:ACW524338 TA524308:TA524338 JE524308:JE524338 I524308:I524338 WVQ458772:WVQ458802 WLU458772:WLU458802 WBY458772:WBY458802 VSC458772:VSC458802 VIG458772:VIG458802 UYK458772:UYK458802 UOO458772:UOO458802 UES458772:UES458802 TUW458772:TUW458802 TLA458772:TLA458802 TBE458772:TBE458802 SRI458772:SRI458802 SHM458772:SHM458802 RXQ458772:RXQ458802 RNU458772:RNU458802 RDY458772:RDY458802 QUC458772:QUC458802 QKG458772:QKG458802 QAK458772:QAK458802 PQO458772:PQO458802 PGS458772:PGS458802 OWW458772:OWW458802 ONA458772:ONA458802 ODE458772:ODE458802 NTI458772:NTI458802 NJM458772:NJM458802 MZQ458772:MZQ458802 MPU458772:MPU458802 MFY458772:MFY458802 LWC458772:LWC458802 LMG458772:LMG458802 LCK458772:LCK458802 KSO458772:KSO458802 KIS458772:KIS458802 JYW458772:JYW458802 JPA458772:JPA458802 JFE458772:JFE458802 IVI458772:IVI458802 ILM458772:ILM458802 IBQ458772:IBQ458802 HRU458772:HRU458802 HHY458772:HHY458802 GYC458772:GYC458802 GOG458772:GOG458802 GEK458772:GEK458802 FUO458772:FUO458802 FKS458772:FKS458802 FAW458772:FAW458802 ERA458772:ERA458802 EHE458772:EHE458802 DXI458772:DXI458802 DNM458772:DNM458802 DDQ458772:DDQ458802 CTU458772:CTU458802 CJY458772:CJY458802 CAC458772:CAC458802 BQG458772:BQG458802 BGK458772:BGK458802 AWO458772:AWO458802 AMS458772:AMS458802 ACW458772:ACW458802 TA458772:TA458802 JE458772:JE458802 I458772:I458802 WVQ393236:WVQ393266 WLU393236:WLU393266 WBY393236:WBY393266 VSC393236:VSC393266 VIG393236:VIG393266 UYK393236:UYK393266 UOO393236:UOO393266 UES393236:UES393266 TUW393236:TUW393266 TLA393236:TLA393266 TBE393236:TBE393266 SRI393236:SRI393266 SHM393236:SHM393266 RXQ393236:RXQ393266 RNU393236:RNU393266 RDY393236:RDY393266 QUC393236:QUC393266 QKG393236:QKG393266 QAK393236:QAK393266 PQO393236:PQO393266 PGS393236:PGS393266 OWW393236:OWW393266 ONA393236:ONA393266 ODE393236:ODE393266 NTI393236:NTI393266 NJM393236:NJM393266 MZQ393236:MZQ393266 MPU393236:MPU393266 MFY393236:MFY393266 LWC393236:LWC393266 LMG393236:LMG393266 LCK393236:LCK393266 KSO393236:KSO393266 KIS393236:KIS393266 JYW393236:JYW393266 JPA393236:JPA393266 JFE393236:JFE393266 IVI393236:IVI393266 ILM393236:ILM393266 IBQ393236:IBQ393266 HRU393236:HRU393266 HHY393236:HHY393266 GYC393236:GYC393266 GOG393236:GOG393266 GEK393236:GEK393266 FUO393236:FUO393266 FKS393236:FKS393266 FAW393236:FAW393266 ERA393236:ERA393266 EHE393236:EHE393266 DXI393236:DXI393266 DNM393236:DNM393266 DDQ393236:DDQ393266 CTU393236:CTU393266 CJY393236:CJY393266 CAC393236:CAC393266 BQG393236:BQG393266 BGK393236:BGK393266 AWO393236:AWO393266 AMS393236:AMS393266 ACW393236:ACW393266 TA393236:TA393266 JE393236:JE393266 I393236:I393266 WVQ327700:WVQ327730 WLU327700:WLU327730 WBY327700:WBY327730 VSC327700:VSC327730 VIG327700:VIG327730 UYK327700:UYK327730 UOO327700:UOO327730 UES327700:UES327730 TUW327700:TUW327730 TLA327700:TLA327730 TBE327700:TBE327730 SRI327700:SRI327730 SHM327700:SHM327730 RXQ327700:RXQ327730 RNU327700:RNU327730 RDY327700:RDY327730 QUC327700:QUC327730 QKG327700:QKG327730 QAK327700:QAK327730 PQO327700:PQO327730 PGS327700:PGS327730 OWW327700:OWW327730 ONA327700:ONA327730 ODE327700:ODE327730 NTI327700:NTI327730 NJM327700:NJM327730 MZQ327700:MZQ327730 MPU327700:MPU327730 MFY327700:MFY327730 LWC327700:LWC327730 LMG327700:LMG327730 LCK327700:LCK327730 KSO327700:KSO327730 KIS327700:KIS327730 JYW327700:JYW327730 JPA327700:JPA327730 JFE327700:JFE327730 IVI327700:IVI327730 ILM327700:ILM327730 IBQ327700:IBQ327730 HRU327700:HRU327730 HHY327700:HHY327730 GYC327700:GYC327730 GOG327700:GOG327730 GEK327700:GEK327730 FUO327700:FUO327730 FKS327700:FKS327730 FAW327700:FAW327730 ERA327700:ERA327730 EHE327700:EHE327730 DXI327700:DXI327730 DNM327700:DNM327730 DDQ327700:DDQ327730 CTU327700:CTU327730 CJY327700:CJY327730 CAC327700:CAC327730 BQG327700:BQG327730 BGK327700:BGK327730 AWO327700:AWO327730 AMS327700:AMS327730 ACW327700:ACW327730 TA327700:TA327730 JE327700:JE327730 I327700:I327730 WVQ262164:WVQ262194 WLU262164:WLU262194 WBY262164:WBY262194 VSC262164:VSC262194 VIG262164:VIG262194 UYK262164:UYK262194 UOO262164:UOO262194 UES262164:UES262194 TUW262164:TUW262194 TLA262164:TLA262194 TBE262164:TBE262194 SRI262164:SRI262194 SHM262164:SHM262194 RXQ262164:RXQ262194 RNU262164:RNU262194 RDY262164:RDY262194 QUC262164:QUC262194 QKG262164:QKG262194 QAK262164:QAK262194 PQO262164:PQO262194 PGS262164:PGS262194 OWW262164:OWW262194 ONA262164:ONA262194 ODE262164:ODE262194 NTI262164:NTI262194 NJM262164:NJM262194 MZQ262164:MZQ262194 MPU262164:MPU262194 MFY262164:MFY262194 LWC262164:LWC262194 LMG262164:LMG262194 LCK262164:LCK262194 KSO262164:KSO262194 KIS262164:KIS262194 JYW262164:JYW262194 JPA262164:JPA262194 JFE262164:JFE262194 IVI262164:IVI262194 ILM262164:ILM262194 IBQ262164:IBQ262194 HRU262164:HRU262194 HHY262164:HHY262194 GYC262164:GYC262194 GOG262164:GOG262194 GEK262164:GEK262194 FUO262164:FUO262194 FKS262164:FKS262194 FAW262164:FAW262194 ERA262164:ERA262194 EHE262164:EHE262194 DXI262164:DXI262194 DNM262164:DNM262194 DDQ262164:DDQ262194 CTU262164:CTU262194 CJY262164:CJY262194 CAC262164:CAC262194 BQG262164:BQG262194 BGK262164:BGK262194 AWO262164:AWO262194 AMS262164:AMS262194 ACW262164:ACW262194 TA262164:TA262194 JE262164:JE262194 I262164:I262194 WVQ196628:WVQ196658 WLU196628:WLU196658 WBY196628:WBY196658 VSC196628:VSC196658 VIG196628:VIG196658 UYK196628:UYK196658 UOO196628:UOO196658 UES196628:UES196658 TUW196628:TUW196658 TLA196628:TLA196658 TBE196628:TBE196658 SRI196628:SRI196658 SHM196628:SHM196658 RXQ196628:RXQ196658 RNU196628:RNU196658 RDY196628:RDY196658 QUC196628:QUC196658 QKG196628:QKG196658 QAK196628:QAK196658 PQO196628:PQO196658 PGS196628:PGS196658 OWW196628:OWW196658 ONA196628:ONA196658 ODE196628:ODE196658 NTI196628:NTI196658 NJM196628:NJM196658 MZQ196628:MZQ196658 MPU196628:MPU196658 MFY196628:MFY196658 LWC196628:LWC196658 LMG196628:LMG196658 LCK196628:LCK196658 KSO196628:KSO196658 KIS196628:KIS196658 JYW196628:JYW196658 JPA196628:JPA196658 JFE196628:JFE196658 IVI196628:IVI196658 ILM196628:ILM196658 IBQ196628:IBQ196658 HRU196628:HRU196658 HHY196628:HHY196658 GYC196628:GYC196658 GOG196628:GOG196658 GEK196628:GEK196658 FUO196628:FUO196658 FKS196628:FKS196658 FAW196628:FAW196658 ERA196628:ERA196658 EHE196628:EHE196658 DXI196628:DXI196658 DNM196628:DNM196658 DDQ196628:DDQ196658 CTU196628:CTU196658 CJY196628:CJY196658 CAC196628:CAC196658 BQG196628:BQG196658 BGK196628:BGK196658 AWO196628:AWO196658 AMS196628:AMS196658 ACW196628:ACW196658 TA196628:TA196658 JE196628:JE196658 I196628:I196658 WVQ131092:WVQ131122 WLU131092:WLU131122 WBY131092:WBY131122 VSC131092:VSC131122 VIG131092:VIG131122 UYK131092:UYK131122 UOO131092:UOO131122 UES131092:UES131122 TUW131092:TUW131122 TLA131092:TLA131122 TBE131092:TBE131122 SRI131092:SRI131122 SHM131092:SHM131122 RXQ131092:RXQ131122 RNU131092:RNU131122 RDY131092:RDY131122 QUC131092:QUC131122 QKG131092:QKG131122 QAK131092:QAK131122 PQO131092:PQO131122 PGS131092:PGS131122 OWW131092:OWW131122 ONA131092:ONA131122 ODE131092:ODE131122 NTI131092:NTI131122 NJM131092:NJM131122 MZQ131092:MZQ131122 MPU131092:MPU131122 MFY131092:MFY131122 LWC131092:LWC131122 LMG131092:LMG131122 LCK131092:LCK131122 KSO131092:KSO131122 KIS131092:KIS131122 JYW131092:JYW131122 JPA131092:JPA131122 JFE131092:JFE131122 IVI131092:IVI131122 ILM131092:ILM131122 IBQ131092:IBQ131122 HRU131092:HRU131122 HHY131092:HHY131122 GYC131092:GYC131122 GOG131092:GOG131122 GEK131092:GEK131122 FUO131092:FUO131122 FKS131092:FKS131122 FAW131092:FAW131122 ERA131092:ERA131122 EHE131092:EHE131122 DXI131092:DXI131122 DNM131092:DNM131122 DDQ131092:DDQ131122 CTU131092:CTU131122 CJY131092:CJY131122 CAC131092:CAC131122 BQG131092:BQG131122 BGK131092:BGK131122 AWO131092:AWO131122 AMS131092:AMS131122 ACW131092:ACW131122 TA131092:TA131122 JE131092:JE131122 I131092:I131122 WVQ65556:WVQ65586 WLU65556:WLU65586 WBY65556:WBY65586 VSC65556:VSC65586 VIG65556:VIG65586 UYK65556:UYK65586 UOO65556:UOO65586 UES65556:UES65586 TUW65556:TUW65586 TLA65556:TLA65586 TBE65556:TBE65586 SRI65556:SRI65586 SHM65556:SHM65586 RXQ65556:RXQ65586 RNU65556:RNU65586 RDY65556:RDY65586 QUC65556:QUC65586 QKG65556:QKG65586 QAK65556:QAK65586 PQO65556:PQO65586 PGS65556:PGS65586 OWW65556:OWW65586 ONA65556:ONA65586 ODE65556:ODE65586 NTI65556:NTI65586 NJM65556:NJM65586 MZQ65556:MZQ65586 MPU65556:MPU65586 MFY65556:MFY65586 LWC65556:LWC65586 LMG65556:LMG65586 LCK65556:LCK65586 KSO65556:KSO65586 KIS65556:KIS65586 JYW65556:JYW65586 JPA65556:JPA65586 JFE65556:JFE65586 IVI65556:IVI65586 ILM65556:ILM65586 IBQ65556:IBQ65586 HRU65556:HRU65586 HHY65556:HHY65586 GYC65556:GYC65586 GOG65556:GOG65586 GEK65556:GEK65586 FUO65556:FUO65586 FKS65556:FKS65586 FAW65556:FAW65586 ERA65556:ERA65586 EHE65556:EHE65586 DXI65556:DXI65586 DNM65556:DNM65586 DDQ65556:DDQ65586 CTU65556:CTU65586 CJY65556:CJY65586 CAC65556:CAC65586 BQG65556:BQG65586 BGK65556:BGK65586 AWO65556:AWO65586 AMS65556:AMS65586 ACW65556:ACW65586 TA65556:TA65586 JE65556:JE65586 I65556:I65586 WLU49:WLU82 WBY49:WBY82 VSC49:VSC82 VIG49:VIG82 UYK49:UYK82 UOO49:UOO82 UES49:UES82 TUW49:TUW82 TLA49:TLA82 TBE49:TBE82 SRI49:SRI82 SHM49:SHM82 RXQ49:RXQ82 RNU49:RNU82 RDY49:RDY82 QUC49:QUC82 QKG49:QKG82 QAK49:QAK82 PQO49:PQO82 PGS49:PGS82 OWW49:OWW82 ONA49:ONA82 ODE49:ODE82 NTI49:NTI82 NJM49:NJM82 MZQ49:MZQ82 MPU49:MPU82 MFY49:MFY82 LWC49:LWC82 LMG49:LMG82 LCK49:LCK82 KSO49:KSO82 KIS49:KIS82 JYW49:JYW82 JPA49:JPA82 JFE49:JFE82 IVI49:IVI82 ILM49:ILM82 IBQ49:IBQ82 HRU49:HRU82 HHY49:HHY82 GYC49:GYC82 GOG49:GOG82 GEK49:GEK82 FUO49:FUO82 FKS49:FKS82 FAW49:FAW82 ERA49:ERA82 EHE49:EHE82 DXI49:DXI82 DNM49:DNM82 DDQ49:DDQ82 CTU49:CTU82 CJY49:CJY82 CAC49:CAC82 BQG49:BQG82 BGK49:BGK82 AWO49:AWO82 AMS49:AMS82 ACW49:ACW82 JE49:JE82 I49:I84 TA49:TA82 TA11:TA44 I11:I44 JE11:JE44 ACW11:ACW44 AMS11:AMS44 AWO11:AWO44 BGK11:BGK44 BQG11:BQG44 CAC11:CAC44 CJY11:CJY44 CTU11:CTU44 DDQ11:DDQ44 DNM11:DNM44 DXI11:DXI44 EHE11:EHE44 ERA11:ERA44 FAW11:FAW44 FKS11:FKS44 FUO11:FUO44 GEK11:GEK44 GOG11:GOG44 GYC11:GYC44 HHY11:HHY44 HRU11:HRU44 IBQ11:IBQ44 ILM11:ILM44 IVI11:IVI44 JFE11:JFE44 JPA11:JPA44 JYW11:JYW44 KIS11:KIS44 KSO11:KSO44 LCK11:LCK44 LMG11:LMG44 LWC11:LWC44 MFY11:MFY44 MPU11:MPU44 MZQ11:MZQ44 NJM11:NJM44 NTI11:NTI44 ODE11:ODE44 ONA11:ONA44 OWW11:OWW44 PGS11:PGS44 PQO11:PQO44 QAK11:QAK44 QKG11:QKG44 QUC11:QUC44 RDY11:RDY44 RNU11:RNU44 RXQ11:RXQ44 SHM11:SHM44 SRI11:SRI44 TBE11:TBE44 TLA11:TLA44 TUW11:TUW44 UES11:UES44 UOO11:UOO44 UYK11:UYK44 VIG11:VIG44 VSC11:VSC44 WBY11:WBY44 WLU11:WLU44 WVQ11:WVQ44 WVQ49:WVQ82">
      <formula1>"Pass,Fail,Skip"</formula1>
    </dataValidation>
    <dataValidation type="list" allowBlank="1" showInputMessage="1" showErrorMessage="1" sqref="WVR983060:WVR983090 WLV983060:WLV983090 WBZ983060:WBZ983090 VSD983060:VSD983090 VIH983060:VIH983090 UYL983060:UYL983090 UOP983060:UOP983090 UET983060:UET983090 TUX983060:TUX983090 TLB983060:TLB983090 TBF983060:TBF983090 SRJ983060:SRJ983090 SHN983060:SHN983090 RXR983060:RXR983090 RNV983060:RNV983090 RDZ983060:RDZ983090 QUD983060:QUD983090 QKH983060:QKH983090 QAL983060:QAL983090 PQP983060:PQP983090 PGT983060:PGT983090 OWX983060:OWX983090 ONB983060:ONB983090 ODF983060:ODF983090 NTJ983060:NTJ983090 NJN983060:NJN983090 MZR983060:MZR983090 MPV983060:MPV983090 MFZ983060:MFZ983090 LWD983060:LWD983090 LMH983060:LMH983090 LCL983060:LCL983090 KSP983060:KSP983090 KIT983060:KIT983090 JYX983060:JYX983090 JPB983060:JPB983090 JFF983060:JFF983090 IVJ983060:IVJ983090 ILN983060:ILN983090 IBR983060:IBR983090 HRV983060:HRV983090 HHZ983060:HHZ983090 GYD983060:GYD983090 GOH983060:GOH983090 GEL983060:GEL983090 FUP983060:FUP983090 FKT983060:FKT983090 FAX983060:FAX983090 ERB983060:ERB983090 EHF983060:EHF983090 DXJ983060:DXJ983090 DNN983060:DNN983090 DDR983060:DDR983090 CTV983060:CTV983090 CJZ983060:CJZ983090 CAD983060:CAD983090 BQH983060:BQH983090 BGL983060:BGL983090 AWP983060:AWP983090 AMT983060:AMT983090 ACX983060:ACX983090 TB983060:TB983090 JF983060:JF983090 J983060:J983090 WVR917524:WVR917554 WLV917524:WLV917554 WBZ917524:WBZ917554 VSD917524:VSD917554 VIH917524:VIH917554 UYL917524:UYL917554 UOP917524:UOP917554 UET917524:UET917554 TUX917524:TUX917554 TLB917524:TLB917554 TBF917524:TBF917554 SRJ917524:SRJ917554 SHN917524:SHN917554 RXR917524:RXR917554 RNV917524:RNV917554 RDZ917524:RDZ917554 QUD917524:QUD917554 QKH917524:QKH917554 QAL917524:QAL917554 PQP917524:PQP917554 PGT917524:PGT917554 OWX917524:OWX917554 ONB917524:ONB917554 ODF917524:ODF917554 NTJ917524:NTJ917554 NJN917524:NJN917554 MZR917524:MZR917554 MPV917524:MPV917554 MFZ917524:MFZ917554 LWD917524:LWD917554 LMH917524:LMH917554 LCL917524:LCL917554 KSP917524:KSP917554 KIT917524:KIT917554 JYX917524:JYX917554 JPB917524:JPB917554 JFF917524:JFF917554 IVJ917524:IVJ917554 ILN917524:ILN917554 IBR917524:IBR917554 HRV917524:HRV917554 HHZ917524:HHZ917554 GYD917524:GYD917554 GOH917524:GOH917554 GEL917524:GEL917554 FUP917524:FUP917554 FKT917524:FKT917554 FAX917524:FAX917554 ERB917524:ERB917554 EHF917524:EHF917554 DXJ917524:DXJ917554 DNN917524:DNN917554 DDR917524:DDR917554 CTV917524:CTV917554 CJZ917524:CJZ917554 CAD917524:CAD917554 BQH917524:BQH917554 BGL917524:BGL917554 AWP917524:AWP917554 AMT917524:AMT917554 ACX917524:ACX917554 TB917524:TB917554 JF917524:JF917554 J917524:J917554 WVR851988:WVR852018 WLV851988:WLV852018 WBZ851988:WBZ852018 VSD851988:VSD852018 VIH851988:VIH852018 UYL851988:UYL852018 UOP851988:UOP852018 UET851988:UET852018 TUX851988:TUX852018 TLB851988:TLB852018 TBF851988:TBF852018 SRJ851988:SRJ852018 SHN851988:SHN852018 RXR851988:RXR852018 RNV851988:RNV852018 RDZ851988:RDZ852018 QUD851988:QUD852018 QKH851988:QKH852018 QAL851988:QAL852018 PQP851988:PQP852018 PGT851988:PGT852018 OWX851988:OWX852018 ONB851988:ONB852018 ODF851988:ODF852018 NTJ851988:NTJ852018 NJN851988:NJN852018 MZR851988:MZR852018 MPV851988:MPV852018 MFZ851988:MFZ852018 LWD851988:LWD852018 LMH851988:LMH852018 LCL851988:LCL852018 KSP851988:KSP852018 KIT851988:KIT852018 JYX851988:JYX852018 JPB851988:JPB852018 JFF851988:JFF852018 IVJ851988:IVJ852018 ILN851988:ILN852018 IBR851988:IBR852018 HRV851988:HRV852018 HHZ851988:HHZ852018 GYD851988:GYD852018 GOH851988:GOH852018 GEL851988:GEL852018 FUP851988:FUP852018 FKT851988:FKT852018 FAX851988:FAX852018 ERB851988:ERB852018 EHF851988:EHF852018 DXJ851988:DXJ852018 DNN851988:DNN852018 DDR851988:DDR852018 CTV851988:CTV852018 CJZ851988:CJZ852018 CAD851988:CAD852018 BQH851988:BQH852018 BGL851988:BGL852018 AWP851988:AWP852018 AMT851988:AMT852018 ACX851988:ACX852018 TB851988:TB852018 JF851988:JF852018 J851988:J852018 WVR786452:WVR786482 WLV786452:WLV786482 WBZ786452:WBZ786482 VSD786452:VSD786482 VIH786452:VIH786482 UYL786452:UYL786482 UOP786452:UOP786482 UET786452:UET786482 TUX786452:TUX786482 TLB786452:TLB786482 TBF786452:TBF786482 SRJ786452:SRJ786482 SHN786452:SHN786482 RXR786452:RXR786482 RNV786452:RNV786482 RDZ786452:RDZ786482 QUD786452:QUD786482 QKH786452:QKH786482 QAL786452:QAL786482 PQP786452:PQP786482 PGT786452:PGT786482 OWX786452:OWX786482 ONB786452:ONB786482 ODF786452:ODF786482 NTJ786452:NTJ786482 NJN786452:NJN786482 MZR786452:MZR786482 MPV786452:MPV786482 MFZ786452:MFZ786482 LWD786452:LWD786482 LMH786452:LMH786482 LCL786452:LCL786482 KSP786452:KSP786482 KIT786452:KIT786482 JYX786452:JYX786482 JPB786452:JPB786482 JFF786452:JFF786482 IVJ786452:IVJ786482 ILN786452:ILN786482 IBR786452:IBR786482 HRV786452:HRV786482 HHZ786452:HHZ786482 GYD786452:GYD786482 GOH786452:GOH786482 GEL786452:GEL786482 FUP786452:FUP786482 FKT786452:FKT786482 FAX786452:FAX786482 ERB786452:ERB786482 EHF786452:EHF786482 DXJ786452:DXJ786482 DNN786452:DNN786482 DDR786452:DDR786482 CTV786452:CTV786482 CJZ786452:CJZ786482 CAD786452:CAD786482 BQH786452:BQH786482 BGL786452:BGL786482 AWP786452:AWP786482 AMT786452:AMT786482 ACX786452:ACX786482 TB786452:TB786482 JF786452:JF786482 J786452:J786482 WVR720916:WVR720946 WLV720916:WLV720946 WBZ720916:WBZ720946 VSD720916:VSD720946 VIH720916:VIH720946 UYL720916:UYL720946 UOP720916:UOP720946 UET720916:UET720946 TUX720916:TUX720946 TLB720916:TLB720946 TBF720916:TBF720946 SRJ720916:SRJ720946 SHN720916:SHN720946 RXR720916:RXR720946 RNV720916:RNV720946 RDZ720916:RDZ720946 QUD720916:QUD720946 QKH720916:QKH720946 QAL720916:QAL720946 PQP720916:PQP720946 PGT720916:PGT720946 OWX720916:OWX720946 ONB720916:ONB720946 ODF720916:ODF720946 NTJ720916:NTJ720946 NJN720916:NJN720946 MZR720916:MZR720946 MPV720916:MPV720946 MFZ720916:MFZ720946 LWD720916:LWD720946 LMH720916:LMH720946 LCL720916:LCL720946 KSP720916:KSP720946 KIT720916:KIT720946 JYX720916:JYX720946 JPB720916:JPB720946 JFF720916:JFF720946 IVJ720916:IVJ720946 ILN720916:ILN720946 IBR720916:IBR720946 HRV720916:HRV720946 HHZ720916:HHZ720946 GYD720916:GYD720946 GOH720916:GOH720946 GEL720916:GEL720946 FUP720916:FUP720946 FKT720916:FKT720946 FAX720916:FAX720946 ERB720916:ERB720946 EHF720916:EHF720946 DXJ720916:DXJ720946 DNN720916:DNN720946 DDR720916:DDR720946 CTV720916:CTV720946 CJZ720916:CJZ720946 CAD720916:CAD720946 BQH720916:BQH720946 BGL720916:BGL720946 AWP720916:AWP720946 AMT720916:AMT720946 ACX720916:ACX720946 TB720916:TB720946 JF720916:JF720946 J720916:J720946 WVR655380:WVR655410 WLV655380:WLV655410 WBZ655380:WBZ655410 VSD655380:VSD655410 VIH655380:VIH655410 UYL655380:UYL655410 UOP655380:UOP655410 UET655380:UET655410 TUX655380:TUX655410 TLB655380:TLB655410 TBF655380:TBF655410 SRJ655380:SRJ655410 SHN655380:SHN655410 RXR655380:RXR655410 RNV655380:RNV655410 RDZ655380:RDZ655410 QUD655380:QUD655410 QKH655380:QKH655410 QAL655380:QAL655410 PQP655380:PQP655410 PGT655380:PGT655410 OWX655380:OWX655410 ONB655380:ONB655410 ODF655380:ODF655410 NTJ655380:NTJ655410 NJN655380:NJN655410 MZR655380:MZR655410 MPV655380:MPV655410 MFZ655380:MFZ655410 LWD655380:LWD655410 LMH655380:LMH655410 LCL655380:LCL655410 KSP655380:KSP655410 KIT655380:KIT655410 JYX655380:JYX655410 JPB655380:JPB655410 JFF655380:JFF655410 IVJ655380:IVJ655410 ILN655380:ILN655410 IBR655380:IBR655410 HRV655380:HRV655410 HHZ655380:HHZ655410 GYD655380:GYD655410 GOH655380:GOH655410 GEL655380:GEL655410 FUP655380:FUP655410 FKT655380:FKT655410 FAX655380:FAX655410 ERB655380:ERB655410 EHF655380:EHF655410 DXJ655380:DXJ655410 DNN655380:DNN655410 DDR655380:DDR655410 CTV655380:CTV655410 CJZ655380:CJZ655410 CAD655380:CAD655410 BQH655380:BQH655410 BGL655380:BGL655410 AWP655380:AWP655410 AMT655380:AMT655410 ACX655380:ACX655410 TB655380:TB655410 JF655380:JF655410 J655380:J655410 WVR589844:WVR589874 WLV589844:WLV589874 WBZ589844:WBZ589874 VSD589844:VSD589874 VIH589844:VIH589874 UYL589844:UYL589874 UOP589844:UOP589874 UET589844:UET589874 TUX589844:TUX589874 TLB589844:TLB589874 TBF589844:TBF589874 SRJ589844:SRJ589874 SHN589844:SHN589874 RXR589844:RXR589874 RNV589844:RNV589874 RDZ589844:RDZ589874 QUD589844:QUD589874 QKH589844:QKH589874 QAL589844:QAL589874 PQP589844:PQP589874 PGT589844:PGT589874 OWX589844:OWX589874 ONB589844:ONB589874 ODF589844:ODF589874 NTJ589844:NTJ589874 NJN589844:NJN589874 MZR589844:MZR589874 MPV589844:MPV589874 MFZ589844:MFZ589874 LWD589844:LWD589874 LMH589844:LMH589874 LCL589844:LCL589874 KSP589844:KSP589874 KIT589844:KIT589874 JYX589844:JYX589874 JPB589844:JPB589874 JFF589844:JFF589874 IVJ589844:IVJ589874 ILN589844:ILN589874 IBR589844:IBR589874 HRV589844:HRV589874 HHZ589844:HHZ589874 GYD589844:GYD589874 GOH589844:GOH589874 GEL589844:GEL589874 FUP589844:FUP589874 FKT589844:FKT589874 FAX589844:FAX589874 ERB589844:ERB589874 EHF589844:EHF589874 DXJ589844:DXJ589874 DNN589844:DNN589874 DDR589844:DDR589874 CTV589844:CTV589874 CJZ589844:CJZ589874 CAD589844:CAD589874 BQH589844:BQH589874 BGL589844:BGL589874 AWP589844:AWP589874 AMT589844:AMT589874 ACX589844:ACX589874 TB589844:TB589874 JF589844:JF589874 J589844:J589874 WVR524308:WVR524338 WLV524308:WLV524338 WBZ524308:WBZ524338 VSD524308:VSD524338 VIH524308:VIH524338 UYL524308:UYL524338 UOP524308:UOP524338 UET524308:UET524338 TUX524308:TUX524338 TLB524308:TLB524338 TBF524308:TBF524338 SRJ524308:SRJ524338 SHN524308:SHN524338 RXR524308:RXR524338 RNV524308:RNV524338 RDZ524308:RDZ524338 QUD524308:QUD524338 QKH524308:QKH524338 QAL524308:QAL524338 PQP524308:PQP524338 PGT524308:PGT524338 OWX524308:OWX524338 ONB524308:ONB524338 ODF524308:ODF524338 NTJ524308:NTJ524338 NJN524308:NJN524338 MZR524308:MZR524338 MPV524308:MPV524338 MFZ524308:MFZ524338 LWD524308:LWD524338 LMH524308:LMH524338 LCL524308:LCL524338 KSP524308:KSP524338 KIT524308:KIT524338 JYX524308:JYX524338 JPB524308:JPB524338 JFF524308:JFF524338 IVJ524308:IVJ524338 ILN524308:ILN524338 IBR524308:IBR524338 HRV524308:HRV524338 HHZ524308:HHZ524338 GYD524308:GYD524338 GOH524308:GOH524338 GEL524308:GEL524338 FUP524308:FUP524338 FKT524308:FKT524338 FAX524308:FAX524338 ERB524308:ERB524338 EHF524308:EHF524338 DXJ524308:DXJ524338 DNN524308:DNN524338 DDR524308:DDR524338 CTV524308:CTV524338 CJZ524308:CJZ524338 CAD524308:CAD524338 BQH524308:BQH524338 BGL524308:BGL524338 AWP524308:AWP524338 AMT524308:AMT524338 ACX524308:ACX524338 TB524308:TB524338 JF524308:JF524338 J524308:J524338 WVR458772:WVR458802 WLV458772:WLV458802 WBZ458772:WBZ458802 VSD458772:VSD458802 VIH458772:VIH458802 UYL458772:UYL458802 UOP458772:UOP458802 UET458772:UET458802 TUX458772:TUX458802 TLB458772:TLB458802 TBF458772:TBF458802 SRJ458772:SRJ458802 SHN458772:SHN458802 RXR458772:RXR458802 RNV458772:RNV458802 RDZ458772:RDZ458802 QUD458772:QUD458802 QKH458772:QKH458802 QAL458772:QAL458802 PQP458772:PQP458802 PGT458772:PGT458802 OWX458772:OWX458802 ONB458772:ONB458802 ODF458772:ODF458802 NTJ458772:NTJ458802 NJN458772:NJN458802 MZR458772:MZR458802 MPV458772:MPV458802 MFZ458772:MFZ458802 LWD458772:LWD458802 LMH458772:LMH458802 LCL458772:LCL458802 KSP458772:KSP458802 KIT458772:KIT458802 JYX458772:JYX458802 JPB458772:JPB458802 JFF458772:JFF458802 IVJ458772:IVJ458802 ILN458772:ILN458802 IBR458772:IBR458802 HRV458772:HRV458802 HHZ458772:HHZ458802 GYD458772:GYD458802 GOH458772:GOH458802 GEL458772:GEL458802 FUP458772:FUP458802 FKT458772:FKT458802 FAX458772:FAX458802 ERB458772:ERB458802 EHF458772:EHF458802 DXJ458772:DXJ458802 DNN458772:DNN458802 DDR458772:DDR458802 CTV458772:CTV458802 CJZ458772:CJZ458802 CAD458772:CAD458802 BQH458772:BQH458802 BGL458772:BGL458802 AWP458772:AWP458802 AMT458772:AMT458802 ACX458772:ACX458802 TB458772:TB458802 JF458772:JF458802 J458772:J458802 WVR393236:WVR393266 WLV393236:WLV393266 WBZ393236:WBZ393266 VSD393236:VSD393266 VIH393236:VIH393266 UYL393236:UYL393266 UOP393236:UOP393266 UET393236:UET393266 TUX393236:TUX393266 TLB393236:TLB393266 TBF393236:TBF393266 SRJ393236:SRJ393266 SHN393236:SHN393266 RXR393236:RXR393266 RNV393236:RNV393266 RDZ393236:RDZ393266 QUD393236:QUD393266 QKH393236:QKH393266 QAL393236:QAL393266 PQP393236:PQP393266 PGT393236:PGT393266 OWX393236:OWX393266 ONB393236:ONB393266 ODF393236:ODF393266 NTJ393236:NTJ393266 NJN393236:NJN393266 MZR393236:MZR393266 MPV393236:MPV393266 MFZ393236:MFZ393266 LWD393236:LWD393266 LMH393236:LMH393266 LCL393236:LCL393266 KSP393236:KSP393266 KIT393236:KIT393266 JYX393236:JYX393266 JPB393236:JPB393266 JFF393236:JFF393266 IVJ393236:IVJ393266 ILN393236:ILN393266 IBR393236:IBR393266 HRV393236:HRV393266 HHZ393236:HHZ393266 GYD393236:GYD393266 GOH393236:GOH393266 GEL393236:GEL393266 FUP393236:FUP393266 FKT393236:FKT393266 FAX393236:FAX393266 ERB393236:ERB393266 EHF393236:EHF393266 DXJ393236:DXJ393266 DNN393236:DNN393266 DDR393236:DDR393266 CTV393236:CTV393266 CJZ393236:CJZ393266 CAD393236:CAD393266 BQH393236:BQH393266 BGL393236:BGL393266 AWP393236:AWP393266 AMT393236:AMT393266 ACX393236:ACX393266 TB393236:TB393266 JF393236:JF393266 J393236:J393266 WVR327700:WVR327730 WLV327700:WLV327730 WBZ327700:WBZ327730 VSD327700:VSD327730 VIH327700:VIH327730 UYL327700:UYL327730 UOP327700:UOP327730 UET327700:UET327730 TUX327700:TUX327730 TLB327700:TLB327730 TBF327700:TBF327730 SRJ327700:SRJ327730 SHN327700:SHN327730 RXR327700:RXR327730 RNV327700:RNV327730 RDZ327700:RDZ327730 QUD327700:QUD327730 QKH327700:QKH327730 QAL327700:QAL327730 PQP327700:PQP327730 PGT327700:PGT327730 OWX327700:OWX327730 ONB327700:ONB327730 ODF327700:ODF327730 NTJ327700:NTJ327730 NJN327700:NJN327730 MZR327700:MZR327730 MPV327700:MPV327730 MFZ327700:MFZ327730 LWD327700:LWD327730 LMH327700:LMH327730 LCL327700:LCL327730 KSP327700:KSP327730 KIT327700:KIT327730 JYX327700:JYX327730 JPB327700:JPB327730 JFF327700:JFF327730 IVJ327700:IVJ327730 ILN327700:ILN327730 IBR327700:IBR327730 HRV327700:HRV327730 HHZ327700:HHZ327730 GYD327700:GYD327730 GOH327700:GOH327730 GEL327700:GEL327730 FUP327700:FUP327730 FKT327700:FKT327730 FAX327700:FAX327730 ERB327700:ERB327730 EHF327700:EHF327730 DXJ327700:DXJ327730 DNN327700:DNN327730 DDR327700:DDR327730 CTV327700:CTV327730 CJZ327700:CJZ327730 CAD327700:CAD327730 BQH327700:BQH327730 BGL327700:BGL327730 AWP327700:AWP327730 AMT327700:AMT327730 ACX327700:ACX327730 TB327700:TB327730 JF327700:JF327730 J327700:J327730 WVR262164:WVR262194 WLV262164:WLV262194 WBZ262164:WBZ262194 VSD262164:VSD262194 VIH262164:VIH262194 UYL262164:UYL262194 UOP262164:UOP262194 UET262164:UET262194 TUX262164:TUX262194 TLB262164:TLB262194 TBF262164:TBF262194 SRJ262164:SRJ262194 SHN262164:SHN262194 RXR262164:RXR262194 RNV262164:RNV262194 RDZ262164:RDZ262194 QUD262164:QUD262194 QKH262164:QKH262194 QAL262164:QAL262194 PQP262164:PQP262194 PGT262164:PGT262194 OWX262164:OWX262194 ONB262164:ONB262194 ODF262164:ODF262194 NTJ262164:NTJ262194 NJN262164:NJN262194 MZR262164:MZR262194 MPV262164:MPV262194 MFZ262164:MFZ262194 LWD262164:LWD262194 LMH262164:LMH262194 LCL262164:LCL262194 KSP262164:KSP262194 KIT262164:KIT262194 JYX262164:JYX262194 JPB262164:JPB262194 JFF262164:JFF262194 IVJ262164:IVJ262194 ILN262164:ILN262194 IBR262164:IBR262194 HRV262164:HRV262194 HHZ262164:HHZ262194 GYD262164:GYD262194 GOH262164:GOH262194 GEL262164:GEL262194 FUP262164:FUP262194 FKT262164:FKT262194 FAX262164:FAX262194 ERB262164:ERB262194 EHF262164:EHF262194 DXJ262164:DXJ262194 DNN262164:DNN262194 DDR262164:DDR262194 CTV262164:CTV262194 CJZ262164:CJZ262194 CAD262164:CAD262194 BQH262164:BQH262194 BGL262164:BGL262194 AWP262164:AWP262194 AMT262164:AMT262194 ACX262164:ACX262194 TB262164:TB262194 JF262164:JF262194 J262164:J262194 WVR196628:WVR196658 WLV196628:WLV196658 WBZ196628:WBZ196658 VSD196628:VSD196658 VIH196628:VIH196658 UYL196628:UYL196658 UOP196628:UOP196658 UET196628:UET196658 TUX196628:TUX196658 TLB196628:TLB196658 TBF196628:TBF196658 SRJ196628:SRJ196658 SHN196628:SHN196658 RXR196628:RXR196658 RNV196628:RNV196658 RDZ196628:RDZ196658 QUD196628:QUD196658 QKH196628:QKH196658 QAL196628:QAL196658 PQP196628:PQP196658 PGT196628:PGT196658 OWX196628:OWX196658 ONB196628:ONB196658 ODF196628:ODF196658 NTJ196628:NTJ196658 NJN196628:NJN196658 MZR196628:MZR196658 MPV196628:MPV196658 MFZ196628:MFZ196658 LWD196628:LWD196658 LMH196628:LMH196658 LCL196628:LCL196658 KSP196628:KSP196658 KIT196628:KIT196658 JYX196628:JYX196658 JPB196628:JPB196658 JFF196628:JFF196658 IVJ196628:IVJ196658 ILN196628:ILN196658 IBR196628:IBR196658 HRV196628:HRV196658 HHZ196628:HHZ196658 GYD196628:GYD196658 GOH196628:GOH196658 GEL196628:GEL196658 FUP196628:FUP196658 FKT196628:FKT196658 FAX196628:FAX196658 ERB196628:ERB196658 EHF196628:EHF196658 DXJ196628:DXJ196658 DNN196628:DNN196658 DDR196628:DDR196658 CTV196628:CTV196658 CJZ196628:CJZ196658 CAD196628:CAD196658 BQH196628:BQH196658 BGL196628:BGL196658 AWP196628:AWP196658 AMT196628:AMT196658 ACX196628:ACX196658 TB196628:TB196658 JF196628:JF196658 J196628:J196658 WVR131092:WVR131122 WLV131092:WLV131122 WBZ131092:WBZ131122 VSD131092:VSD131122 VIH131092:VIH131122 UYL131092:UYL131122 UOP131092:UOP131122 UET131092:UET131122 TUX131092:TUX131122 TLB131092:TLB131122 TBF131092:TBF131122 SRJ131092:SRJ131122 SHN131092:SHN131122 RXR131092:RXR131122 RNV131092:RNV131122 RDZ131092:RDZ131122 QUD131092:QUD131122 QKH131092:QKH131122 QAL131092:QAL131122 PQP131092:PQP131122 PGT131092:PGT131122 OWX131092:OWX131122 ONB131092:ONB131122 ODF131092:ODF131122 NTJ131092:NTJ131122 NJN131092:NJN131122 MZR131092:MZR131122 MPV131092:MPV131122 MFZ131092:MFZ131122 LWD131092:LWD131122 LMH131092:LMH131122 LCL131092:LCL131122 KSP131092:KSP131122 KIT131092:KIT131122 JYX131092:JYX131122 JPB131092:JPB131122 JFF131092:JFF131122 IVJ131092:IVJ131122 ILN131092:ILN131122 IBR131092:IBR131122 HRV131092:HRV131122 HHZ131092:HHZ131122 GYD131092:GYD131122 GOH131092:GOH131122 GEL131092:GEL131122 FUP131092:FUP131122 FKT131092:FKT131122 FAX131092:FAX131122 ERB131092:ERB131122 EHF131092:EHF131122 DXJ131092:DXJ131122 DNN131092:DNN131122 DDR131092:DDR131122 CTV131092:CTV131122 CJZ131092:CJZ131122 CAD131092:CAD131122 BQH131092:BQH131122 BGL131092:BGL131122 AWP131092:AWP131122 AMT131092:AMT131122 ACX131092:ACX131122 TB131092:TB131122 JF131092:JF131122 J131092:J131122 WVR65556:WVR65586 WLV65556:WLV65586 WBZ65556:WBZ65586 VSD65556:VSD65586 VIH65556:VIH65586 UYL65556:UYL65586 UOP65556:UOP65586 UET65556:UET65586 TUX65556:TUX65586 TLB65556:TLB65586 TBF65556:TBF65586 SRJ65556:SRJ65586 SHN65556:SHN65586 RXR65556:RXR65586 RNV65556:RNV65586 RDZ65556:RDZ65586 QUD65556:QUD65586 QKH65556:QKH65586 QAL65556:QAL65586 PQP65556:PQP65586 PGT65556:PGT65586 OWX65556:OWX65586 ONB65556:ONB65586 ODF65556:ODF65586 NTJ65556:NTJ65586 NJN65556:NJN65586 MZR65556:MZR65586 MPV65556:MPV65586 MFZ65556:MFZ65586 LWD65556:LWD65586 LMH65556:LMH65586 LCL65556:LCL65586 KSP65556:KSP65586 KIT65556:KIT65586 JYX65556:JYX65586 JPB65556:JPB65586 JFF65556:JFF65586 IVJ65556:IVJ65586 ILN65556:ILN65586 IBR65556:IBR65586 HRV65556:HRV65586 HHZ65556:HHZ65586 GYD65556:GYD65586 GOH65556:GOH65586 GEL65556:GEL65586 FUP65556:FUP65586 FKT65556:FKT65586 FAX65556:FAX65586 ERB65556:ERB65586 EHF65556:EHF65586 DXJ65556:DXJ65586 DNN65556:DNN65586 DDR65556:DDR65586 CTV65556:CTV65586 CJZ65556:CJZ65586 CAD65556:CAD65586 BQH65556:BQH65586 BGL65556:BGL65586 AWP65556:AWP65586 AMT65556:AMT65586 ACX65556:ACX65586 TB65556:TB65586 JF65556:JF65586 J65556:J65586 VIH49:VIH82 UYL49:UYL82 UOP49:UOP82 UET49:UET82 TUX49:TUX82 TLB49:TLB82 TBF49:TBF82 SRJ49:SRJ82 SHN49:SHN82 RXR49:RXR82 RNV49:RNV82 RDZ49:RDZ82 QUD49:QUD82 QKH49:QKH82 QAL49:QAL82 PQP49:PQP82 PGT49:PGT82 OWX49:OWX82 ONB49:ONB82 ODF49:ODF82 NTJ49:NTJ82 NJN49:NJN82 MZR49:MZR82 MPV49:MPV82 MFZ49:MFZ82 LWD49:LWD82 LMH49:LMH82 LCL49:LCL82 KSP49:KSP82 KIT49:KIT82 JYX49:JYX82 JPB49:JPB82 JFF49:JFF82 IVJ49:IVJ82 ILN49:ILN82 IBR49:IBR82 HRV49:HRV82 HHZ49:HHZ82 GYD49:GYD82 GOH49:GOH82 GEL49:GEL82 FUP49:FUP82 FKT49:FKT82 FAX49:FAX82 ERB49:ERB82 EHF49:EHF82 DXJ49:DXJ82 DNN49:DNN82 DDR49:DDR82 CTV49:CTV82 CJZ49:CJZ82 CAD49:CAD82 BQH49:BQH82 BGL49:BGL82 AWP49:AWP82 AMT49:AMT82 ACX49:ACX82 WLV49:WLV82 JF49:JF82 WVR49:WVR82 J49:J84 TB49:TB82 WBZ49:WBZ82 WBZ11:WBZ44 TB11:TB44 J11:J44 WVR11:WVR44 JF11:JF44 WLV11:WLV44 ACX11:ACX44 AMT11:AMT44 AWP11:AWP44 BGL11:BGL44 BQH11:BQH44 CAD11:CAD44 CJZ11:CJZ44 CTV11:CTV44 DDR11:DDR44 DNN11:DNN44 DXJ11:DXJ44 EHF11:EHF44 ERB11:ERB44 FAX11:FAX44 FKT11:FKT44 FUP11:FUP44 GEL11:GEL44 GOH11:GOH44 GYD11:GYD44 HHZ11:HHZ44 HRV11:HRV44 IBR11:IBR44 ILN11:ILN44 IVJ11:IVJ44 JFF11:JFF44 JPB11:JPB44 JYX11:JYX44 KIT11:KIT44 KSP11:KSP44 LCL11:LCL44 LMH11:LMH44 LWD11:LWD44 MFZ11:MFZ44 MPV11:MPV44 MZR11:MZR44 NJN11:NJN44 NTJ11:NTJ44 ODF11:ODF44 ONB11:ONB44 OWX11:OWX44 PGT11:PGT44 PQP11:PQP44 QAL11:QAL44 QKH11:QKH44 QUD11:QUD44 RDZ11:RDZ44 RNV11:RNV44 RXR11:RXR44 SHN11:SHN44 SRJ11:SRJ44 TBF11:TBF44 TLB11:TLB44 TUX11:TUX44 UET11:UET44 UOP11:UOP44 UYL11:UYL44 VIH11:VIH44 VSD11:VSD44 VSD49:VSD82">
      <formula1>"High,Medium,Low"</formula1>
    </dataValidation>
  </dataValidations>
  <hyperlinks>
    <hyperlink ref="F4" r:id="rId1"/>
  </hyperlinks>
  <pageMargins left="0.7" right="0.7" top="0.75" bottom="0.75" header="0.3" footer="0.3"/>
  <drawing r:id="rId2"/>
  <legacyDrawing r:id="rId3"/>
</worksheet>
</file>

<file path=xl/worksheets/sheet11.xml><?xml version="1.0" encoding="utf-8"?>
<worksheet xmlns="http://schemas.openxmlformats.org/spreadsheetml/2006/main" xmlns:r="http://schemas.openxmlformats.org/officeDocument/2006/relationships">
  <dimension ref="A1:T127"/>
  <sheetViews>
    <sheetView workbookViewId="0">
      <selection activeCell="A12" sqref="A12:XFD107"/>
    </sheetView>
  </sheetViews>
  <sheetFormatPr defaultRowHeight="12.75"/>
  <cols>
    <col min="1" max="1" width="27.140625" style="1" customWidth="1"/>
    <col min="2" max="2" width="24.14062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13.710937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c r="A1" s="88" t="s">
        <v>0</v>
      </c>
      <c r="B1" s="88"/>
      <c r="C1" s="89"/>
      <c r="D1" s="89"/>
      <c r="E1" s="89"/>
      <c r="F1" s="89"/>
      <c r="G1" s="89"/>
      <c r="H1" s="89"/>
      <c r="I1" s="89"/>
      <c r="J1" s="90" t="s">
        <v>1</v>
      </c>
      <c r="K1" s="90"/>
    </row>
    <row r="2" spans="1:20">
      <c r="A2" s="88" t="s">
        <v>2</v>
      </c>
      <c r="B2" s="88"/>
      <c r="C2" s="89"/>
      <c r="D2" s="89"/>
      <c r="E2" s="89"/>
      <c r="F2" s="89"/>
      <c r="G2" s="89"/>
      <c r="H2" s="89"/>
      <c r="I2" s="89"/>
      <c r="J2" s="90" t="s">
        <v>3</v>
      </c>
      <c r="K2" s="90"/>
    </row>
    <row r="3" spans="1:20">
      <c r="A3" s="87"/>
      <c r="B3" s="87"/>
      <c r="C3" s="87"/>
      <c r="D3" s="87"/>
      <c r="E3" s="87"/>
      <c r="F3" s="87"/>
      <c r="G3" s="87"/>
      <c r="H3" s="87"/>
      <c r="I3" s="87"/>
      <c r="J3" s="87"/>
      <c r="K3" s="87"/>
    </row>
    <row r="4" spans="1:20" s="3" customFormat="1">
      <c r="A4" s="2" t="s">
        <v>4</v>
      </c>
      <c r="B4" s="91" t="s">
        <v>63</v>
      </c>
      <c r="C4" s="92"/>
      <c r="D4" s="92"/>
      <c r="E4" s="2" t="s">
        <v>6</v>
      </c>
      <c r="F4" s="93" t="s">
        <v>1130</v>
      </c>
      <c r="G4" s="92"/>
      <c r="H4" s="94"/>
      <c r="I4" s="95"/>
      <c r="J4" s="95"/>
      <c r="K4" s="95"/>
      <c r="M4" s="3" t="s">
        <v>7</v>
      </c>
      <c r="P4" s="3" t="s">
        <v>8</v>
      </c>
      <c r="S4" s="3" t="s">
        <v>9</v>
      </c>
    </row>
    <row r="5" spans="1:20" s="3" customFormat="1">
      <c r="A5" s="2" t="s">
        <v>10</v>
      </c>
      <c r="B5" s="91" t="s">
        <v>1466</v>
      </c>
      <c r="C5" s="92"/>
      <c r="D5" s="92"/>
      <c r="E5" s="2" t="s">
        <v>11</v>
      </c>
      <c r="F5" s="91" t="s">
        <v>1465</v>
      </c>
      <c r="G5" s="92"/>
      <c r="H5" s="94"/>
      <c r="I5" s="95"/>
      <c r="J5" s="95"/>
      <c r="K5" s="95"/>
      <c r="M5" s="4" t="s">
        <v>12</v>
      </c>
      <c r="N5" s="5">
        <v>0</v>
      </c>
      <c r="P5" s="4" t="s">
        <v>13</v>
      </c>
      <c r="Q5" s="5">
        <f>COUNTIF(I33:I113,"PASS")</f>
        <v>0</v>
      </c>
      <c r="S5" s="4" t="s">
        <v>13</v>
      </c>
      <c r="T5" s="5">
        <f>COUNTIF(K16:K133,"PASS")</f>
        <v>0</v>
      </c>
    </row>
    <row r="6" spans="1:20" s="3" customFormat="1">
      <c r="A6" s="6" t="s">
        <v>14</v>
      </c>
      <c r="B6" s="104"/>
      <c r="C6" s="105"/>
      <c r="D6" s="106"/>
      <c r="E6" s="2" t="s">
        <v>15</v>
      </c>
      <c r="F6" s="91"/>
      <c r="G6" s="92"/>
      <c r="H6" s="94"/>
      <c r="I6" s="95"/>
      <c r="J6" s="95"/>
      <c r="K6" s="95"/>
      <c r="M6" s="4" t="s">
        <v>16</v>
      </c>
      <c r="N6" s="5">
        <f>COUNTIF(J17:J113,"Medium")</f>
        <v>0</v>
      </c>
      <c r="P6" s="4" t="s">
        <v>17</v>
      </c>
      <c r="Q6" s="5">
        <f>COUNTIF(I33:I113,"FAIL")</f>
        <v>0</v>
      </c>
      <c r="S6" s="4" t="s">
        <v>17</v>
      </c>
      <c r="T6" s="5">
        <f>COUNTIF(K16:K133,"FAIL")</f>
        <v>0</v>
      </c>
    </row>
    <row r="7" spans="1:20" s="3" customFormat="1" ht="13.5" thickBot="1">
      <c r="B7" s="107"/>
      <c r="C7" s="108"/>
      <c r="D7" s="109"/>
      <c r="E7" s="6" t="s">
        <v>18</v>
      </c>
      <c r="F7" s="111">
        <v>43146</v>
      </c>
      <c r="G7" s="92"/>
      <c r="H7" s="94"/>
      <c r="I7" s="110"/>
      <c r="J7" s="110"/>
      <c r="K7" s="110"/>
      <c r="M7" s="4" t="s">
        <v>19</v>
      </c>
      <c r="N7" s="5">
        <f>COUNTIF(J17:J113,"Low")</f>
        <v>0</v>
      </c>
      <c r="P7" s="4" t="s">
        <v>20</v>
      </c>
      <c r="Q7" s="5">
        <f>COUNTIF(I33:I113,"SKIP")</f>
        <v>0</v>
      </c>
      <c r="S7" s="4" t="s">
        <v>20</v>
      </c>
      <c r="T7" s="5">
        <f>COUNTIF(K16:K133,"SKIP")</f>
        <v>0</v>
      </c>
    </row>
    <row r="8" spans="1:20" s="3" customFormat="1">
      <c r="A8" s="96" t="s">
        <v>21</v>
      </c>
      <c r="B8" s="98" t="s">
        <v>22</v>
      </c>
      <c r="C8" s="98" t="s">
        <v>23</v>
      </c>
      <c r="D8" s="98" t="s">
        <v>24</v>
      </c>
      <c r="E8" s="98" t="s">
        <v>64</v>
      </c>
      <c r="F8" s="100" t="s">
        <v>26</v>
      </c>
      <c r="G8" s="100"/>
      <c r="H8" s="100"/>
      <c r="I8" s="100" t="s">
        <v>27</v>
      </c>
      <c r="J8" s="100" t="s">
        <v>28</v>
      </c>
      <c r="K8" s="102" t="s">
        <v>29</v>
      </c>
    </row>
    <row r="9" spans="1:20" s="3" customFormat="1">
      <c r="A9" s="97"/>
      <c r="B9" s="99"/>
      <c r="C9" s="99"/>
      <c r="D9" s="99"/>
      <c r="E9" s="99"/>
      <c r="F9" s="53" t="s">
        <v>30</v>
      </c>
      <c r="G9" s="53" t="s">
        <v>31</v>
      </c>
      <c r="H9" s="53" t="s">
        <v>32</v>
      </c>
      <c r="I9" s="101"/>
      <c r="J9" s="101"/>
      <c r="K9" s="103"/>
    </row>
    <row r="10" spans="1:20" s="3" customFormat="1" ht="13.5" thickBot="1">
      <c r="A10" s="8">
        <v>1</v>
      </c>
      <c r="B10" s="9">
        <v>2</v>
      </c>
      <c r="C10" s="10">
        <v>3</v>
      </c>
      <c r="D10" s="9"/>
      <c r="E10" s="10">
        <v>5</v>
      </c>
      <c r="F10" s="9">
        <v>6</v>
      </c>
      <c r="G10" s="10">
        <v>7</v>
      </c>
      <c r="H10" s="9">
        <v>8</v>
      </c>
      <c r="I10" s="10">
        <v>9</v>
      </c>
      <c r="J10" s="9">
        <v>10</v>
      </c>
      <c r="K10" s="11">
        <v>11</v>
      </c>
    </row>
    <row r="11" spans="1:20" s="3" customFormat="1" ht="216.75">
      <c r="A11" s="12" t="s">
        <v>1473</v>
      </c>
      <c r="B11" s="12" t="s">
        <v>1474</v>
      </c>
      <c r="C11" s="13" t="s">
        <v>1475</v>
      </c>
      <c r="D11" s="14" t="s">
        <v>1573</v>
      </c>
      <c r="E11" s="12" t="s">
        <v>34</v>
      </c>
      <c r="F11" s="12" t="s">
        <v>190</v>
      </c>
      <c r="G11" s="13" t="s">
        <v>1476</v>
      </c>
      <c r="H11" s="13"/>
      <c r="I11" s="12"/>
      <c r="J11" s="15" t="s">
        <v>12</v>
      </c>
      <c r="K11" s="12"/>
    </row>
    <row r="12" spans="1:20" s="3" customFormat="1">
      <c r="A12" s="12"/>
      <c r="B12" s="12"/>
      <c r="C12" s="13"/>
      <c r="D12" s="14"/>
      <c r="E12" s="12"/>
      <c r="F12" s="12"/>
      <c r="G12" s="13"/>
      <c r="H12" s="13"/>
      <c r="I12" s="12"/>
      <c r="J12" s="15"/>
      <c r="K12" s="12"/>
    </row>
    <row r="13" spans="1:20" s="3" customFormat="1">
      <c r="A13" s="12"/>
      <c r="B13" s="12"/>
      <c r="C13" s="13"/>
      <c r="D13" s="14"/>
      <c r="E13" s="12"/>
      <c r="F13" s="12"/>
      <c r="G13" s="13"/>
      <c r="H13" s="13"/>
      <c r="I13" s="12"/>
      <c r="J13" s="15"/>
      <c r="K13" s="12"/>
    </row>
    <row r="14" spans="1:20" s="49" customFormat="1">
      <c r="A14" s="46"/>
      <c r="B14" s="12"/>
      <c r="C14" s="47"/>
      <c r="D14" s="14"/>
      <c r="E14" s="46"/>
      <c r="F14" s="46"/>
      <c r="G14" s="47"/>
      <c r="H14" s="47"/>
      <c r="I14" s="46"/>
      <c r="J14" s="48"/>
      <c r="K14" s="46"/>
    </row>
    <row r="15" spans="1:20" s="46" customFormat="1">
      <c r="B15" s="12"/>
      <c r="D15" s="14"/>
    </row>
    <row r="16" spans="1:20" s="46" customFormat="1">
      <c r="B16" s="12"/>
      <c r="D16" s="14"/>
    </row>
    <row r="17" spans="2:4" s="46" customFormat="1">
      <c r="B17" s="12"/>
      <c r="D17" s="14"/>
    </row>
    <row r="18" spans="2:4" s="46" customFormat="1">
      <c r="B18" s="12"/>
      <c r="D18" s="14"/>
    </row>
    <row r="19" spans="2:4" s="46" customFormat="1">
      <c r="B19" s="12"/>
      <c r="D19" s="14"/>
    </row>
    <row r="20" spans="2:4" s="39" customFormat="1">
      <c r="B20" s="12"/>
      <c r="D20" s="14"/>
    </row>
    <row r="21" spans="2:4" s="39" customFormat="1">
      <c r="B21" s="12"/>
      <c r="D21" s="14"/>
    </row>
    <row r="22" spans="2:4" s="39" customFormat="1">
      <c r="B22" s="12"/>
      <c r="D22" s="14"/>
    </row>
    <row r="23" spans="2:4" s="39" customFormat="1">
      <c r="B23" s="12"/>
      <c r="D23" s="14"/>
    </row>
    <row r="24" spans="2:4" s="39" customFormat="1">
      <c r="B24" s="12"/>
      <c r="D24" s="14"/>
    </row>
    <row r="25" spans="2:4" s="39" customFormat="1">
      <c r="B25" s="12"/>
      <c r="D25" s="14"/>
    </row>
    <row r="26" spans="2:4" s="39" customFormat="1">
      <c r="B26" s="12"/>
      <c r="D26" s="14"/>
    </row>
    <row r="27" spans="2:4" s="39" customFormat="1">
      <c r="B27" s="12"/>
      <c r="D27" s="14"/>
    </row>
    <row r="28" spans="2:4" s="39" customFormat="1">
      <c r="B28" s="12"/>
      <c r="D28" s="14"/>
    </row>
    <row r="29" spans="2:4" s="39" customFormat="1">
      <c r="B29" s="12"/>
      <c r="D29" s="14"/>
    </row>
    <row r="30" spans="2:4" s="39" customFormat="1">
      <c r="B30" s="12"/>
      <c r="D30" s="14"/>
    </row>
    <row r="31" spans="2:4" s="39" customFormat="1">
      <c r="B31" s="12"/>
      <c r="D31" s="14"/>
    </row>
    <row r="32" spans="2:4" s="39" customFormat="1">
      <c r="B32" s="12"/>
      <c r="D32" s="14"/>
    </row>
    <row r="33" spans="1:10" s="39" customFormat="1">
      <c r="B33" s="12"/>
      <c r="D33" s="14"/>
    </row>
    <row r="34" spans="1:10" s="39" customFormat="1">
      <c r="B34" s="12"/>
      <c r="D34" s="14"/>
    </row>
    <row r="35" spans="1:10" s="39" customFormat="1">
      <c r="B35" s="12"/>
      <c r="D35" s="14"/>
    </row>
    <row r="36" spans="1:10" s="39" customFormat="1">
      <c r="B36" s="12"/>
      <c r="D36" s="14"/>
    </row>
    <row r="37" spans="1:10" s="39" customFormat="1">
      <c r="B37" s="12"/>
      <c r="D37" s="14"/>
    </row>
    <row r="38" spans="1:10" s="39" customFormat="1">
      <c r="B38" s="12"/>
      <c r="D38" s="14"/>
    </row>
    <row r="39" spans="1:10" s="39" customFormat="1">
      <c r="B39" s="12"/>
      <c r="D39" s="14"/>
    </row>
    <row r="40" spans="1:10" s="38" customFormat="1">
      <c r="B40" s="12"/>
      <c r="D40" s="14"/>
    </row>
    <row r="41" spans="1:10" s="38" customFormat="1">
      <c r="B41" s="12"/>
      <c r="D41" s="14"/>
    </row>
    <row r="42" spans="1:10" s="50" customFormat="1">
      <c r="A42" s="48"/>
      <c r="B42" s="12"/>
      <c r="C42" s="38"/>
      <c r="D42" s="14"/>
      <c r="E42" s="38"/>
      <c r="F42" s="38"/>
      <c r="G42" s="48"/>
      <c r="J42" s="48"/>
    </row>
    <row r="43" spans="1:10" s="39" customFormat="1">
      <c r="B43" s="12"/>
      <c r="C43" s="38"/>
      <c r="D43" s="14"/>
      <c r="F43" s="38"/>
    </row>
    <row r="44" spans="1:10" s="38" customFormat="1">
      <c r="B44" s="12"/>
      <c r="D44" s="14"/>
      <c r="E44" s="39"/>
      <c r="J44" s="39"/>
    </row>
    <row r="45" spans="1:10" s="12" customFormat="1">
      <c r="C45" s="40"/>
      <c r="D45" s="14"/>
      <c r="E45" s="38"/>
    </row>
    <row r="46" spans="1:10" s="12" customFormat="1">
      <c r="C46" s="40"/>
      <c r="D46" s="14"/>
      <c r="E46" s="38"/>
    </row>
    <row r="47" spans="1:10" s="12" customFormat="1">
      <c r="C47" s="40"/>
      <c r="D47" s="14"/>
      <c r="E47" s="38"/>
    </row>
    <row r="48" spans="1:10" s="12" customFormat="1">
      <c r="C48" s="40"/>
      <c r="D48" s="14"/>
      <c r="E48" s="38"/>
    </row>
    <row r="49" spans="1:10" s="50" customFormat="1">
      <c r="A49" s="48"/>
      <c r="B49" s="12"/>
      <c r="C49" s="38"/>
      <c r="D49" s="14"/>
      <c r="E49" s="39"/>
      <c r="F49" s="38"/>
      <c r="G49" s="48"/>
      <c r="J49" s="48"/>
    </row>
    <row r="50" spans="1:10" s="50" customFormat="1">
      <c r="A50" s="48"/>
      <c r="B50" s="12"/>
      <c r="C50" s="38"/>
      <c r="D50" s="14"/>
      <c r="E50" s="39"/>
      <c r="F50" s="38"/>
      <c r="G50" s="48"/>
      <c r="J50" s="48"/>
    </row>
    <row r="51" spans="1:10" s="50" customFormat="1">
      <c r="A51" s="48"/>
      <c r="B51" s="12"/>
      <c r="C51" s="38"/>
      <c r="D51" s="14"/>
      <c r="E51" s="39"/>
      <c r="F51" s="38"/>
      <c r="G51" s="48"/>
      <c r="J51" s="48"/>
    </row>
    <row r="52" spans="1:10" s="50" customFormat="1">
      <c r="A52" s="48"/>
      <c r="B52" s="12"/>
      <c r="C52" s="38"/>
      <c r="D52" s="14"/>
      <c r="E52" s="39"/>
      <c r="F52" s="38"/>
      <c r="G52" s="48"/>
      <c r="J52" s="48"/>
    </row>
    <row r="53" spans="1:10" s="50" customFormat="1">
      <c r="A53" s="48"/>
      <c r="B53" s="12"/>
      <c r="C53" s="38"/>
      <c r="D53" s="14"/>
      <c r="E53" s="39"/>
      <c r="F53" s="38"/>
      <c r="G53" s="48"/>
      <c r="J53" s="48"/>
    </row>
    <row r="54" spans="1:10" s="50" customFormat="1">
      <c r="A54" s="48"/>
      <c r="B54" s="12"/>
      <c r="C54" s="38"/>
      <c r="D54" s="14"/>
      <c r="E54" s="39"/>
      <c r="F54" s="38"/>
      <c r="G54" s="48"/>
      <c r="J54" s="48"/>
    </row>
    <row r="55" spans="1:10" s="39" customFormat="1">
      <c r="B55" s="12"/>
      <c r="D55" s="14"/>
    </row>
    <row r="56" spans="1:10" s="39" customFormat="1">
      <c r="B56" s="12"/>
      <c r="D56" s="14"/>
    </row>
    <row r="57" spans="1:10" s="39" customFormat="1">
      <c r="B57" s="12"/>
      <c r="D57" s="14"/>
    </row>
    <row r="58" spans="1:10" s="39" customFormat="1">
      <c r="B58" s="12"/>
      <c r="D58" s="14"/>
    </row>
    <row r="59" spans="1:10" s="39" customFormat="1">
      <c r="B59" s="12"/>
      <c r="D59" s="14"/>
    </row>
    <row r="60" spans="1:10" s="39" customFormat="1">
      <c r="B60" s="12"/>
      <c r="D60" s="14"/>
    </row>
    <row r="61" spans="1:10" s="39" customFormat="1">
      <c r="B61" s="12"/>
      <c r="D61" s="14"/>
    </row>
    <row r="62" spans="1:10" s="39" customFormat="1">
      <c r="B62" s="12"/>
      <c r="D62" s="14"/>
    </row>
    <row r="63" spans="1:10" s="39" customFormat="1">
      <c r="B63" s="12"/>
      <c r="D63" s="14"/>
    </row>
    <row r="64" spans="1:10" s="39" customFormat="1">
      <c r="B64" s="12"/>
      <c r="D64" s="14"/>
    </row>
    <row r="65" spans="1:10" s="39" customFormat="1">
      <c r="B65" s="12"/>
      <c r="D65" s="14"/>
    </row>
    <row r="66" spans="1:10" s="39" customFormat="1">
      <c r="B66" s="12"/>
      <c r="D66" s="14"/>
    </row>
    <row r="67" spans="1:10" s="39" customFormat="1">
      <c r="B67" s="12"/>
      <c r="D67" s="14"/>
    </row>
    <row r="68" spans="1:10" s="39" customFormat="1">
      <c r="B68" s="12"/>
      <c r="D68" s="14"/>
    </row>
    <row r="69" spans="1:10" s="39" customFormat="1">
      <c r="B69" s="12"/>
      <c r="D69" s="14"/>
    </row>
    <row r="70" spans="1:10" s="39" customFormat="1">
      <c r="B70" s="12"/>
      <c r="D70" s="14"/>
    </row>
    <row r="71" spans="1:10" s="39" customFormat="1">
      <c r="B71" s="12"/>
      <c r="D71" s="14"/>
    </row>
    <row r="72" spans="1:10" s="39" customFormat="1">
      <c r="B72" s="12"/>
      <c r="D72" s="14"/>
    </row>
    <row r="73" spans="1:10" s="39" customFormat="1">
      <c r="B73" s="12"/>
      <c r="D73" s="14"/>
    </row>
    <row r="74" spans="1:10" s="39" customFormat="1">
      <c r="A74" s="38"/>
      <c r="B74" s="12"/>
      <c r="D74" s="14"/>
    </row>
    <row r="75" spans="1:10" s="38" customFormat="1">
      <c r="B75" s="12"/>
      <c r="D75" s="14"/>
    </row>
    <row r="76" spans="1:10" s="38" customFormat="1">
      <c r="B76" s="12"/>
      <c r="D76" s="14"/>
    </row>
    <row r="77" spans="1:10" s="38" customFormat="1">
      <c r="B77" s="12"/>
      <c r="D77" s="14"/>
    </row>
    <row r="78" spans="1:10" s="39" customFormat="1">
      <c r="B78" s="12"/>
      <c r="D78" s="14"/>
    </row>
    <row r="79" spans="1:10" s="39" customFormat="1">
      <c r="B79" s="12"/>
      <c r="D79" s="14"/>
    </row>
    <row r="80" spans="1:10" s="50" customFormat="1">
      <c r="A80" s="48"/>
      <c r="B80" s="12"/>
      <c r="C80" s="38"/>
      <c r="D80" s="14"/>
      <c r="E80" s="38"/>
      <c r="F80" s="38"/>
      <c r="G80" s="48"/>
      <c r="J80" s="48"/>
    </row>
    <row r="81" spans="1:11" s="49" customFormat="1">
      <c r="A81" s="48"/>
      <c r="B81" s="12"/>
      <c r="C81" s="38"/>
      <c r="D81" s="14"/>
      <c r="E81" s="38"/>
      <c r="F81" s="38"/>
      <c r="G81" s="48"/>
      <c r="H81" s="48"/>
      <c r="I81" s="48"/>
      <c r="J81" s="48"/>
      <c r="K81" s="48"/>
    </row>
    <row r="82" spans="1:11" s="49" customFormat="1">
      <c r="A82" s="48"/>
      <c r="B82" s="12"/>
      <c r="C82" s="38"/>
      <c r="D82" s="14"/>
      <c r="E82" s="38"/>
      <c r="F82" s="38"/>
      <c r="G82" s="48"/>
      <c r="H82" s="48"/>
      <c r="I82" s="48"/>
      <c r="J82" s="48"/>
      <c r="K82" s="48"/>
    </row>
    <row r="83" spans="1:11" s="52" customFormat="1">
      <c r="A83" s="48"/>
      <c r="B83" s="12"/>
      <c r="C83" s="38"/>
      <c r="D83" s="14"/>
      <c r="E83" s="38"/>
      <c r="F83" s="38"/>
      <c r="G83" s="48"/>
      <c r="H83" s="51"/>
      <c r="I83" s="48"/>
      <c r="J83" s="48"/>
      <c r="K83" s="51"/>
    </row>
    <row r="84" spans="1:11" s="52" customFormat="1">
      <c r="A84" s="48"/>
      <c r="B84" s="12"/>
      <c r="C84" s="40"/>
      <c r="D84" s="14"/>
      <c r="E84" s="38"/>
      <c r="F84" s="38"/>
      <c r="G84" s="48"/>
      <c r="H84" s="51"/>
      <c r="I84" s="48"/>
      <c r="J84" s="48"/>
      <c r="K84" s="51"/>
    </row>
    <row r="85" spans="1:11" s="52" customFormat="1">
      <c r="B85" s="12"/>
      <c r="C85" s="40"/>
      <c r="D85" s="14"/>
      <c r="E85" s="38"/>
      <c r="F85" s="38"/>
      <c r="G85" s="38"/>
      <c r="J85" s="38"/>
    </row>
    <row r="86" spans="1:11" s="52" customFormat="1">
      <c r="A86" s="46"/>
      <c r="B86" s="12"/>
      <c r="C86" s="40"/>
      <c r="D86" s="14"/>
      <c r="E86" s="38"/>
      <c r="F86" s="38"/>
      <c r="G86" s="38"/>
      <c r="J86" s="38"/>
    </row>
    <row r="87" spans="1:11" s="12" customFormat="1"/>
    <row r="88" spans="1:11" s="12" customFormat="1"/>
    <row r="89" spans="1:11" s="12" customFormat="1"/>
    <row r="90" spans="1:11" s="12" customFormat="1"/>
    <row r="91" spans="1:11" s="12" customFormat="1"/>
    <row r="92" spans="1:11" s="12" customFormat="1"/>
    <row r="93" spans="1:11" s="12" customFormat="1"/>
    <row r="94" spans="1:11" s="12" customFormat="1"/>
    <row r="95" spans="1:11" s="12" customFormat="1"/>
    <row r="96" spans="1:11">
      <c r="A96" s="12"/>
      <c r="B96" s="12"/>
      <c r="C96" s="12"/>
      <c r="D96" s="38"/>
      <c r="E96" s="38"/>
      <c r="F96" s="38"/>
      <c r="G96" s="38"/>
      <c r="J96" s="38"/>
    </row>
    <row r="97" spans="1:10">
      <c r="A97" s="12"/>
      <c r="B97" s="12"/>
      <c r="C97" s="12"/>
      <c r="D97" s="38"/>
      <c r="E97" s="38"/>
      <c r="F97" s="38"/>
      <c r="G97" s="38"/>
      <c r="J97" s="38"/>
    </row>
    <row r="98" spans="1:10">
      <c r="A98" s="12"/>
      <c r="B98" s="12"/>
      <c r="C98" s="12"/>
      <c r="D98" s="38"/>
      <c r="E98" s="38"/>
      <c r="F98" s="38"/>
      <c r="G98" s="38"/>
      <c r="J98" s="38"/>
    </row>
    <row r="99" spans="1:10">
      <c r="A99" s="12"/>
      <c r="B99" s="12"/>
      <c r="C99" s="12"/>
      <c r="D99" s="38"/>
      <c r="E99" s="38"/>
      <c r="F99" s="38"/>
      <c r="G99" s="38"/>
      <c r="J99" s="38"/>
    </row>
    <row r="100" spans="1:10">
      <c r="A100" s="12"/>
      <c r="B100" s="12"/>
      <c r="C100" s="12"/>
      <c r="D100" s="38"/>
      <c r="E100" s="38"/>
      <c r="F100" s="38"/>
      <c r="G100" s="38"/>
      <c r="J100" s="38"/>
    </row>
    <row r="101" spans="1:10">
      <c r="A101" s="12"/>
      <c r="B101" s="12"/>
      <c r="C101" s="12"/>
      <c r="D101" s="38"/>
      <c r="E101" s="38"/>
      <c r="F101" s="38"/>
      <c r="G101" s="38"/>
      <c r="J101" s="38"/>
    </row>
    <row r="102" spans="1:10">
      <c r="A102" s="12"/>
      <c r="B102" s="12"/>
      <c r="C102" s="12"/>
      <c r="D102" s="38"/>
      <c r="E102" s="38"/>
      <c r="F102" s="38"/>
      <c r="G102" s="38"/>
      <c r="J102" s="38"/>
    </row>
    <row r="103" spans="1:10">
      <c r="A103" s="12"/>
      <c r="B103" s="12"/>
      <c r="C103" s="12"/>
      <c r="D103" s="38"/>
      <c r="E103" s="38"/>
      <c r="F103" s="38"/>
      <c r="G103" s="38"/>
      <c r="J103" s="38"/>
    </row>
    <row r="104" spans="1:10">
      <c r="B104" s="12"/>
    </row>
    <row r="105" spans="1:10">
      <c r="B105" s="12"/>
    </row>
    <row r="106" spans="1:10">
      <c r="B106" s="12"/>
    </row>
    <row r="107" spans="1:10">
      <c r="B107" s="12"/>
    </row>
    <row r="108" spans="1:10">
      <c r="B108" s="12"/>
    </row>
    <row r="109" spans="1:10">
      <c r="B109" s="12"/>
    </row>
    <row r="110" spans="1:10">
      <c r="B110" s="12"/>
    </row>
    <row r="111" spans="1:10">
      <c r="B111" s="12"/>
    </row>
    <row r="112" spans="1:10">
      <c r="B112" s="12"/>
    </row>
    <row r="113" spans="2:2">
      <c r="B113" s="12"/>
    </row>
    <row r="114" spans="2:2">
      <c r="B114" s="12"/>
    </row>
    <row r="115" spans="2:2">
      <c r="B115" s="12"/>
    </row>
    <row r="116" spans="2:2">
      <c r="B116" s="12"/>
    </row>
    <row r="117" spans="2:2">
      <c r="B117" s="12"/>
    </row>
    <row r="118" spans="2:2">
      <c r="B118" s="12"/>
    </row>
    <row r="119" spans="2:2">
      <c r="B119" s="12"/>
    </row>
    <row r="120" spans="2:2">
      <c r="B120" s="12"/>
    </row>
    <row r="121" spans="2:2">
      <c r="B121" s="12"/>
    </row>
    <row r="122" spans="2:2">
      <c r="B122" s="12"/>
    </row>
    <row r="123" spans="2:2">
      <c r="B123" s="12"/>
    </row>
    <row r="124" spans="2:2">
      <c r="B124" s="12"/>
    </row>
    <row r="125" spans="2:2">
      <c r="B125" s="12"/>
    </row>
    <row r="126" spans="2:2">
      <c r="B126" s="12"/>
    </row>
    <row r="127" spans="2:2">
      <c r="B127" s="12"/>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R983060:WVR983090 WLV983060:WLV983090 WBZ983060:WBZ983090 VSD983060:VSD983090 VIH983060:VIH983090 UYL983060:UYL983090 UOP983060:UOP983090 UET983060:UET983090 TUX983060:TUX983090 TLB983060:TLB983090 TBF983060:TBF983090 SRJ983060:SRJ983090 SHN983060:SHN983090 RXR983060:RXR983090 RNV983060:RNV983090 RDZ983060:RDZ983090 QUD983060:QUD983090 QKH983060:QKH983090 QAL983060:QAL983090 PQP983060:PQP983090 PGT983060:PGT983090 OWX983060:OWX983090 ONB983060:ONB983090 ODF983060:ODF983090 NTJ983060:NTJ983090 NJN983060:NJN983090 MZR983060:MZR983090 MPV983060:MPV983090 MFZ983060:MFZ983090 LWD983060:LWD983090 LMH983060:LMH983090 LCL983060:LCL983090 KSP983060:KSP983090 KIT983060:KIT983090 JYX983060:JYX983090 JPB983060:JPB983090 JFF983060:JFF983090 IVJ983060:IVJ983090 ILN983060:ILN983090 IBR983060:IBR983090 HRV983060:HRV983090 HHZ983060:HHZ983090 GYD983060:GYD983090 GOH983060:GOH983090 GEL983060:GEL983090 FUP983060:FUP983090 FKT983060:FKT983090 FAX983060:FAX983090 ERB983060:ERB983090 EHF983060:EHF983090 DXJ983060:DXJ983090 DNN983060:DNN983090 DDR983060:DDR983090 CTV983060:CTV983090 CJZ983060:CJZ983090 CAD983060:CAD983090 BQH983060:BQH983090 BGL983060:BGL983090 AWP983060:AWP983090 AMT983060:AMT983090 ACX983060:ACX983090 TB983060:TB983090 JF983060:JF983090 J983060:J983090 WVR917524:WVR917554 WLV917524:WLV917554 WBZ917524:WBZ917554 VSD917524:VSD917554 VIH917524:VIH917554 UYL917524:UYL917554 UOP917524:UOP917554 UET917524:UET917554 TUX917524:TUX917554 TLB917524:TLB917554 TBF917524:TBF917554 SRJ917524:SRJ917554 SHN917524:SHN917554 RXR917524:RXR917554 RNV917524:RNV917554 RDZ917524:RDZ917554 QUD917524:QUD917554 QKH917524:QKH917554 QAL917524:QAL917554 PQP917524:PQP917554 PGT917524:PGT917554 OWX917524:OWX917554 ONB917524:ONB917554 ODF917524:ODF917554 NTJ917524:NTJ917554 NJN917524:NJN917554 MZR917524:MZR917554 MPV917524:MPV917554 MFZ917524:MFZ917554 LWD917524:LWD917554 LMH917524:LMH917554 LCL917524:LCL917554 KSP917524:KSP917554 KIT917524:KIT917554 JYX917524:JYX917554 JPB917524:JPB917554 JFF917524:JFF917554 IVJ917524:IVJ917554 ILN917524:ILN917554 IBR917524:IBR917554 HRV917524:HRV917554 HHZ917524:HHZ917554 GYD917524:GYD917554 GOH917524:GOH917554 GEL917524:GEL917554 FUP917524:FUP917554 FKT917524:FKT917554 FAX917524:FAX917554 ERB917524:ERB917554 EHF917524:EHF917554 DXJ917524:DXJ917554 DNN917524:DNN917554 DDR917524:DDR917554 CTV917524:CTV917554 CJZ917524:CJZ917554 CAD917524:CAD917554 BQH917524:BQH917554 BGL917524:BGL917554 AWP917524:AWP917554 AMT917524:AMT917554 ACX917524:ACX917554 TB917524:TB917554 JF917524:JF917554 J917524:J917554 WVR851988:WVR852018 WLV851988:WLV852018 WBZ851988:WBZ852018 VSD851988:VSD852018 VIH851988:VIH852018 UYL851988:UYL852018 UOP851988:UOP852018 UET851988:UET852018 TUX851988:TUX852018 TLB851988:TLB852018 TBF851988:TBF852018 SRJ851988:SRJ852018 SHN851988:SHN852018 RXR851988:RXR852018 RNV851988:RNV852018 RDZ851988:RDZ852018 QUD851988:QUD852018 QKH851988:QKH852018 QAL851988:QAL852018 PQP851988:PQP852018 PGT851988:PGT852018 OWX851988:OWX852018 ONB851988:ONB852018 ODF851988:ODF852018 NTJ851988:NTJ852018 NJN851988:NJN852018 MZR851988:MZR852018 MPV851988:MPV852018 MFZ851988:MFZ852018 LWD851988:LWD852018 LMH851988:LMH852018 LCL851988:LCL852018 KSP851988:KSP852018 KIT851988:KIT852018 JYX851988:JYX852018 JPB851988:JPB852018 JFF851988:JFF852018 IVJ851988:IVJ852018 ILN851988:ILN852018 IBR851988:IBR852018 HRV851988:HRV852018 HHZ851988:HHZ852018 GYD851988:GYD852018 GOH851988:GOH852018 GEL851988:GEL852018 FUP851988:FUP852018 FKT851988:FKT852018 FAX851988:FAX852018 ERB851988:ERB852018 EHF851988:EHF852018 DXJ851988:DXJ852018 DNN851988:DNN852018 DDR851988:DDR852018 CTV851988:CTV852018 CJZ851988:CJZ852018 CAD851988:CAD852018 BQH851988:BQH852018 BGL851988:BGL852018 AWP851988:AWP852018 AMT851988:AMT852018 ACX851988:ACX852018 TB851988:TB852018 JF851988:JF852018 J851988:J852018 WVR786452:WVR786482 WLV786452:WLV786482 WBZ786452:WBZ786482 VSD786452:VSD786482 VIH786452:VIH786482 UYL786452:UYL786482 UOP786452:UOP786482 UET786452:UET786482 TUX786452:TUX786482 TLB786452:TLB786482 TBF786452:TBF786482 SRJ786452:SRJ786482 SHN786452:SHN786482 RXR786452:RXR786482 RNV786452:RNV786482 RDZ786452:RDZ786482 QUD786452:QUD786482 QKH786452:QKH786482 QAL786452:QAL786482 PQP786452:PQP786482 PGT786452:PGT786482 OWX786452:OWX786482 ONB786452:ONB786482 ODF786452:ODF786482 NTJ786452:NTJ786482 NJN786452:NJN786482 MZR786452:MZR786482 MPV786452:MPV786482 MFZ786452:MFZ786482 LWD786452:LWD786482 LMH786452:LMH786482 LCL786452:LCL786482 KSP786452:KSP786482 KIT786452:KIT786482 JYX786452:JYX786482 JPB786452:JPB786482 JFF786452:JFF786482 IVJ786452:IVJ786482 ILN786452:ILN786482 IBR786452:IBR786482 HRV786452:HRV786482 HHZ786452:HHZ786482 GYD786452:GYD786482 GOH786452:GOH786482 GEL786452:GEL786482 FUP786452:FUP786482 FKT786452:FKT786482 FAX786452:FAX786482 ERB786452:ERB786482 EHF786452:EHF786482 DXJ786452:DXJ786482 DNN786452:DNN786482 DDR786452:DDR786482 CTV786452:CTV786482 CJZ786452:CJZ786482 CAD786452:CAD786482 BQH786452:BQH786482 BGL786452:BGL786482 AWP786452:AWP786482 AMT786452:AMT786482 ACX786452:ACX786482 TB786452:TB786482 JF786452:JF786482 J786452:J786482 WVR720916:WVR720946 WLV720916:WLV720946 WBZ720916:WBZ720946 VSD720916:VSD720946 VIH720916:VIH720946 UYL720916:UYL720946 UOP720916:UOP720946 UET720916:UET720946 TUX720916:TUX720946 TLB720916:TLB720946 TBF720916:TBF720946 SRJ720916:SRJ720946 SHN720916:SHN720946 RXR720916:RXR720946 RNV720916:RNV720946 RDZ720916:RDZ720946 QUD720916:QUD720946 QKH720916:QKH720946 QAL720916:QAL720946 PQP720916:PQP720946 PGT720916:PGT720946 OWX720916:OWX720946 ONB720916:ONB720946 ODF720916:ODF720946 NTJ720916:NTJ720946 NJN720916:NJN720946 MZR720916:MZR720946 MPV720916:MPV720946 MFZ720916:MFZ720946 LWD720916:LWD720946 LMH720916:LMH720946 LCL720916:LCL720946 KSP720916:KSP720946 KIT720916:KIT720946 JYX720916:JYX720946 JPB720916:JPB720946 JFF720916:JFF720946 IVJ720916:IVJ720946 ILN720916:ILN720946 IBR720916:IBR720946 HRV720916:HRV720946 HHZ720916:HHZ720946 GYD720916:GYD720946 GOH720916:GOH720946 GEL720916:GEL720946 FUP720916:FUP720946 FKT720916:FKT720946 FAX720916:FAX720946 ERB720916:ERB720946 EHF720916:EHF720946 DXJ720916:DXJ720946 DNN720916:DNN720946 DDR720916:DDR720946 CTV720916:CTV720946 CJZ720916:CJZ720946 CAD720916:CAD720946 BQH720916:BQH720946 BGL720916:BGL720946 AWP720916:AWP720946 AMT720916:AMT720946 ACX720916:ACX720946 TB720916:TB720946 JF720916:JF720946 J720916:J720946 WVR655380:WVR655410 WLV655380:WLV655410 WBZ655380:WBZ655410 VSD655380:VSD655410 VIH655380:VIH655410 UYL655380:UYL655410 UOP655380:UOP655410 UET655380:UET655410 TUX655380:TUX655410 TLB655380:TLB655410 TBF655380:TBF655410 SRJ655380:SRJ655410 SHN655380:SHN655410 RXR655380:RXR655410 RNV655380:RNV655410 RDZ655380:RDZ655410 QUD655380:QUD655410 QKH655380:QKH655410 QAL655380:QAL655410 PQP655380:PQP655410 PGT655380:PGT655410 OWX655380:OWX655410 ONB655380:ONB655410 ODF655380:ODF655410 NTJ655380:NTJ655410 NJN655380:NJN655410 MZR655380:MZR655410 MPV655380:MPV655410 MFZ655380:MFZ655410 LWD655380:LWD655410 LMH655380:LMH655410 LCL655380:LCL655410 KSP655380:KSP655410 KIT655380:KIT655410 JYX655380:JYX655410 JPB655380:JPB655410 JFF655380:JFF655410 IVJ655380:IVJ655410 ILN655380:ILN655410 IBR655380:IBR655410 HRV655380:HRV655410 HHZ655380:HHZ655410 GYD655380:GYD655410 GOH655380:GOH655410 GEL655380:GEL655410 FUP655380:FUP655410 FKT655380:FKT655410 FAX655380:FAX655410 ERB655380:ERB655410 EHF655380:EHF655410 DXJ655380:DXJ655410 DNN655380:DNN655410 DDR655380:DDR655410 CTV655380:CTV655410 CJZ655380:CJZ655410 CAD655380:CAD655410 BQH655380:BQH655410 BGL655380:BGL655410 AWP655380:AWP655410 AMT655380:AMT655410 ACX655380:ACX655410 TB655380:TB655410 JF655380:JF655410 J655380:J655410 WVR589844:WVR589874 WLV589844:WLV589874 WBZ589844:WBZ589874 VSD589844:VSD589874 VIH589844:VIH589874 UYL589844:UYL589874 UOP589844:UOP589874 UET589844:UET589874 TUX589844:TUX589874 TLB589844:TLB589874 TBF589844:TBF589874 SRJ589844:SRJ589874 SHN589844:SHN589874 RXR589844:RXR589874 RNV589844:RNV589874 RDZ589844:RDZ589874 QUD589844:QUD589874 QKH589844:QKH589874 QAL589844:QAL589874 PQP589844:PQP589874 PGT589844:PGT589874 OWX589844:OWX589874 ONB589844:ONB589874 ODF589844:ODF589874 NTJ589844:NTJ589874 NJN589844:NJN589874 MZR589844:MZR589874 MPV589844:MPV589874 MFZ589844:MFZ589874 LWD589844:LWD589874 LMH589844:LMH589874 LCL589844:LCL589874 KSP589844:KSP589874 KIT589844:KIT589874 JYX589844:JYX589874 JPB589844:JPB589874 JFF589844:JFF589874 IVJ589844:IVJ589874 ILN589844:ILN589874 IBR589844:IBR589874 HRV589844:HRV589874 HHZ589844:HHZ589874 GYD589844:GYD589874 GOH589844:GOH589874 GEL589844:GEL589874 FUP589844:FUP589874 FKT589844:FKT589874 FAX589844:FAX589874 ERB589844:ERB589874 EHF589844:EHF589874 DXJ589844:DXJ589874 DNN589844:DNN589874 DDR589844:DDR589874 CTV589844:CTV589874 CJZ589844:CJZ589874 CAD589844:CAD589874 BQH589844:BQH589874 BGL589844:BGL589874 AWP589844:AWP589874 AMT589844:AMT589874 ACX589844:ACX589874 TB589844:TB589874 JF589844:JF589874 J589844:J589874 WVR524308:WVR524338 WLV524308:WLV524338 WBZ524308:WBZ524338 VSD524308:VSD524338 VIH524308:VIH524338 UYL524308:UYL524338 UOP524308:UOP524338 UET524308:UET524338 TUX524308:TUX524338 TLB524308:TLB524338 TBF524308:TBF524338 SRJ524308:SRJ524338 SHN524308:SHN524338 RXR524308:RXR524338 RNV524308:RNV524338 RDZ524308:RDZ524338 QUD524308:QUD524338 QKH524308:QKH524338 QAL524308:QAL524338 PQP524308:PQP524338 PGT524308:PGT524338 OWX524308:OWX524338 ONB524308:ONB524338 ODF524308:ODF524338 NTJ524308:NTJ524338 NJN524308:NJN524338 MZR524308:MZR524338 MPV524308:MPV524338 MFZ524308:MFZ524338 LWD524308:LWD524338 LMH524308:LMH524338 LCL524308:LCL524338 KSP524308:KSP524338 KIT524308:KIT524338 JYX524308:JYX524338 JPB524308:JPB524338 JFF524308:JFF524338 IVJ524308:IVJ524338 ILN524308:ILN524338 IBR524308:IBR524338 HRV524308:HRV524338 HHZ524308:HHZ524338 GYD524308:GYD524338 GOH524308:GOH524338 GEL524308:GEL524338 FUP524308:FUP524338 FKT524308:FKT524338 FAX524308:FAX524338 ERB524308:ERB524338 EHF524308:EHF524338 DXJ524308:DXJ524338 DNN524308:DNN524338 DDR524308:DDR524338 CTV524308:CTV524338 CJZ524308:CJZ524338 CAD524308:CAD524338 BQH524308:BQH524338 BGL524308:BGL524338 AWP524308:AWP524338 AMT524308:AMT524338 ACX524308:ACX524338 TB524308:TB524338 JF524308:JF524338 J524308:J524338 WVR458772:WVR458802 WLV458772:WLV458802 WBZ458772:WBZ458802 VSD458772:VSD458802 VIH458772:VIH458802 UYL458772:UYL458802 UOP458772:UOP458802 UET458772:UET458802 TUX458772:TUX458802 TLB458772:TLB458802 TBF458772:TBF458802 SRJ458772:SRJ458802 SHN458772:SHN458802 RXR458772:RXR458802 RNV458772:RNV458802 RDZ458772:RDZ458802 QUD458772:QUD458802 QKH458772:QKH458802 QAL458772:QAL458802 PQP458772:PQP458802 PGT458772:PGT458802 OWX458772:OWX458802 ONB458772:ONB458802 ODF458772:ODF458802 NTJ458772:NTJ458802 NJN458772:NJN458802 MZR458772:MZR458802 MPV458772:MPV458802 MFZ458772:MFZ458802 LWD458772:LWD458802 LMH458772:LMH458802 LCL458772:LCL458802 KSP458772:KSP458802 KIT458772:KIT458802 JYX458772:JYX458802 JPB458772:JPB458802 JFF458772:JFF458802 IVJ458772:IVJ458802 ILN458772:ILN458802 IBR458772:IBR458802 HRV458772:HRV458802 HHZ458772:HHZ458802 GYD458772:GYD458802 GOH458772:GOH458802 GEL458772:GEL458802 FUP458772:FUP458802 FKT458772:FKT458802 FAX458772:FAX458802 ERB458772:ERB458802 EHF458772:EHF458802 DXJ458772:DXJ458802 DNN458772:DNN458802 DDR458772:DDR458802 CTV458772:CTV458802 CJZ458772:CJZ458802 CAD458772:CAD458802 BQH458772:BQH458802 BGL458772:BGL458802 AWP458772:AWP458802 AMT458772:AMT458802 ACX458772:ACX458802 TB458772:TB458802 JF458772:JF458802 J458772:J458802 WVR393236:WVR393266 WLV393236:WLV393266 WBZ393236:WBZ393266 VSD393236:VSD393266 VIH393236:VIH393266 UYL393236:UYL393266 UOP393236:UOP393266 UET393236:UET393266 TUX393236:TUX393266 TLB393236:TLB393266 TBF393236:TBF393266 SRJ393236:SRJ393266 SHN393236:SHN393266 RXR393236:RXR393266 RNV393236:RNV393266 RDZ393236:RDZ393266 QUD393236:QUD393266 QKH393236:QKH393266 QAL393236:QAL393266 PQP393236:PQP393266 PGT393236:PGT393266 OWX393236:OWX393266 ONB393236:ONB393266 ODF393236:ODF393266 NTJ393236:NTJ393266 NJN393236:NJN393266 MZR393236:MZR393266 MPV393236:MPV393266 MFZ393236:MFZ393266 LWD393236:LWD393266 LMH393236:LMH393266 LCL393236:LCL393266 KSP393236:KSP393266 KIT393236:KIT393266 JYX393236:JYX393266 JPB393236:JPB393266 JFF393236:JFF393266 IVJ393236:IVJ393266 ILN393236:ILN393266 IBR393236:IBR393266 HRV393236:HRV393266 HHZ393236:HHZ393266 GYD393236:GYD393266 GOH393236:GOH393266 GEL393236:GEL393266 FUP393236:FUP393266 FKT393236:FKT393266 FAX393236:FAX393266 ERB393236:ERB393266 EHF393236:EHF393266 DXJ393236:DXJ393266 DNN393236:DNN393266 DDR393236:DDR393266 CTV393236:CTV393266 CJZ393236:CJZ393266 CAD393236:CAD393266 BQH393236:BQH393266 BGL393236:BGL393266 AWP393236:AWP393266 AMT393236:AMT393266 ACX393236:ACX393266 TB393236:TB393266 JF393236:JF393266 J393236:J393266 WVR327700:WVR327730 WLV327700:WLV327730 WBZ327700:WBZ327730 VSD327700:VSD327730 VIH327700:VIH327730 UYL327700:UYL327730 UOP327700:UOP327730 UET327700:UET327730 TUX327700:TUX327730 TLB327700:TLB327730 TBF327700:TBF327730 SRJ327700:SRJ327730 SHN327700:SHN327730 RXR327700:RXR327730 RNV327700:RNV327730 RDZ327700:RDZ327730 QUD327700:QUD327730 QKH327700:QKH327730 QAL327700:QAL327730 PQP327700:PQP327730 PGT327700:PGT327730 OWX327700:OWX327730 ONB327700:ONB327730 ODF327700:ODF327730 NTJ327700:NTJ327730 NJN327700:NJN327730 MZR327700:MZR327730 MPV327700:MPV327730 MFZ327700:MFZ327730 LWD327700:LWD327730 LMH327700:LMH327730 LCL327700:LCL327730 KSP327700:KSP327730 KIT327700:KIT327730 JYX327700:JYX327730 JPB327700:JPB327730 JFF327700:JFF327730 IVJ327700:IVJ327730 ILN327700:ILN327730 IBR327700:IBR327730 HRV327700:HRV327730 HHZ327700:HHZ327730 GYD327700:GYD327730 GOH327700:GOH327730 GEL327700:GEL327730 FUP327700:FUP327730 FKT327700:FKT327730 FAX327700:FAX327730 ERB327700:ERB327730 EHF327700:EHF327730 DXJ327700:DXJ327730 DNN327700:DNN327730 DDR327700:DDR327730 CTV327700:CTV327730 CJZ327700:CJZ327730 CAD327700:CAD327730 BQH327700:BQH327730 BGL327700:BGL327730 AWP327700:AWP327730 AMT327700:AMT327730 ACX327700:ACX327730 TB327700:TB327730 JF327700:JF327730 J327700:J327730 WVR262164:WVR262194 WLV262164:WLV262194 WBZ262164:WBZ262194 VSD262164:VSD262194 VIH262164:VIH262194 UYL262164:UYL262194 UOP262164:UOP262194 UET262164:UET262194 TUX262164:TUX262194 TLB262164:TLB262194 TBF262164:TBF262194 SRJ262164:SRJ262194 SHN262164:SHN262194 RXR262164:RXR262194 RNV262164:RNV262194 RDZ262164:RDZ262194 QUD262164:QUD262194 QKH262164:QKH262194 QAL262164:QAL262194 PQP262164:PQP262194 PGT262164:PGT262194 OWX262164:OWX262194 ONB262164:ONB262194 ODF262164:ODF262194 NTJ262164:NTJ262194 NJN262164:NJN262194 MZR262164:MZR262194 MPV262164:MPV262194 MFZ262164:MFZ262194 LWD262164:LWD262194 LMH262164:LMH262194 LCL262164:LCL262194 KSP262164:KSP262194 KIT262164:KIT262194 JYX262164:JYX262194 JPB262164:JPB262194 JFF262164:JFF262194 IVJ262164:IVJ262194 ILN262164:ILN262194 IBR262164:IBR262194 HRV262164:HRV262194 HHZ262164:HHZ262194 GYD262164:GYD262194 GOH262164:GOH262194 GEL262164:GEL262194 FUP262164:FUP262194 FKT262164:FKT262194 FAX262164:FAX262194 ERB262164:ERB262194 EHF262164:EHF262194 DXJ262164:DXJ262194 DNN262164:DNN262194 DDR262164:DDR262194 CTV262164:CTV262194 CJZ262164:CJZ262194 CAD262164:CAD262194 BQH262164:BQH262194 BGL262164:BGL262194 AWP262164:AWP262194 AMT262164:AMT262194 ACX262164:ACX262194 TB262164:TB262194 JF262164:JF262194 J262164:J262194 WVR196628:WVR196658 WLV196628:WLV196658 WBZ196628:WBZ196658 VSD196628:VSD196658 VIH196628:VIH196658 UYL196628:UYL196658 UOP196628:UOP196658 UET196628:UET196658 TUX196628:TUX196658 TLB196628:TLB196658 TBF196628:TBF196658 SRJ196628:SRJ196658 SHN196628:SHN196658 RXR196628:RXR196658 RNV196628:RNV196658 RDZ196628:RDZ196658 QUD196628:QUD196658 QKH196628:QKH196658 QAL196628:QAL196658 PQP196628:PQP196658 PGT196628:PGT196658 OWX196628:OWX196658 ONB196628:ONB196658 ODF196628:ODF196658 NTJ196628:NTJ196658 NJN196628:NJN196658 MZR196628:MZR196658 MPV196628:MPV196658 MFZ196628:MFZ196658 LWD196628:LWD196658 LMH196628:LMH196658 LCL196628:LCL196658 KSP196628:KSP196658 KIT196628:KIT196658 JYX196628:JYX196658 JPB196628:JPB196658 JFF196628:JFF196658 IVJ196628:IVJ196658 ILN196628:ILN196658 IBR196628:IBR196658 HRV196628:HRV196658 HHZ196628:HHZ196658 GYD196628:GYD196658 GOH196628:GOH196658 GEL196628:GEL196658 FUP196628:FUP196658 FKT196628:FKT196658 FAX196628:FAX196658 ERB196628:ERB196658 EHF196628:EHF196658 DXJ196628:DXJ196658 DNN196628:DNN196658 DDR196628:DDR196658 CTV196628:CTV196658 CJZ196628:CJZ196658 CAD196628:CAD196658 BQH196628:BQH196658 BGL196628:BGL196658 AWP196628:AWP196658 AMT196628:AMT196658 ACX196628:ACX196658 TB196628:TB196658 JF196628:JF196658 J196628:J196658 WVR131092:WVR131122 WLV131092:WLV131122 WBZ131092:WBZ131122 VSD131092:VSD131122 VIH131092:VIH131122 UYL131092:UYL131122 UOP131092:UOP131122 UET131092:UET131122 TUX131092:TUX131122 TLB131092:TLB131122 TBF131092:TBF131122 SRJ131092:SRJ131122 SHN131092:SHN131122 RXR131092:RXR131122 RNV131092:RNV131122 RDZ131092:RDZ131122 QUD131092:QUD131122 QKH131092:QKH131122 QAL131092:QAL131122 PQP131092:PQP131122 PGT131092:PGT131122 OWX131092:OWX131122 ONB131092:ONB131122 ODF131092:ODF131122 NTJ131092:NTJ131122 NJN131092:NJN131122 MZR131092:MZR131122 MPV131092:MPV131122 MFZ131092:MFZ131122 LWD131092:LWD131122 LMH131092:LMH131122 LCL131092:LCL131122 KSP131092:KSP131122 KIT131092:KIT131122 JYX131092:JYX131122 JPB131092:JPB131122 JFF131092:JFF131122 IVJ131092:IVJ131122 ILN131092:ILN131122 IBR131092:IBR131122 HRV131092:HRV131122 HHZ131092:HHZ131122 GYD131092:GYD131122 GOH131092:GOH131122 GEL131092:GEL131122 FUP131092:FUP131122 FKT131092:FKT131122 FAX131092:FAX131122 ERB131092:ERB131122 EHF131092:EHF131122 DXJ131092:DXJ131122 DNN131092:DNN131122 DDR131092:DDR131122 CTV131092:CTV131122 CJZ131092:CJZ131122 CAD131092:CAD131122 BQH131092:BQH131122 BGL131092:BGL131122 AWP131092:AWP131122 AMT131092:AMT131122 ACX131092:ACX131122 TB131092:TB131122 JF131092:JF131122 J131092:J131122 WVR65556:WVR65586 WLV65556:WLV65586 WBZ65556:WBZ65586 VSD65556:VSD65586 VIH65556:VIH65586 UYL65556:UYL65586 UOP65556:UOP65586 UET65556:UET65586 TUX65556:TUX65586 TLB65556:TLB65586 TBF65556:TBF65586 SRJ65556:SRJ65586 SHN65556:SHN65586 RXR65556:RXR65586 RNV65556:RNV65586 RDZ65556:RDZ65586 QUD65556:QUD65586 QKH65556:QKH65586 QAL65556:QAL65586 PQP65556:PQP65586 PGT65556:PGT65586 OWX65556:OWX65586 ONB65556:ONB65586 ODF65556:ODF65586 NTJ65556:NTJ65586 NJN65556:NJN65586 MZR65556:MZR65586 MPV65556:MPV65586 MFZ65556:MFZ65586 LWD65556:LWD65586 LMH65556:LMH65586 LCL65556:LCL65586 KSP65556:KSP65586 KIT65556:KIT65586 JYX65556:JYX65586 JPB65556:JPB65586 JFF65556:JFF65586 IVJ65556:IVJ65586 ILN65556:ILN65586 IBR65556:IBR65586 HRV65556:HRV65586 HHZ65556:HHZ65586 GYD65556:GYD65586 GOH65556:GOH65586 GEL65556:GEL65586 FUP65556:FUP65586 FKT65556:FKT65586 FAX65556:FAX65586 ERB65556:ERB65586 EHF65556:EHF65586 DXJ65556:DXJ65586 DNN65556:DNN65586 DDR65556:DDR65586 CTV65556:CTV65586 CJZ65556:CJZ65586 CAD65556:CAD65586 BQH65556:BQH65586 BGL65556:BGL65586 AWP65556:AWP65586 AMT65556:AMT65586 ACX65556:ACX65586 TB65556:TB65586 JF65556:JF65586 J65556:J65586 VIH49:VIH82 UYL49:UYL82 UOP49:UOP82 UET49:UET82 TUX49:TUX82 TLB49:TLB82 TBF49:TBF82 SRJ49:SRJ82 SHN49:SHN82 RXR49:RXR82 RNV49:RNV82 RDZ49:RDZ82 QUD49:QUD82 QKH49:QKH82 QAL49:QAL82 PQP49:PQP82 PGT49:PGT82 OWX49:OWX82 ONB49:ONB82 ODF49:ODF82 NTJ49:NTJ82 NJN49:NJN82 MZR49:MZR82 MPV49:MPV82 MFZ49:MFZ82 LWD49:LWD82 LMH49:LMH82 LCL49:LCL82 KSP49:KSP82 KIT49:KIT82 JYX49:JYX82 JPB49:JPB82 JFF49:JFF82 IVJ49:IVJ82 ILN49:ILN82 IBR49:IBR82 HRV49:HRV82 HHZ49:HHZ82 GYD49:GYD82 GOH49:GOH82 GEL49:GEL82 FUP49:FUP82 FKT49:FKT82 FAX49:FAX82 ERB49:ERB82 EHF49:EHF82 DXJ49:DXJ82 DNN49:DNN82 DDR49:DDR82 CTV49:CTV82 CJZ49:CJZ82 CAD49:CAD82 BQH49:BQH82 BGL49:BGL82 AWP49:AWP82 AMT49:AMT82 ACX49:ACX82 WLV49:WLV82 JF49:JF82 WVR49:WVR82 J49:J84 TB49:TB82 WBZ49:WBZ82 WBZ11:WBZ44 TB11:TB44 J11:J44 WVR11:WVR44 JF11:JF44 WLV11:WLV44 ACX11:ACX44 AMT11:AMT44 AWP11:AWP44 BGL11:BGL44 BQH11:BQH44 CAD11:CAD44 CJZ11:CJZ44 CTV11:CTV44 DDR11:DDR44 DNN11:DNN44 DXJ11:DXJ44 EHF11:EHF44 ERB11:ERB44 FAX11:FAX44 FKT11:FKT44 FUP11:FUP44 GEL11:GEL44 GOH11:GOH44 GYD11:GYD44 HHZ11:HHZ44 HRV11:HRV44 IBR11:IBR44 ILN11:ILN44 IVJ11:IVJ44 JFF11:JFF44 JPB11:JPB44 JYX11:JYX44 KIT11:KIT44 KSP11:KSP44 LCL11:LCL44 LMH11:LMH44 LWD11:LWD44 MFZ11:MFZ44 MPV11:MPV44 MZR11:MZR44 NJN11:NJN44 NTJ11:NTJ44 ODF11:ODF44 ONB11:ONB44 OWX11:OWX44 PGT11:PGT44 PQP11:PQP44 QAL11:QAL44 QKH11:QKH44 QUD11:QUD44 RDZ11:RDZ44 RNV11:RNV44 RXR11:RXR44 SHN11:SHN44 SRJ11:SRJ44 TBF11:TBF44 TLB11:TLB44 TUX11:TUX44 UET11:UET44 UOP11:UOP44 UYL11:UYL44 VIH11:VIH44 VSD11:VSD44 VSD49:VSD82">
      <formula1>"High,Medium,Low"</formula1>
    </dataValidation>
    <dataValidation type="list" allowBlank="1" showInputMessage="1" showErrorMessage="1" sqref="WVQ983060:WVQ983090 WLU983060:WLU983090 WBY983060:WBY983090 VSC983060:VSC983090 VIG983060:VIG983090 UYK983060:UYK983090 UOO983060:UOO983090 UES983060:UES983090 TUW983060:TUW983090 TLA983060:TLA983090 TBE983060:TBE983090 SRI983060:SRI983090 SHM983060:SHM983090 RXQ983060:RXQ983090 RNU983060:RNU983090 RDY983060:RDY983090 QUC983060:QUC983090 QKG983060:QKG983090 QAK983060:QAK983090 PQO983060:PQO983090 PGS983060:PGS983090 OWW983060:OWW983090 ONA983060:ONA983090 ODE983060:ODE983090 NTI983060:NTI983090 NJM983060:NJM983090 MZQ983060:MZQ983090 MPU983060:MPU983090 MFY983060:MFY983090 LWC983060:LWC983090 LMG983060:LMG983090 LCK983060:LCK983090 KSO983060:KSO983090 KIS983060:KIS983090 JYW983060:JYW983090 JPA983060:JPA983090 JFE983060:JFE983090 IVI983060:IVI983090 ILM983060:ILM983090 IBQ983060:IBQ983090 HRU983060:HRU983090 HHY983060:HHY983090 GYC983060:GYC983090 GOG983060:GOG983090 GEK983060:GEK983090 FUO983060:FUO983090 FKS983060:FKS983090 FAW983060:FAW983090 ERA983060:ERA983090 EHE983060:EHE983090 DXI983060:DXI983090 DNM983060:DNM983090 DDQ983060:DDQ983090 CTU983060:CTU983090 CJY983060:CJY983090 CAC983060:CAC983090 BQG983060:BQG983090 BGK983060:BGK983090 AWO983060:AWO983090 AMS983060:AMS983090 ACW983060:ACW983090 TA983060:TA983090 JE983060:JE983090 I983060:I983090 WVQ917524:WVQ917554 WLU917524:WLU917554 WBY917524:WBY917554 VSC917524:VSC917554 VIG917524:VIG917554 UYK917524:UYK917554 UOO917524:UOO917554 UES917524:UES917554 TUW917524:TUW917554 TLA917524:TLA917554 TBE917524:TBE917554 SRI917524:SRI917554 SHM917524:SHM917554 RXQ917524:RXQ917554 RNU917524:RNU917554 RDY917524:RDY917554 QUC917524:QUC917554 QKG917524:QKG917554 QAK917524:QAK917554 PQO917524:PQO917554 PGS917524:PGS917554 OWW917524:OWW917554 ONA917524:ONA917554 ODE917524:ODE917554 NTI917524:NTI917554 NJM917524:NJM917554 MZQ917524:MZQ917554 MPU917524:MPU917554 MFY917524:MFY917554 LWC917524:LWC917554 LMG917524:LMG917554 LCK917524:LCK917554 KSO917524:KSO917554 KIS917524:KIS917554 JYW917524:JYW917554 JPA917524:JPA917554 JFE917524:JFE917554 IVI917524:IVI917554 ILM917524:ILM917554 IBQ917524:IBQ917554 HRU917524:HRU917554 HHY917524:HHY917554 GYC917524:GYC917554 GOG917524:GOG917554 GEK917524:GEK917554 FUO917524:FUO917554 FKS917524:FKS917554 FAW917524:FAW917554 ERA917524:ERA917554 EHE917524:EHE917554 DXI917524:DXI917554 DNM917524:DNM917554 DDQ917524:DDQ917554 CTU917524:CTU917554 CJY917524:CJY917554 CAC917524:CAC917554 BQG917524:BQG917554 BGK917524:BGK917554 AWO917524:AWO917554 AMS917524:AMS917554 ACW917524:ACW917554 TA917524:TA917554 JE917524:JE917554 I917524:I917554 WVQ851988:WVQ852018 WLU851988:WLU852018 WBY851988:WBY852018 VSC851988:VSC852018 VIG851988:VIG852018 UYK851988:UYK852018 UOO851988:UOO852018 UES851988:UES852018 TUW851988:TUW852018 TLA851988:TLA852018 TBE851988:TBE852018 SRI851988:SRI852018 SHM851988:SHM852018 RXQ851988:RXQ852018 RNU851988:RNU852018 RDY851988:RDY852018 QUC851988:QUC852018 QKG851988:QKG852018 QAK851988:QAK852018 PQO851988:PQO852018 PGS851988:PGS852018 OWW851988:OWW852018 ONA851988:ONA852018 ODE851988:ODE852018 NTI851988:NTI852018 NJM851988:NJM852018 MZQ851988:MZQ852018 MPU851988:MPU852018 MFY851988:MFY852018 LWC851988:LWC852018 LMG851988:LMG852018 LCK851988:LCK852018 KSO851988:KSO852018 KIS851988:KIS852018 JYW851988:JYW852018 JPA851988:JPA852018 JFE851988:JFE852018 IVI851988:IVI852018 ILM851988:ILM852018 IBQ851988:IBQ852018 HRU851988:HRU852018 HHY851988:HHY852018 GYC851988:GYC852018 GOG851988:GOG852018 GEK851988:GEK852018 FUO851988:FUO852018 FKS851988:FKS852018 FAW851988:FAW852018 ERA851988:ERA852018 EHE851988:EHE852018 DXI851988:DXI852018 DNM851988:DNM852018 DDQ851988:DDQ852018 CTU851988:CTU852018 CJY851988:CJY852018 CAC851988:CAC852018 BQG851988:BQG852018 BGK851988:BGK852018 AWO851988:AWO852018 AMS851988:AMS852018 ACW851988:ACW852018 TA851988:TA852018 JE851988:JE852018 I851988:I852018 WVQ786452:WVQ786482 WLU786452:WLU786482 WBY786452:WBY786482 VSC786452:VSC786482 VIG786452:VIG786482 UYK786452:UYK786482 UOO786452:UOO786482 UES786452:UES786482 TUW786452:TUW786482 TLA786452:TLA786482 TBE786452:TBE786482 SRI786452:SRI786482 SHM786452:SHM786482 RXQ786452:RXQ786482 RNU786452:RNU786482 RDY786452:RDY786482 QUC786452:QUC786482 QKG786452:QKG786482 QAK786452:QAK786482 PQO786452:PQO786482 PGS786452:PGS786482 OWW786452:OWW786482 ONA786452:ONA786482 ODE786452:ODE786482 NTI786452:NTI786482 NJM786452:NJM786482 MZQ786452:MZQ786482 MPU786452:MPU786482 MFY786452:MFY786482 LWC786452:LWC786482 LMG786452:LMG786482 LCK786452:LCK786482 KSO786452:KSO786482 KIS786452:KIS786482 JYW786452:JYW786482 JPA786452:JPA786482 JFE786452:JFE786482 IVI786452:IVI786482 ILM786452:ILM786482 IBQ786452:IBQ786482 HRU786452:HRU786482 HHY786452:HHY786482 GYC786452:GYC786482 GOG786452:GOG786482 GEK786452:GEK786482 FUO786452:FUO786482 FKS786452:FKS786482 FAW786452:FAW786482 ERA786452:ERA786482 EHE786452:EHE786482 DXI786452:DXI786482 DNM786452:DNM786482 DDQ786452:DDQ786482 CTU786452:CTU786482 CJY786452:CJY786482 CAC786452:CAC786482 BQG786452:BQG786482 BGK786452:BGK786482 AWO786452:AWO786482 AMS786452:AMS786482 ACW786452:ACW786482 TA786452:TA786482 JE786452:JE786482 I786452:I786482 WVQ720916:WVQ720946 WLU720916:WLU720946 WBY720916:WBY720946 VSC720916:VSC720946 VIG720916:VIG720946 UYK720916:UYK720946 UOO720916:UOO720946 UES720916:UES720946 TUW720916:TUW720946 TLA720916:TLA720946 TBE720916:TBE720946 SRI720916:SRI720946 SHM720916:SHM720946 RXQ720916:RXQ720946 RNU720916:RNU720946 RDY720916:RDY720946 QUC720916:QUC720946 QKG720916:QKG720946 QAK720916:QAK720946 PQO720916:PQO720946 PGS720916:PGS720946 OWW720916:OWW720946 ONA720916:ONA720946 ODE720916:ODE720946 NTI720916:NTI720946 NJM720916:NJM720946 MZQ720916:MZQ720946 MPU720916:MPU720946 MFY720916:MFY720946 LWC720916:LWC720946 LMG720916:LMG720946 LCK720916:LCK720946 KSO720916:KSO720946 KIS720916:KIS720946 JYW720916:JYW720946 JPA720916:JPA720946 JFE720916:JFE720946 IVI720916:IVI720946 ILM720916:ILM720946 IBQ720916:IBQ720946 HRU720916:HRU720946 HHY720916:HHY720946 GYC720916:GYC720946 GOG720916:GOG720946 GEK720916:GEK720946 FUO720916:FUO720946 FKS720916:FKS720946 FAW720916:FAW720946 ERA720916:ERA720946 EHE720916:EHE720946 DXI720916:DXI720946 DNM720916:DNM720946 DDQ720916:DDQ720946 CTU720916:CTU720946 CJY720916:CJY720946 CAC720916:CAC720946 BQG720916:BQG720946 BGK720916:BGK720946 AWO720916:AWO720946 AMS720916:AMS720946 ACW720916:ACW720946 TA720916:TA720946 JE720916:JE720946 I720916:I720946 WVQ655380:WVQ655410 WLU655380:WLU655410 WBY655380:WBY655410 VSC655380:VSC655410 VIG655380:VIG655410 UYK655380:UYK655410 UOO655380:UOO655410 UES655380:UES655410 TUW655380:TUW655410 TLA655380:TLA655410 TBE655380:TBE655410 SRI655380:SRI655410 SHM655380:SHM655410 RXQ655380:RXQ655410 RNU655380:RNU655410 RDY655380:RDY655410 QUC655380:QUC655410 QKG655380:QKG655410 QAK655380:QAK655410 PQO655380:PQO655410 PGS655380:PGS655410 OWW655380:OWW655410 ONA655380:ONA655410 ODE655380:ODE655410 NTI655380:NTI655410 NJM655380:NJM655410 MZQ655380:MZQ655410 MPU655380:MPU655410 MFY655380:MFY655410 LWC655380:LWC655410 LMG655380:LMG655410 LCK655380:LCK655410 KSO655380:KSO655410 KIS655380:KIS655410 JYW655380:JYW655410 JPA655380:JPA655410 JFE655380:JFE655410 IVI655380:IVI655410 ILM655380:ILM655410 IBQ655380:IBQ655410 HRU655380:HRU655410 HHY655380:HHY655410 GYC655380:GYC655410 GOG655380:GOG655410 GEK655380:GEK655410 FUO655380:FUO655410 FKS655380:FKS655410 FAW655380:FAW655410 ERA655380:ERA655410 EHE655380:EHE655410 DXI655380:DXI655410 DNM655380:DNM655410 DDQ655380:DDQ655410 CTU655380:CTU655410 CJY655380:CJY655410 CAC655380:CAC655410 BQG655380:BQG655410 BGK655380:BGK655410 AWO655380:AWO655410 AMS655380:AMS655410 ACW655380:ACW655410 TA655380:TA655410 JE655380:JE655410 I655380:I655410 WVQ589844:WVQ589874 WLU589844:WLU589874 WBY589844:WBY589874 VSC589844:VSC589874 VIG589844:VIG589874 UYK589844:UYK589874 UOO589844:UOO589874 UES589844:UES589874 TUW589844:TUW589874 TLA589844:TLA589874 TBE589844:TBE589874 SRI589844:SRI589874 SHM589844:SHM589874 RXQ589844:RXQ589874 RNU589844:RNU589874 RDY589844:RDY589874 QUC589844:QUC589874 QKG589844:QKG589874 QAK589844:QAK589874 PQO589844:PQO589874 PGS589844:PGS589874 OWW589844:OWW589874 ONA589844:ONA589874 ODE589844:ODE589874 NTI589844:NTI589874 NJM589844:NJM589874 MZQ589844:MZQ589874 MPU589844:MPU589874 MFY589844:MFY589874 LWC589844:LWC589874 LMG589844:LMG589874 LCK589844:LCK589874 KSO589844:KSO589874 KIS589844:KIS589874 JYW589844:JYW589874 JPA589844:JPA589874 JFE589844:JFE589874 IVI589844:IVI589874 ILM589844:ILM589874 IBQ589844:IBQ589874 HRU589844:HRU589874 HHY589844:HHY589874 GYC589844:GYC589874 GOG589844:GOG589874 GEK589844:GEK589874 FUO589844:FUO589874 FKS589844:FKS589874 FAW589844:FAW589874 ERA589844:ERA589874 EHE589844:EHE589874 DXI589844:DXI589874 DNM589844:DNM589874 DDQ589844:DDQ589874 CTU589844:CTU589874 CJY589844:CJY589874 CAC589844:CAC589874 BQG589844:BQG589874 BGK589844:BGK589874 AWO589844:AWO589874 AMS589844:AMS589874 ACW589844:ACW589874 TA589844:TA589874 JE589844:JE589874 I589844:I589874 WVQ524308:WVQ524338 WLU524308:WLU524338 WBY524308:WBY524338 VSC524308:VSC524338 VIG524308:VIG524338 UYK524308:UYK524338 UOO524308:UOO524338 UES524308:UES524338 TUW524308:TUW524338 TLA524308:TLA524338 TBE524308:TBE524338 SRI524308:SRI524338 SHM524308:SHM524338 RXQ524308:RXQ524338 RNU524308:RNU524338 RDY524308:RDY524338 QUC524308:QUC524338 QKG524308:QKG524338 QAK524308:QAK524338 PQO524308:PQO524338 PGS524308:PGS524338 OWW524308:OWW524338 ONA524308:ONA524338 ODE524308:ODE524338 NTI524308:NTI524338 NJM524308:NJM524338 MZQ524308:MZQ524338 MPU524308:MPU524338 MFY524308:MFY524338 LWC524308:LWC524338 LMG524308:LMG524338 LCK524308:LCK524338 KSO524308:KSO524338 KIS524308:KIS524338 JYW524308:JYW524338 JPA524308:JPA524338 JFE524308:JFE524338 IVI524308:IVI524338 ILM524308:ILM524338 IBQ524308:IBQ524338 HRU524308:HRU524338 HHY524308:HHY524338 GYC524308:GYC524338 GOG524308:GOG524338 GEK524308:GEK524338 FUO524308:FUO524338 FKS524308:FKS524338 FAW524308:FAW524338 ERA524308:ERA524338 EHE524308:EHE524338 DXI524308:DXI524338 DNM524308:DNM524338 DDQ524308:DDQ524338 CTU524308:CTU524338 CJY524308:CJY524338 CAC524308:CAC524338 BQG524308:BQG524338 BGK524308:BGK524338 AWO524308:AWO524338 AMS524308:AMS524338 ACW524308:ACW524338 TA524308:TA524338 JE524308:JE524338 I524308:I524338 WVQ458772:WVQ458802 WLU458772:WLU458802 WBY458772:WBY458802 VSC458772:VSC458802 VIG458772:VIG458802 UYK458772:UYK458802 UOO458772:UOO458802 UES458772:UES458802 TUW458772:TUW458802 TLA458772:TLA458802 TBE458772:TBE458802 SRI458772:SRI458802 SHM458772:SHM458802 RXQ458772:RXQ458802 RNU458772:RNU458802 RDY458772:RDY458802 QUC458772:QUC458802 QKG458772:QKG458802 QAK458772:QAK458802 PQO458772:PQO458802 PGS458772:PGS458802 OWW458772:OWW458802 ONA458772:ONA458802 ODE458772:ODE458802 NTI458772:NTI458802 NJM458772:NJM458802 MZQ458772:MZQ458802 MPU458772:MPU458802 MFY458772:MFY458802 LWC458772:LWC458802 LMG458772:LMG458802 LCK458772:LCK458802 KSO458772:KSO458802 KIS458772:KIS458802 JYW458772:JYW458802 JPA458772:JPA458802 JFE458772:JFE458802 IVI458772:IVI458802 ILM458772:ILM458802 IBQ458772:IBQ458802 HRU458772:HRU458802 HHY458772:HHY458802 GYC458772:GYC458802 GOG458772:GOG458802 GEK458772:GEK458802 FUO458772:FUO458802 FKS458772:FKS458802 FAW458772:FAW458802 ERA458772:ERA458802 EHE458772:EHE458802 DXI458772:DXI458802 DNM458772:DNM458802 DDQ458772:DDQ458802 CTU458772:CTU458802 CJY458772:CJY458802 CAC458772:CAC458802 BQG458772:BQG458802 BGK458772:BGK458802 AWO458772:AWO458802 AMS458772:AMS458802 ACW458772:ACW458802 TA458772:TA458802 JE458772:JE458802 I458772:I458802 WVQ393236:WVQ393266 WLU393236:WLU393266 WBY393236:WBY393266 VSC393236:VSC393266 VIG393236:VIG393266 UYK393236:UYK393266 UOO393236:UOO393266 UES393236:UES393266 TUW393236:TUW393266 TLA393236:TLA393266 TBE393236:TBE393266 SRI393236:SRI393266 SHM393236:SHM393266 RXQ393236:RXQ393266 RNU393236:RNU393266 RDY393236:RDY393266 QUC393236:QUC393266 QKG393236:QKG393266 QAK393236:QAK393266 PQO393236:PQO393266 PGS393236:PGS393266 OWW393236:OWW393266 ONA393236:ONA393266 ODE393236:ODE393266 NTI393236:NTI393266 NJM393236:NJM393266 MZQ393236:MZQ393266 MPU393236:MPU393266 MFY393236:MFY393266 LWC393236:LWC393266 LMG393236:LMG393266 LCK393236:LCK393266 KSO393236:KSO393266 KIS393236:KIS393266 JYW393236:JYW393266 JPA393236:JPA393266 JFE393236:JFE393266 IVI393236:IVI393266 ILM393236:ILM393266 IBQ393236:IBQ393266 HRU393236:HRU393266 HHY393236:HHY393266 GYC393236:GYC393266 GOG393236:GOG393266 GEK393236:GEK393266 FUO393236:FUO393266 FKS393236:FKS393266 FAW393236:FAW393266 ERA393236:ERA393266 EHE393236:EHE393266 DXI393236:DXI393266 DNM393236:DNM393266 DDQ393236:DDQ393266 CTU393236:CTU393266 CJY393236:CJY393266 CAC393236:CAC393266 BQG393236:BQG393266 BGK393236:BGK393266 AWO393236:AWO393266 AMS393236:AMS393266 ACW393236:ACW393266 TA393236:TA393266 JE393236:JE393266 I393236:I393266 WVQ327700:WVQ327730 WLU327700:WLU327730 WBY327700:WBY327730 VSC327700:VSC327730 VIG327700:VIG327730 UYK327700:UYK327730 UOO327700:UOO327730 UES327700:UES327730 TUW327700:TUW327730 TLA327700:TLA327730 TBE327700:TBE327730 SRI327700:SRI327730 SHM327700:SHM327730 RXQ327700:RXQ327730 RNU327700:RNU327730 RDY327700:RDY327730 QUC327700:QUC327730 QKG327700:QKG327730 QAK327700:QAK327730 PQO327700:PQO327730 PGS327700:PGS327730 OWW327700:OWW327730 ONA327700:ONA327730 ODE327700:ODE327730 NTI327700:NTI327730 NJM327700:NJM327730 MZQ327700:MZQ327730 MPU327700:MPU327730 MFY327700:MFY327730 LWC327700:LWC327730 LMG327700:LMG327730 LCK327700:LCK327730 KSO327700:KSO327730 KIS327700:KIS327730 JYW327700:JYW327730 JPA327700:JPA327730 JFE327700:JFE327730 IVI327700:IVI327730 ILM327700:ILM327730 IBQ327700:IBQ327730 HRU327700:HRU327730 HHY327700:HHY327730 GYC327700:GYC327730 GOG327700:GOG327730 GEK327700:GEK327730 FUO327700:FUO327730 FKS327700:FKS327730 FAW327700:FAW327730 ERA327700:ERA327730 EHE327700:EHE327730 DXI327700:DXI327730 DNM327700:DNM327730 DDQ327700:DDQ327730 CTU327700:CTU327730 CJY327700:CJY327730 CAC327700:CAC327730 BQG327700:BQG327730 BGK327700:BGK327730 AWO327700:AWO327730 AMS327700:AMS327730 ACW327700:ACW327730 TA327700:TA327730 JE327700:JE327730 I327700:I327730 WVQ262164:WVQ262194 WLU262164:WLU262194 WBY262164:WBY262194 VSC262164:VSC262194 VIG262164:VIG262194 UYK262164:UYK262194 UOO262164:UOO262194 UES262164:UES262194 TUW262164:TUW262194 TLA262164:TLA262194 TBE262164:TBE262194 SRI262164:SRI262194 SHM262164:SHM262194 RXQ262164:RXQ262194 RNU262164:RNU262194 RDY262164:RDY262194 QUC262164:QUC262194 QKG262164:QKG262194 QAK262164:QAK262194 PQO262164:PQO262194 PGS262164:PGS262194 OWW262164:OWW262194 ONA262164:ONA262194 ODE262164:ODE262194 NTI262164:NTI262194 NJM262164:NJM262194 MZQ262164:MZQ262194 MPU262164:MPU262194 MFY262164:MFY262194 LWC262164:LWC262194 LMG262164:LMG262194 LCK262164:LCK262194 KSO262164:KSO262194 KIS262164:KIS262194 JYW262164:JYW262194 JPA262164:JPA262194 JFE262164:JFE262194 IVI262164:IVI262194 ILM262164:ILM262194 IBQ262164:IBQ262194 HRU262164:HRU262194 HHY262164:HHY262194 GYC262164:GYC262194 GOG262164:GOG262194 GEK262164:GEK262194 FUO262164:FUO262194 FKS262164:FKS262194 FAW262164:FAW262194 ERA262164:ERA262194 EHE262164:EHE262194 DXI262164:DXI262194 DNM262164:DNM262194 DDQ262164:DDQ262194 CTU262164:CTU262194 CJY262164:CJY262194 CAC262164:CAC262194 BQG262164:BQG262194 BGK262164:BGK262194 AWO262164:AWO262194 AMS262164:AMS262194 ACW262164:ACW262194 TA262164:TA262194 JE262164:JE262194 I262164:I262194 WVQ196628:WVQ196658 WLU196628:WLU196658 WBY196628:WBY196658 VSC196628:VSC196658 VIG196628:VIG196658 UYK196628:UYK196658 UOO196628:UOO196658 UES196628:UES196658 TUW196628:TUW196658 TLA196628:TLA196658 TBE196628:TBE196658 SRI196628:SRI196658 SHM196628:SHM196658 RXQ196628:RXQ196658 RNU196628:RNU196658 RDY196628:RDY196658 QUC196628:QUC196658 QKG196628:QKG196658 QAK196628:QAK196658 PQO196628:PQO196658 PGS196628:PGS196658 OWW196628:OWW196658 ONA196628:ONA196658 ODE196628:ODE196658 NTI196628:NTI196658 NJM196628:NJM196658 MZQ196628:MZQ196658 MPU196628:MPU196658 MFY196628:MFY196658 LWC196628:LWC196658 LMG196628:LMG196658 LCK196628:LCK196658 KSO196628:KSO196658 KIS196628:KIS196658 JYW196628:JYW196658 JPA196628:JPA196658 JFE196628:JFE196658 IVI196628:IVI196658 ILM196628:ILM196658 IBQ196628:IBQ196658 HRU196628:HRU196658 HHY196628:HHY196658 GYC196628:GYC196658 GOG196628:GOG196658 GEK196628:GEK196658 FUO196628:FUO196658 FKS196628:FKS196658 FAW196628:FAW196658 ERA196628:ERA196658 EHE196628:EHE196658 DXI196628:DXI196658 DNM196628:DNM196658 DDQ196628:DDQ196658 CTU196628:CTU196658 CJY196628:CJY196658 CAC196628:CAC196658 BQG196628:BQG196658 BGK196628:BGK196658 AWO196628:AWO196658 AMS196628:AMS196658 ACW196628:ACW196658 TA196628:TA196658 JE196628:JE196658 I196628:I196658 WVQ131092:WVQ131122 WLU131092:WLU131122 WBY131092:WBY131122 VSC131092:VSC131122 VIG131092:VIG131122 UYK131092:UYK131122 UOO131092:UOO131122 UES131092:UES131122 TUW131092:TUW131122 TLA131092:TLA131122 TBE131092:TBE131122 SRI131092:SRI131122 SHM131092:SHM131122 RXQ131092:RXQ131122 RNU131092:RNU131122 RDY131092:RDY131122 QUC131092:QUC131122 QKG131092:QKG131122 QAK131092:QAK131122 PQO131092:PQO131122 PGS131092:PGS131122 OWW131092:OWW131122 ONA131092:ONA131122 ODE131092:ODE131122 NTI131092:NTI131122 NJM131092:NJM131122 MZQ131092:MZQ131122 MPU131092:MPU131122 MFY131092:MFY131122 LWC131092:LWC131122 LMG131092:LMG131122 LCK131092:LCK131122 KSO131092:KSO131122 KIS131092:KIS131122 JYW131092:JYW131122 JPA131092:JPA131122 JFE131092:JFE131122 IVI131092:IVI131122 ILM131092:ILM131122 IBQ131092:IBQ131122 HRU131092:HRU131122 HHY131092:HHY131122 GYC131092:GYC131122 GOG131092:GOG131122 GEK131092:GEK131122 FUO131092:FUO131122 FKS131092:FKS131122 FAW131092:FAW131122 ERA131092:ERA131122 EHE131092:EHE131122 DXI131092:DXI131122 DNM131092:DNM131122 DDQ131092:DDQ131122 CTU131092:CTU131122 CJY131092:CJY131122 CAC131092:CAC131122 BQG131092:BQG131122 BGK131092:BGK131122 AWO131092:AWO131122 AMS131092:AMS131122 ACW131092:ACW131122 TA131092:TA131122 JE131092:JE131122 I131092:I131122 WVQ65556:WVQ65586 WLU65556:WLU65586 WBY65556:WBY65586 VSC65556:VSC65586 VIG65556:VIG65586 UYK65556:UYK65586 UOO65556:UOO65586 UES65556:UES65586 TUW65556:TUW65586 TLA65556:TLA65586 TBE65556:TBE65586 SRI65556:SRI65586 SHM65556:SHM65586 RXQ65556:RXQ65586 RNU65556:RNU65586 RDY65556:RDY65586 QUC65556:QUC65586 QKG65556:QKG65586 QAK65556:QAK65586 PQO65556:PQO65586 PGS65556:PGS65586 OWW65556:OWW65586 ONA65556:ONA65586 ODE65556:ODE65586 NTI65556:NTI65586 NJM65556:NJM65586 MZQ65556:MZQ65586 MPU65556:MPU65586 MFY65556:MFY65586 LWC65556:LWC65586 LMG65556:LMG65586 LCK65556:LCK65586 KSO65556:KSO65586 KIS65556:KIS65586 JYW65556:JYW65586 JPA65556:JPA65586 JFE65556:JFE65586 IVI65556:IVI65586 ILM65556:ILM65586 IBQ65556:IBQ65586 HRU65556:HRU65586 HHY65556:HHY65586 GYC65556:GYC65586 GOG65556:GOG65586 GEK65556:GEK65586 FUO65556:FUO65586 FKS65556:FKS65586 FAW65556:FAW65586 ERA65556:ERA65586 EHE65556:EHE65586 DXI65556:DXI65586 DNM65556:DNM65586 DDQ65556:DDQ65586 CTU65556:CTU65586 CJY65556:CJY65586 CAC65556:CAC65586 BQG65556:BQG65586 BGK65556:BGK65586 AWO65556:AWO65586 AMS65556:AMS65586 ACW65556:ACW65586 TA65556:TA65586 JE65556:JE65586 I65556:I65586 WLU49:WLU82 WBY49:WBY82 VSC49:VSC82 VIG49:VIG82 UYK49:UYK82 UOO49:UOO82 UES49:UES82 TUW49:TUW82 TLA49:TLA82 TBE49:TBE82 SRI49:SRI82 SHM49:SHM82 RXQ49:RXQ82 RNU49:RNU82 RDY49:RDY82 QUC49:QUC82 QKG49:QKG82 QAK49:QAK82 PQO49:PQO82 PGS49:PGS82 OWW49:OWW82 ONA49:ONA82 ODE49:ODE82 NTI49:NTI82 NJM49:NJM82 MZQ49:MZQ82 MPU49:MPU82 MFY49:MFY82 LWC49:LWC82 LMG49:LMG82 LCK49:LCK82 KSO49:KSO82 KIS49:KIS82 JYW49:JYW82 JPA49:JPA82 JFE49:JFE82 IVI49:IVI82 ILM49:ILM82 IBQ49:IBQ82 HRU49:HRU82 HHY49:HHY82 GYC49:GYC82 GOG49:GOG82 GEK49:GEK82 FUO49:FUO82 FKS49:FKS82 FAW49:FAW82 ERA49:ERA82 EHE49:EHE82 DXI49:DXI82 DNM49:DNM82 DDQ49:DDQ82 CTU49:CTU82 CJY49:CJY82 CAC49:CAC82 BQG49:BQG82 BGK49:BGK82 AWO49:AWO82 AMS49:AMS82 ACW49:ACW82 JE49:JE82 I49:I84 TA49:TA82 TA11:TA44 I11:I44 JE11:JE44 ACW11:ACW44 AMS11:AMS44 AWO11:AWO44 BGK11:BGK44 BQG11:BQG44 CAC11:CAC44 CJY11:CJY44 CTU11:CTU44 DDQ11:DDQ44 DNM11:DNM44 DXI11:DXI44 EHE11:EHE44 ERA11:ERA44 FAW11:FAW44 FKS11:FKS44 FUO11:FUO44 GEK11:GEK44 GOG11:GOG44 GYC11:GYC44 HHY11:HHY44 HRU11:HRU44 IBQ11:IBQ44 ILM11:ILM44 IVI11:IVI44 JFE11:JFE44 JPA11:JPA44 JYW11:JYW44 KIS11:KIS44 KSO11:KSO44 LCK11:LCK44 LMG11:LMG44 LWC11:LWC44 MFY11:MFY44 MPU11:MPU44 MZQ11:MZQ44 NJM11:NJM44 NTI11:NTI44 ODE11:ODE44 ONA11:ONA44 OWW11:OWW44 PGS11:PGS44 PQO11:PQO44 QAK11:QAK44 QKG11:QKG44 QUC11:QUC44 RDY11:RDY44 RNU11:RNU44 RXQ11:RXQ44 SHM11:SHM44 SRI11:SRI44 TBE11:TBE44 TLA11:TLA44 TUW11:TUW44 UES11:UES44 UOO11:UOO44 UYK11:UYK44 VIG11:VIG44 VSC11:VSC44 WBY11:WBY44 WLU11:WLU44 WVQ11:WVQ44 WVQ49:WVQ82">
      <formula1>"Pass,Fail,Skip"</formula1>
    </dataValidation>
  </dataValidations>
  <hyperlinks>
    <hyperlink ref="F4" r:id="rId1"/>
  </hyperlinks>
  <pageMargins left="0.7" right="0.7" top="0.75" bottom="0.75" header="0.3" footer="0.3"/>
  <drawing r:id="rId2"/>
  <legacyDrawing r:id="rId3"/>
</worksheet>
</file>

<file path=xl/worksheets/sheet12.xml><?xml version="1.0" encoding="utf-8"?>
<worksheet xmlns="http://schemas.openxmlformats.org/spreadsheetml/2006/main" xmlns:r="http://schemas.openxmlformats.org/officeDocument/2006/relationships">
  <dimension ref="A1:A2"/>
  <sheetViews>
    <sheetView workbookViewId="0">
      <selection activeCell="A2" sqref="A2"/>
    </sheetView>
  </sheetViews>
  <sheetFormatPr defaultRowHeight="15"/>
  <cols>
    <col min="1" max="1" width="48.42578125" customWidth="1"/>
  </cols>
  <sheetData>
    <row r="1" spans="1:1">
      <c r="A1" t="s">
        <v>1668</v>
      </c>
    </row>
    <row r="2" spans="1:1">
      <c r="A2" t="s">
        <v>1669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T66"/>
  <sheetViews>
    <sheetView topLeftCell="A13" zoomScale="85" zoomScaleNormal="85" workbookViewId="0">
      <selection activeCell="A11" sqref="A11:XFD14"/>
    </sheetView>
  </sheetViews>
  <sheetFormatPr defaultRowHeight="12.75"/>
  <cols>
    <col min="1" max="1" width="27.140625" style="1" customWidth="1"/>
    <col min="2" max="2" width="11.2851562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2.2851562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ht="21" customHeight="1">
      <c r="A1" s="88" t="s">
        <v>0</v>
      </c>
      <c r="B1" s="88"/>
      <c r="C1" s="89"/>
      <c r="D1" s="89"/>
      <c r="E1" s="89"/>
      <c r="F1" s="89"/>
      <c r="G1" s="89"/>
      <c r="H1" s="89"/>
      <c r="I1" s="89"/>
      <c r="J1" s="90" t="s">
        <v>1</v>
      </c>
      <c r="K1" s="90"/>
    </row>
    <row r="2" spans="1:20" ht="16.5" customHeight="1">
      <c r="A2" s="88" t="s">
        <v>2</v>
      </c>
      <c r="B2" s="88"/>
      <c r="C2" s="89"/>
      <c r="D2" s="89"/>
      <c r="E2" s="89"/>
      <c r="F2" s="89"/>
      <c r="G2" s="89"/>
      <c r="H2" s="89"/>
      <c r="I2" s="89"/>
      <c r="J2" s="90" t="s">
        <v>3</v>
      </c>
      <c r="K2" s="90"/>
    </row>
    <row r="3" spans="1:20" ht="6.75" customHeight="1">
      <c r="A3" s="87"/>
      <c r="B3" s="87"/>
      <c r="C3" s="87"/>
      <c r="D3" s="87"/>
      <c r="E3" s="87"/>
      <c r="F3" s="87"/>
      <c r="G3" s="87"/>
      <c r="H3" s="87"/>
      <c r="I3" s="87"/>
      <c r="J3" s="87"/>
      <c r="K3" s="87"/>
    </row>
    <row r="4" spans="1:20" s="3" customFormat="1" ht="17.25" customHeight="1">
      <c r="A4" s="2" t="s">
        <v>4</v>
      </c>
      <c r="B4" s="91" t="s">
        <v>63</v>
      </c>
      <c r="C4" s="92"/>
      <c r="D4" s="92"/>
      <c r="E4" s="2" t="s">
        <v>6</v>
      </c>
      <c r="F4" s="93" t="s">
        <v>62</v>
      </c>
      <c r="G4" s="92"/>
      <c r="H4" s="94"/>
      <c r="I4" s="95"/>
      <c r="J4" s="95"/>
      <c r="K4" s="95"/>
      <c r="M4" s="3" t="s">
        <v>7</v>
      </c>
      <c r="P4" s="3" t="s">
        <v>8</v>
      </c>
      <c r="S4" s="3" t="s">
        <v>9</v>
      </c>
    </row>
    <row r="5" spans="1:20" s="3" customFormat="1" ht="17.25" customHeight="1">
      <c r="A5" s="2" t="s">
        <v>10</v>
      </c>
      <c r="B5" s="91" t="s">
        <v>65</v>
      </c>
      <c r="C5" s="92"/>
      <c r="D5" s="92"/>
      <c r="E5" s="2" t="s">
        <v>11</v>
      </c>
      <c r="F5" s="91">
        <v>15382</v>
      </c>
      <c r="G5" s="92"/>
      <c r="H5" s="94"/>
      <c r="I5" s="95"/>
      <c r="J5" s="95"/>
      <c r="K5" s="95"/>
      <c r="M5" s="4" t="s">
        <v>12</v>
      </c>
      <c r="N5" s="5">
        <v>54</v>
      </c>
      <c r="P5" s="4" t="s">
        <v>13</v>
      </c>
      <c r="Q5" s="5">
        <f>COUNTIF(I26:I106,"PASS")</f>
        <v>12</v>
      </c>
      <c r="S5" s="4" t="s">
        <v>13</v>
      </c>
      <c r="T5" s="5">
        <f>COUNTIF(K15:K126,"PASS")</f>
        <v>0</v>
      </c>
    </row>
    <row r="6" spans="1:20" s="3" customFormat="1">
      <c r="A6" s="6" t="s">
        <v>14</v>
      </c>
      <c r="B6" s="104"/>
      <c r="C6" s="105"/>
      <c r="D6" s="106"/>
      <c r="E6" s="2" t="s">
        <v>15</v>
      </c>
      <c r="F6" s="91">
        <v>123</v>
      </c>
      <c r="G6" s="92"/>
      <c r="H6" s="94"/>
      <c r="I6" s="95"/>
      <c r="J6" s="95"/>
      <c r="K6" s="95"/>
      <c r="M6" s="4" t="s">
        <v>16</v>
      </c>
      <c r="N6" s="5">
        <f>COUNTIF(J16:J106,"Medium")</f>
        <v>0</v>
      </c>
      <c r="P6" s="4" t="s">
        <v>17</v>
      </c>
      <c r="Q6" s="5">
        <f>COUNTIF(I26:I106,"FAIL")</f>
        <v>11</v>
      </c>
      <c r="S6" s="4" t="s">
        <v>17</v>
      </c>
      <c r="T6" s="5">
        <f>COUNTIF(K15:K126,"FAIL")</f>
        <v>0</v>
      </c>
    </row>
    <row r="7" spans="1:20" s="3" customFormat="1" ht="15.75" customHeight="1" thickBot="1">
      <c r="B7" s="107"/>
      <c r="C7" s="108"/>
      <c r="D7" s="109"/>
      <c r="E7" s="6" t="s">
        <v>18</v>
      </c>
      <c r="F7" s="111">
        <v>43122</v>
      </c>
      <c r="G7" s="92"/>
      <c r="H7" s="94"/>
      <c r="I7" s="110"/>
      <c r="J7" s="110"/>
      <c r="K7" s="110"/>
      <c r="M7" s="4" t="s">
        <v>19</v>
      </c>
      <c r="N7" s="5">
        <f>COUNTIF(J16:J106,"Low")</f>
        <v>0</v>
      </c>
      <c r="P7" s="4" t="s">
        <v>20</v>
      </c>
      <c r="Q7" s="5">
        <f>COUNTIF(I26:I106,"SKIP")</f>
        <v>6</v>
      </c>
      <c r="S7" s="4" t="s">
        <v>20</v>
      </c>
      <c r="T7" s="5">
        <f>COUNTIF(K15:K126,"SKIP")</f>
        <v>0</v>
      </c>
    </row>
    <row r="8" spans="1:20" s="3" customFormat="1" ht="15.75" customHeight="1">
      <c r="A8" s="96" t="s">
        <v>21</v>
      </c>
      <c r="B8" s="98" t="s">
        <v>22</v>
      </c>
      <c r="C8" s="98" t="s">
        <v>23</v>
      </c>
      <c r="D8" s="98" t="s">
        <v>24</v>
      </c>
      <c r="E8" s="98" t="s">
        <v>64</v>
      </c>
      <c r="F8" s="100" t="s">
        <v>26</v>
      </c>
      <c r="G8" s="100"/>
      <c r="H8" s="100"/>
      <c r="I8" s="100" t="s">
        <v>27</v>
      </c>
      <c r="J8" s="100" t="s">
        <v>28</v>
      </c>
      <c r="K8" s="102" t="s">
        <v>29</v>
      </c>
    </row>
    <row r="9" spans="1:20" s="3" customFormat="1">
      <c r="A9" s="97"/>
      <c r="B9" s="99"/>
      <c r="C9" s="99"/>
      <c r="D9" s="99"/>
      <c r="E9" s="99"/>
      <c r="F9" s="18" t="s">
        <v>30</v>
      </c>
      <c r="G9" s="18" t="s">
        <v>31</v>
      </c>
      <c r="H9" s="18" t="s">
        <v>32</v>
      </c>
      <c r="I9" s="101"/>
      <c r="J9" s="101"/>
      <c r="K9" s="103"/>
    </row>
    <row r="10" spans="1:20" s="3" customFormat="1" ht="13.5" thickBot="1">
      <c r="A10" s="8">
        <v>1</v>
      </c>
      <c r="B10" s="9">
        <v>2</v>
      </c>
      <c r="C10" s="10">
        <v>3</v>
      </c>
      <c r="D10" s="9"/>
      <c r="E10" s="10">
        <v>5</v>
      </c>
      <c r="F10" s="9">
        <v>6</v>
      </c>
      <c r="G10" s="10">
        <v>7</v>
      </c>
      <c r="H10" s="9">
        <v>8</v>
      </c>
      <c r="I10" s="10">
        <v>9</v>
      </c>
      <c r="J10" s="9">
        <v>10</v>
      </c>
      <c r="K10" s="11">
        <v>11</v>
      </c>
    </row>
    <row r="11" spans="1:20" s="3" customFormat="1" ht="63.75">
      <c r="A11" s="12" t="s">
        <v>194</v>
      </c>
      <c r="B11" s="12" t="s">
        <v>200</v>
      </c>
      <c r="C11" s="13" t="s">
        <v>195</v>
      </c>
      <c r="D11" s="14" t="s">
        <v>196</v>
      </c>
      <c r="E11" s="12" t="s">
        <v>34</v>
      </c>
      <c r="F11" s="12" t="s">
        <v>190</v>
      </c>
      <c r="G11" s="13" t="s">
        <v>197</v>
      </c>
      <c r="H11" s="13" t="s">
        <v>1629</v>
      </c>
      <c r="I11" s="12" t="s">
        <v>13</v>
      </c>
      <c r="J11" s="15" t="s">
        <v>12</v>
      </c>
      <c r="K11" s="12"/>
    </row>
    <row r="12" spans="1:20" s="3" customFormat="1" ht="63.75">
      <c r="A12" s="12" t="s">
        <v>194</v>
      </c>
      <c r="B12" s="12" t="s">
        <v>201</v>
      </c>
      <c r="C12" s="13" t="s">
        <v>195</v>
      </c>
      <c r="D12" s="14" t="s">
        <v>196</v>
      </c>
      <c r="E12" s="12" t="s">
        <v>34</v>
      </c>
      <c r="F12" s="12" t="s">
        <v>191</v>
      </c>
      <c r="G12" s="13" t="s">
        <v>197</v>
      </c>
      <c r="H12" s="13" t="s">
        <v>1629</v>
      </c>
      <c r="I12" s="12" t="s">
        <v>13</v>
      </c>
      <c r="J12" s="15" t="s">
        <v>12</v>
      </c>
      <c r="K12" s="12"/>
    </row>
    <row r="13" spans="1:20" s="3" customFormat="1" ht="63.75">
      <c r="A13" s="12" t="s">
        <v>194</v>
      </c>
      <c r="B13" s="12" t="s">
        <v>202</v>
      </c>
      <c r="C13" s="13" t="s">
        <v>195</v>
      </c>
      <c r="D13" s="14" t="s">
        <v>196</v>
      </c>
      <c r="E13" s="12" t="s">
        <v>34</v>
      </c>
      <c r="F13" s="12" t="s">
        <v>192</v>
      </c>
      <c r="G13" s="13" t="s">
        <v>197</v>
      </c>
      <c r="H13" s="13" t="s">
        <v>1629</v>
      </c>
      <c r="I13" s="12" t="s">
        <v>13</v>
      </c>
      <c r="J13" s="15" t="s">
        <v>12</v>
      </c>
      <c r="K13" s="12"/>
    </row>
    <row r="14" spans="1:20" s="3" customFormat="1" ht="63.75">
      <c r="A14" s="12" t="s">
        <v>194</v>
      </c>
      <c r="B14" s="12" t="s">
        <v>203</v>
      </c>
      <c r="C14" s="13" t="s">
        <v>195</v>
      </c>
      <c r="D14" s="14" t="s">
        <v>196</v>
      </c>
      <c r="E14" s="12" t="s">
        <v>34</v>
      </c>
      <c r="F14" s="12" t="s">
        <v>193</v>
      </c>
      <c r="G14" s="13" t="s">
        <v>197</v>
      </c>
      <c r="H14" s="13" t="s">
        <v>1629</v>
      </c>
      <c r="I14" s="12" t="s">
        <v>13</v>
      </c>
      <c r="J14" s="15" t="s">
        <v>12</v>
      </c>
      <c r="K14" s="12"/>
    </row>
    <row r="15" spans="1:20" s="3" customFormat="1" ht="76.5">
      <c r="A15" s="12" t="s">
        <v>66</v>
      </c>
      <c r="B15" s="12" t="s">
        <v>204</v>
      </c>
      <c r="C15" s="12" t="s">
        <v>79</v>
      </c>
      <c r="D15" s="14" t="s">
        <v>67</v>
      </c>
      <c r="E15" s="12" t="s">
        <v>34</v>
      </c>
      <c r="F15" s="12" t="s">
        <v>182</v>
      </c>
      <c r="G15" s="12" t="s">
        <v>71</v>
      </c>
      <c r="H15" s="12" t="s">
        <v>198</v>
      </c>
      <c r="I15" s="12" t="s">
        <v>13</v>
      </c>
      <c r="J15" s="15" t="s">
        <v>12</v>
      </c>
      <c r="K15" s="12"/>
    </row>
    <row r="16" spans="1:20" s="3" customFormat="1" ht="76.5">
      <c r="A16" s="12" t="s">
        <v>68</v>
      </c>
      <c r="B16" s="12" t="s">
        <v>205</v>
      </c>
      <c r="C16" s="12" t="s">
        <v>74</v>
      </c>
      <c r="D16" s="14" t="s">
        <v>67</v>
      </c>
      <c r="E16" s="12" t="s">
        <v>34</v>
      </c>
      <c r="F16" s="12" t="s">
        <v>183</v>
      </c>
      <c r="G16" s="12" t="s">
        <v>199</v>
      </c>
      <c r="H16" s="12" t="s">
        <v>250</v>
      </c>
      <c r="I16" s="12" t="s">
        <v>13</v>
      </c>
      <c r="J16" s="15" t="s">
        <v>12</v>
      </c>
      <c r="K16" s="12"/>
    </row>
    <row r="17" spans="1:11" s="3" customFormat="1" ht="76.5">
      <c r="A17" s="12" t="s">
        <v>69</v>
      </c>
      <c r="B17" s="12" t="s">
        <v>206</v>
      </c>
      <c r="C17" s="12" t="s">
        <v>75</v>
      </c>
      <c r="D17" s="14" t="s">
        <v>67</v>
      </c>
      <c r="E17" s="12" t="s">
        <v>34</v>
      </c>
      <c r="F17" s="12" t="s">
        <v>184</v>
      </c>
      <c r="G17" s="12" t="s">
        <v>251</v>
      </c>
      <c r="H17" s="12" t="s">
        <v>252</v>
      </c>
      <c r="I17" s="12" t="s">
        <v>13</v>
      </c>
      <c r="J17" s="15" t="s">
        <v>12</v>
      </c>
      <c r="K17" s="12"/>
    </row>
    <row r="18" spans="1:11" s="3" customFormat="1" ht="76.5">
      <c r="A18" s="12" t="s">
        <v>80</v>
      </c>
      <c r="B18" s="12" t="s">
        <v>207</v>
      </c>
      <c r="C18" s="12" t="s">
        <v>76</v>
      </c>
      <c r="D18" s="14" t="s">
        <v>67</v>
      </c>
      <c r="E18" s="12" t="s">
        <v>34</v>
      </c>
      <c r="F18" s="12" t="s">
        <v>70</v>
      </c>
      <c r="G18" s="12" t="s">
        <v>253</v>
      </c>
      <c r="H18" s="12" t="s">
        <v>254</v>
      </c>
      <c r="I18" s="12" t="s">
        <v>13</v>
      </c>
      <c r="J18" s="15" t="s">
        <v>12</v>
      </c>
      <c r="K18" s="12"/>
    </row>
    <row r="19" spans="1:11" s="3" customFormat="1" ht="76.5">
      <c r="A19" s="12" t="s">
        <v>81</v>
      </c>
      <c r="B19" s="12" t="s">
        <v>208</v>
      </c>
      <c r="C19" s="12" t="s">
        <v>77</v>
      </c>
      <c r="D19" s="14" t="s">
        <v>67</v>
      </c>
      <c r="E19" s="12" t="s">
        <v>34</v>
      </c>
      <c r="F19" s="12" t="s">
        <v>73</v>
      </c>
      <c r="G19" s="12" t="s">
        <v>255</v>
      </c>
      <c r="H19" s="12" t="s">
        <v>1647</v>
      </c>
      <c r="I19" s="12" t="s">
        <v>17</v>
      </c>
      <c r="J19" s="15" t="s">
        <v>12</v>
      </c>
      <c r="K19" s="81"/>
    </row>
    <row r="20" spans="1:11" s="3" customFormat="1" ht="76.5">
      <c r="A20" s="12" t="s">
        <v>82</v>
      </c>
      <c r="B20" s="12" t="s">
        <v>209</v>
      </c>
      <c r="C20" s="12" t="s">
        <v>78</v>
      </c>
      <c r="D20" s="14" t="s">
        <v>67</v>
      </c>
      <c r="E20" s="12" t="s">
        <v>34</v>
      </c>
      <c r="F20" s="12" t="s">
        <v>72</v>
      </c>
      <c r="G20" s="12" t="s">
        <v>255</v>
      </c>
      <c r="H20" s="12" t="s">
        <v>1648</v>
      </c>
      <c r="I20" s="12" t="s">
        <v>17</v>
      </c>
      <c r="J20" s="15" t="s">
        <v>12</v>
      </c>
      <c r="K20" s="81"/>
    </row>
    <row r="21" spans="1:11" s="3" customFormat="1" ht="76.5">
      <c r="A21" s="12" t="s">
        <v>83</v>
      </c>
      <c r="B21" s="12" t="s">
        <v>210</v>
      </c>
      <c r="C21" s="12" t="s">
        <v>84</v>
      </c>
      <c r="D21" s="14" t="s">
        <v>67</v>
      </c>
      <c r="E21" s="12" t="s">
        <v>34</v>
      </c>
      <c r="F21" s="12" t="s">
        <v>85</v>
      </c>
      <c r="G21" s="12" t="s">
        <v>86</v>
      </c>
      <c r="H21" s="12" t="s">
        <v>257</v>
      </c>
      <c r="I21" s="12" t="s">
        <v>13</v>
      </c>
      <c r="J21" s="15" t="s">
        <v>12</v>
      </c>
      <c r="K21" s="12"/>
    </row>
    <row r="22" spans="1:11" s="3" customFormat="1" ht="76.5">
      <c r="A22" s="12" t="s">
        <v>83</v>
      </c>
      <c r="B22" s="12" t="s">
        <v>211</v>
      </c>
      <c r="C22" s="12" t="s">
        <v>84</v>
      </c>
      <c r="D22" s="14" t="s">
        <v>67</v>
      </c>
      <c r="E22" s="12" t="s">
        <v>34</v>
      </c>
      <c r="F22" s="12" t="s">
        <v>88</v>
      </c>
      <c r="G22" s="12" t="s">
        <v>89</v>
      </c>
      <c r="H22" s="12" t="s">
        <v>256</v>
      </c>
      <c r="I22" s="12" t="s">
        <v>13</v>
      </c>
      <c r="J22" s="15" t="s">
        <v>12</v>
      </c>
      <c r="K22" s="12"/>
    </row>
    <row r="23" spans="1:11" s="84" customFormat="1" ht="76.5">
      <c r="A23" s="82" t="s">
        <v>87</v>
      </c>
      <c r="B23" s="83" t="s">
        <v>212</v>
      </c>
      <c r="C23" s="83" t="s">
        <v>90</v>
      </c>
      <c r="D23" s="38" t="s">
        <v>67</v>
      </c>
      <c r="E23" s="83" t="s">
        <v>34</v>
      </c>
      <c r="F23" s="83" t="s">
        <v>91</v>
      </c>
      <c r="G23" s="83" t="s">
        <v>258</v>
      </c>
      <c r="H23" s="82" t="s">
        <v>1649</v>
      </c>
      <c r="I23" s="82" t="s">
        <v>17</v>
      </c>
      <c r="J23" s="82" t="s">
        <v>12</v>
      </c>
      <c r="K23" s="82"/>
    </row>
    <row r="24" spans="1:11" s="83" customFormat="1" ht="89.25">
      <c r="A24" s="83" t="s">
        <v>92</v>
      </c>
      <c r="B24" s="83" t="s">
        <v>213</v>
      </c>
      <c r="C24" s="83" t="s">
        <v>93</v>
      </c>
      <c r="D24" s="83" t="s">
        <v>67</v>
      </c>
      <c r="E24" s="83" t="s">
        <v>34</v>
      </c>
      <c r="F24" s="83" t="s">
        <v>94</v>
      </c>
      <c r="G24" s="83" t="s">
        <v>95</v>
      </c>
      <c r="H24" s="82" t="s">
        <v>1650</v>
      </c>
      <c r="I24" s="83" t="s">
        <v>17</v>
      </c>
      <c r="J24" s="83" t="s">
        <v>12</v>
      </c>
    </row>
    <row r="25" spans="1:11" s="83" customFormat="1" ht="102">
      <c r="A25" s="83" t="s">
        <v>96</v>
      </c>
      <c r="B25" s="83" t="s">
        <v>214</v>
      </c>
      <c r="C25" s="83" t="s">
        <v>97</v>
      </c>
      <c r="D25" s="83" t="s">
        <v>67</v>
      </c>
      <c r="E25" s="83" t="s">
        <v>34</v>
      </c>
      <c r="F25" s="83" t="s">
        <v>98</v>
      </c>
      <c r="G25" s="83" t="s">
        <v>259</v>
      </c>
      <c r="H25" s="82" t="s">
        <v>1651</v>
      </c>
      <c r="I25" s="83" t="s">
        <v>17</v>
      </c>
      <c r="J25" s="83" t="s">
        <v>12</v>
      </c>
    </row>
    <row r="26" spans="1:11" s="3" customFormat="1" ht="114.75">
      <c r="A26" s="15" t="s">
        <v>99</v>
      </c>
      <c r="B26" s="12" t="s">
        <v>215</v>
      </c>
      <c r="C26" s="12" t="s">
        <v>100</v>
      </c>
      <c r="D26" s="14" t="s">
        <v>67</v>
      </c>
      <c r="E26" s="12" t="s">
        <v>34</v>
      </c>
      <c r="F26" s="12" t="s">
        <v>101</v>
      </c>
      <c r="G26" s="12" t="s">
        <v>102</v>
      </c>
      <c r="H26" s="15" t="s">
        <v>1652</v>
      </c>
      <c r="I26" s="15" t="s">
        <v>13</v>
      </c>
      <c r="J26" s="15" t="s">
        <v>12</v>
      </c>
      <c r="K26" s="15"/>
    </row>
    <row r="27" spans="1:11" s="3" customFormat="1" ht="114.75">
      <c r="A27" s="15" t="s">
        <v>110</v>
      </c>
      <c r="B27" s="12" t="s">
        <v>216</v>
      </c>
      <c r="C27" s="12" t="s">
        <v>100</v>
      </c>
      <c r="D27" s="14" t="s">
        <v>67</v>
      </c>
      <c r="E27" s="12" t="s">
        <v>34</v>
      </c>
      <c r="F27" s="12" t="s">
        <v>101</v>
      </c>
      <c r="G27" s="12" t="s">
        <v>185</v>
      </c>
      <c r="H27" s="15" t="s">
        <v>1652</v>
      </c>
      <c r="I27" s="15" t="s">
        <v>13</v>
      </c>
      <c r="J27" s="15" t="s">
        <v>12</v>
      </c>
      <c r="K27" s="15"/>
    </row>
    <row r="28" spans="1:11" s="3" customFormat="1" ht="114.75">
      <c r="A28" s="15" t="s">
        <v>109</v>
      </c>
      <c r="B28" s="12" t="s">
        <v>217</v>
      </c>
      <c r="C28" s="12" t="s">
        <v>103</v>
      </c>
      <c r="D28" s="14" t="s">
        <v>67</v>
      </c>
      <c r="E28" s="12" t="s">
        <v>34</v>
      </c>
      <c r="F28" s="12" t="s">
        <v>106</v>
      </c>
      <c r="G28" s="12" t="s">
        <v>105</v>
      </c>
      <c r="H28" s="15" t="s">
        <v>260</v>
      </c>
      <c r="I28" s="15" t="s">
        <v>13</v>
      </c>
      <c r="J28" s="15" t="s">
        <v>12</v>
      </c>
      <c r="K28" s="15"/>
    </row>
    <row r="29" spans="1:11" s="3" customFormat="1" ht="114.75">
      <c r="A29" s="15" t="s">
        <v>108</v>
      </c>
      <c r="B29" s="12" t="s">
        <v>218</v>
      </c>
      <c r="C29" s="12" t="s">
        <v>103</v>
      </c>
      <c r="D29" s="14" t="s">
        <v>67</v>
      </c>
      <c r="E29" s="12" t="s">
        <v>34</v>
      </c>
      <c r="F29" s="12" t="s">
        <v>104</v>
      </c>
      <c r="G29" s="12" t="s">
        <v>111</v>
      </c>
      <c r="H29" s="15" t="s">
        <v>260</v>
      </c>
      <c r="I29" s="15" t="s">
        <v>13</v>
      </c>
      <c r="J29" s="15" t="s">
        <v>12</v>
      </c>
      <c r="K29" s="15"/>
    </row>
    <row r="30" spans="1:11" s="3" customFormat="1" ht="127.5">
      <c r="A30" s="15" t="s">
        <v>107</v>
      </c>
      <c r="B30" s="12" t="s">
        <v>219</v>
      </c>
      <c r="C30" s="12" t="s">
        <v>103</v>
      </c>
      <c r="D30" s="14" t="s">
        <v>67</v>
      </c>
      <c r="E30" s="12" t="s">
        <v>34</v>
      </c>
      <c r="F30" s="12" t="s">
        <v>1653</v>
      </c>
      <c r="G30" s="12" t="s">
        <v>261</v>
      </c>
      <c r="H30" s="12" t="s">
        <v>1654</v>
      </c>
      <c r="I30" s="15" t="s">
        <v>17</v>
      </c>
      <c r="J30" s="15" t="s">
        <v>12</v>
      </c>
      <c r="K30" s="15"/>
    </row>
    <row r="31" spans="1:11" s="3" customFormat="1" ht="76.5">
      <c r="A31" s="15" t="s">
        <v>112</v>
      </c>
      <c r="B31" s="12" t="s">
        <v>220</v>
      </c>
      <c r="C31" s="15" t="s">
        <v>113</v>
      </c>
      <c r="D31" s="14" t="s">
        <v>67</v>
      </c>
      <c r="E31" s="12" t="s">
        <v>34</v>
      </c>
      <c r="F31" s="15" t="s">
        <v>262</v>
      </c>
      <c r="G31" s="15" t="s">
        <v>263</v>
      </c>
      <c r="H31" s="15" t="s">
        <v>1655</v>
      </c>
      <c r="I31" s="15" t="s">
        <v>17</v>
      </c>
      <c r="J31" s="15" t="s">
        <v>12</v>
      </c>
      <c r="K31" s="15"/>
    </row>
    <row r="32" spans="1:11" s="3" customFormat="1" ht="89.25">
      <c r="A32" s="15" t="s">
        <v>122</v>
      </c>
      <c r="B32" s="12" t="s">
        <v>221</v>
      </c>
      <c r="C32" s="15" t="s">
        <v>114</v>
      </c>
      <c r="D32" s="14" t="s">
        <v>67</v>
      </c>
      <c r="E32" s="12" t="s">
        <v>34</v>
      </c>
      <c r="F32" s="15" t="s">
        <v>115</v>
      </c>
      <c r="G32" s="15" t="s">
        <v>116</v>
      </c>
      <c r="H32" s="15" t="s">
        <v>1656</v>
      </c>
      <c r="I32" s="15" t="s">
        <v>13</v>
      </c>
      <c r="J32" s="15" t="s">
        <v>12</v>
      </c>
      <c r="K32" s="15"/>
    </row>
    <row r="33" spans="1:11" s="3" customFormat="1" ht="89.25">
      <c r="A33" s="15" t="s">
        <v>122</v>
      </c>
      <c r="B33" s="12" t="s">
        <v>222</v>
      </c>
      <c r="C33" s="15" t="s">
        <v>186</v>
      </c>
      <c r="D33" s="14" t="s">
        <v>67</v>
      </c>
      <c r="E33" s="12" t="s">
        <v>34</v>
      </c>
      <c r="F33" s="15" t="s">
        <v>1657</v>
      </c>
      <c r="G33" s="15" t="s">
        <v>117</v>
      </c>
      <c r="H33" s="15" t="s">
        <v>1658</v>
      </c>
      <c r="I33" s="15" t="s">
        <v>17</v>
      </c>
      <c r="J33" s="15" t="s">
        <v>12</v>
      </c>
      <c r="K33" s="15"/>
    </row>
    <row r="34" spans="1:11" s="3" customFormat="1" ht="127.5">
      <c r="A34" s="15" t="s">
        <v>118</v>
      </c>
      <c r="B34" s="12" t="s">
        <v>223</v>
      </c>
      <c r="C34" s="15" t="s">
        <v>119</v>
      </c>
      <c r="D34" s="14" t="s">
        <v>67</v>
      </c>
      <c r="E34" s="12" t="s">
        <v>34</v>
      </c>
      <c r="F34" s="15" t="s">
        <v>157</v>
      </c>
      <c r="G34" s="15" t="s">
        <v>121</v>
      </c>
      <c r="H34" s="15" t="s">
        <v>61</v>
      </c>
      <c r="I34" s="15" t="s">
        <v>13</v>
      </c>
      <c r="J34" s="15" t="s">
        <v>12</v>
      </c>
      <c r="K34" s="15"/>
    </row>
    <row r="35" spans="1:11" s="3" customFormat="1" ht="153">
      <c r="A35" s="15" t="s">
        <v>118</v>
      </c>
      <c r="B35" s="12" t="s">
        <v>224</v>
      </c>
      <c r="C35" s="15" t="s">
        <v>120</v>
      </c>
      <c r="D35" s="14" t="s">
        <v>67</v>
      </c>
      <c r="E35" s="12" t="s">
        <v>34</v>
      </c>
      <c r="F35" s="15" t="s">
        <v>1659</v>
      </c>
      <c r="G35" s="15" t="s">
        <v>264</v>
      </c>
      <c r="H35" s="15" t="s">
        <v>1660</v>
      </c>
      <c r="I35" s="15" t="s">
        <v>17</v>
      </c>
      <c r="J35" s="15" t="s">
        <v>12</v>
      </c>
      <c r="K35" s="15"/>
    </row>
    <row r="36" spans="1:11" s="86" customFormat="1" ht="191.25">
      <c r="A36" s="85" t="s">
        <v>123</v>
      </c>
      <c r="B36" s="36" t="s">
        <v>225</v>
      </c>
      <c r="C36" s="85" t="s">
        <v>124</v>
      </c>
      <c r="D36" s="37" t="s">
        <v>67</v>
      </c>
      <c r="E36" s="36" t="s">
        <v>34</v>
      </c>
      <c r="F36" s="85" t="s">
        <v>156</v>
      </c>
      <c r="G36" s="85" t="s">
        <v>125</v>
      </c>
      <c r="H36" s="85" t="s">
        <v>1629</v>
      </c>
      <c r="I36" s="85" t="s">
        <v>13</v>
      </c>
      <c r="J36" s="85" t="s">
        <v>12</v>
      </c>
      <c r="K36" s="85"/>
    </row>
    <row r="37" spans="1:11" s="85" customFormat="1" ht="178.5">
      <c r="A37" s="85" t="s">
        <v>123</v>
      </c>
      <c r="B37" s="36" t="s">
        <v>226</v>
      </c>
      <c r="C37" s="85" t="s">
        <v>126</v>
      </c>
      <c r="D37" s="85" t="s">
        <v>67</v>
      </c>
      <c r="E37" s="85" t="s">
        <v>34</v>
      </c>
      <c r="F37" s="85" t="s">
        <v>155</v>
      </c>
      <c r="G37" s="85" t="s">
        <v>127</v>
      </c>
      <c r="H37" s="85" t="s">
        <v>1629</v>
      </c>
      <c r="I37" s="85" t="s">
        <v>13</v>
      </c>
      <c r="J37" s="85" t="s">
        <v>12</v>
      </c>
    </row>
    <row r="38" spans="1:11" s="15" customFormat="1" ht="191.25">
      <c r="A38" s="15" t="s">
        <v>130</v>
      </c>
      <c r="B38" s="12" t="s">
        <v>227</v>
      </c>
      <c r="C38" s="15" t="s">
        <v>128</v>
      </c>
      <c r="D38" s="15" t="s">
        <v>67</v>
      </c>
      <c r="E38" s="15" t="s">
        <v>34</v>
      </c>
      <c r="F38" s="15" t="s">
        <v>154</v>
      </c>
      <c r="G38" s="15" t="s">
        <v>1662</v>
      </c>
      <c r="I38" s="15" t="s">
        <v>20</v>
      </c>
      <c r="J38" s="15" t="s">
        <v>12</v>
      </c>
    </row>
    <row r="39" spans="1:11" s="3" customFormat="1" ht="191.25">
      <c r="A39" s="15" t="s">
        <v>130</v>
      </c>
      <c r="B39" s="12" t="s">
        <v>228</v>
      </c>
      <c r="C39" s="15" t="s">
        <v>131</v>
      </c>
      <c r="D39" s="15" t="s">
        <v>67</v>
      </c>
      <c r="E39" s="15" t="s">
        <v>34</v>
      </c>
      <c r="F39" s="15" t="s">
        <v>153</v>
      </c>
      <c r="G39" s="15" t="s">
        <v>132</v>
      </c>
      <c r="H39" s="15" t="s">
        <v>1661</v>
      </c>
      <c r="I39" s="15" t="s">
        <v>17</v>
      </c>
      <c r="J39" s="15" t="s">
        <v>12</v>
      </c>
      <c r="K39" s="15"/>
    </row>
    <row r="40" spans="1:11" s="15" customFormat="1" ht="204">
      <c r="A40" s="15" t="s">
        <v>133</v>
      </c>
      <c r="B40" s="12" t="s">
        <v>229</v>
      </c>
      <c r="C40" s="15" t="s">
        <v>134</v>
      </c>
      <c r="D40" s="15" t="s">
        <v>67</v>
      </c>
      <c r="E40" s="15" t="s">
        <v>34</v>
      </c>
      <c r="F40" s="15" t="s">
        <v>1665</v>
      </c>
      <c r="G40" s="15" t="s">
        <v>1662</v>
      </c>
      <c r="I40" s="15" t="s">
        <v>20</v>
      </c>
      <c r="J40" s="15" t="s">
        <v>12</v>
      </c>
    </row>
    <row r="41" spans="1:11" s="3" customFormat="1" ht="204">
      <c r="A41" s="15" t="s">
        <v>133</v>
      </c>
      <c r="B41" s="12" t="s">
        <v>230</v>
      </c>
      <c r="C41" s="15" t="s">
        <v>135</v>
      </c>
      <c r="D41" s="15" t="s">
        <v>67</v>
      </c>
      <c r="E41" s="15" t="s">
        <v>34</v>
      </c>
      <c r="F41" s="15" t="s">
        <v>152</v>
      </c>
      <c r="G41" s="15" t="s">
        <v>136</v>
      </c>
      <c r="H41" s="15" t="s">
        <v>1663</v>
      </c>
      <c r="I41" s="15" t="s">
        <v>20</v>
      </c>
      <c r="J41" s="15" t="s">
        <v>12</v>
      </c>
      <c r="K41" s="15"/>
    </row>
    <row r="42" spans="1:11" s="3" customFormat="1" ht="216.75">
      <c r="A42" s="15" t="s">
        <v>137</v>
      </c>
      <c r="B42" s="12" t="s">
        <v>231</v>
      </c>
      <c r="C42" s="15" t="s">
        <v>138</v>
      </c>
      <c r="D42" s="15" t="s">
        <v>67</v>
      </c>
      <c r="E42" s="15" t="s">
        <v>34</v>
      </c>
      <c r="F42" s="15" t="s">
        <v>151</v>
      </c>
      <c r="G42" s="15" t="s">
        <v>129</v>
      </c>
      <c r="H42" s="15"/>
      <c r="I42" s="15" t="s">
        <v>20</v>
      </c>
      <c r="J42" s="15" t="s">
        <v>12</v>
      </c>
      <c r="K42" s="15"/>
    </row>
    <row r="43" spans="1:11" ht="216.75">
      <c r="A43" s="15" t="s">
        <v>133</v>
      </c>
      <c r="B43" s="12" t="s">
        <v>232</v>
      </c>
      <c r="C43" s="15" t="s">
        <v>135</v>
      </c>
      <c r="D43" s="15" t="s">
        <v>67</v>
      </c>
      <c r="E43" s="15" t="s">
        <v>34</v>
      </c>
      <c r="F43" s="15" t="s">
        <v>150</v>
      </c>
      <c r="G43" s="15" t="s">
        <v>139</v>
      </c>
      <c r="H43" s="15" t="s">
        <v>1664</v>
      </c>
      <c r="I43" s="15" t="s">
        <v>20</v>
      </c>
      <c r="J43" s="15" t="s">
        <v>12</v>
      </c>
      <c r="K43" s="19"/>
    </row>
    <row r="44" spans="1:11" s="3" customFormat="1" ht="255">
      <c r="A44" s="15" t="s">
        <v>141</v>
      </c>
      <c r="B44" s="12" t="s">
        <v>233</v>
      </c>
      <c r="C44" s="15" t="s">
        <v>142</v>
      </c>
      <c r="D44" s="14" t="s">
        <v>67</v>
      </c>
      <c r="E44" s="12" t="s">
        <v>34</v>
      </c>
      <c r="F44" s="15" t="s">
        <v>1666</v>
      </c>
      <c r="G44" s="15" t="s">
        <v>140</v>
      </c>
      <c r="H44" s="15" t="s">
        <v>1629</v>
      </c>
      <c r="I44" s="15" t="s">
        <v>13</v>
      </c>
      <c r="J44" s="15" t="s">
        <v>12</v>
      </c>
      <c r="K44" s="15"/>
    </row>
    <row r="45" spans="1:11" s="3" customFormat="1" ht="267.75">
      <c r="A45" s="15" t="s">
        <v>143</v>
      </c>
      <c r="B45" s="12" t="s">
        <v>234</v>
      </c>
      <c r="C45" s="15" t="s">
        <v>144</v>
      </c>
      <c r="D45" s="14" t="s">
        <v>67</v>
      </c>
      <c r="E45" s="12" t="s">
        <v>34</v>
      </c>
      <c r="F45" s="15" t="s">
        <v>149</v>
      </c>
      <c r="G45" s="15" t="s">
        <v>145</v>
      </c>
      <c r="H45" s="15" t="s">
        <v>1629</v>
      </c>
      <c r="I45" s="15" t="s">
        <v>13</v>
      </c>
      <c r="J45" s="15" t="s">
        <v>12</v>
      </c>
      <c r="K45" s="15"/>
    </row>
    <row r="46" spans="1:11" s="3" customFormat="1" ht="267.75">
      <c r="A46" s="15" t="s">
        <v>143</v>
      </c>
      <c r="B46" s="12" t="s">
        <v>235</v>
      </c>
      <c r="C46" s="15" t="s">
        <v>146</v>
      </c>
      <c r="D46" s="14" t="s">
        <v>67</v>
      </c>
      <c r="E46" s="12" t="s">
        <v>34</v>
      </c>
      <c r="F46" s="15" t="s">
        <v>148</v>
      </c>
      <c r="G46" s="15" t="s">
        <v>147</v>
      </c>
      <c r="H46" s="15" t="s">
        <v>1667</v>
      </c>
      <c r="I46" s="15" t="s">
        <v>17</v>
      </c>
      <c r="J46" s="15" t="s">
        <v>12</v>
      </c>
      <c r="K46" s="15"/>
    </row>
    <row r="47" spans="1:11" ht="331.5">
      <c r="A47" s="15" t="s">
        <v>143</v>
      </c>
      <c r="B47" s="12" t="s">
        <v>236</v>
      </c>
      <c r="C47" s="15" t="s">
        <v>158</v>
      </c>
      <c r="D47" s="14" t="s">
        <v>67</v>
      </c>
      <c r="E47" s="12" t="s">
        <v>34</v>
      </c>
      <c r="F47" s="15" t="s">
        <v>159</v>
      </c>
      <c r="G47" s="15" t="s">
        <v>265</v>
      </c>
      <c r="H47" s="15" t="s">
        <v>266</v>
      </c>
      <c r="I47" s="19" t="s">
        <v>17</v>
      </c>
      <c r="J47" s="15" t="s">
        <v>12</v>
      </c>
      <c r="K47" s="19"/>
    </row>
    <row r="48" spans="1:11" ht="318.75">
      <c r="A48" s="15" t="s">
        <v>143</v>
      </c>
      <c r="B48" s="12" t="s">
        <v>237</v>
      </c>
      <c r="C48" s="15" t="s">
        <v>160</v>
      </c>
      <c r="D48" s="14" t="s">
        <v>67</v>
      </c>
      <c r="E48" s="12" t="s">
        <v>34</v>
      </c>
      <c r="F48" s="15" t="s">
        <v>161</v>
      </c>
      <c r="G48" s="15" t="s">
        <v>267</v>
      </c>
      <c r="H48" s="15" t="s">
        <v>268</v>
      </c>
      <c r="I48" s="19" t="s">
        <v>17</v>
      </c>
      <c r="J48" s="15" t="s">
        <v>12</v>
      </c>
      <c r="K48" s="19"/>
    </row>
    <row r="49" spans="1:11" ht="369.75">
      <c r="A49" s="15" t="s">
        <v>143</v>
      </c>
      <c r="B49" s="12" t="s">
        <v>238</v>
      </c>
      <c r="C49" s="15" t="s">
        <v>163</v>
      </c>
      <c r="D49" s="14" t="s">
        <v>67</v>
      </c>
      <c r="E49" s="12" t="s">
        <v>34</v>
      </c>
      <c r="F49" s="15" t="s">
        <v>162</v>
      </c>
      <c r="G49" s="15" t="s">
        <v>271</v>
      </c>
      <c r="H49" s="15" t="s">
        <v>272</v>
      </c>
      <c r="I49" s="19" t="s">
        <v>13</v>
      </c>
      <c r="J49" s="15" t="s">
        <v>12</v>
      </c>
      <c r="K49" s="19"/>
    </row>
    <row r="50" spans="1:11" ht="369.75">
      <c r="A50" s="15" t="s">
        <v>143</v>
      </c>
      <c r="B50" s="12" t="s">
        <v>239</v>
      </c>
      <c r="C50" s="15" t="s">
        <v>164</v>
      </c>
      <c r="D50" s="14" t="s">
        <v>67</v>
      </c>
      <c r="E50" s="12" t="s">
        <v>34</v>
      </c>
      <c r="F50" s="15" t="s">
        <v>166</v>
      </c>
      <c r="G50" s="15" t="s">
        <v>269</v>
      </c>
      <c r="H50" s="15" t="s">
        <v>270</v>
      </c>
      <c r="I50" s="19" t="s">
        <v>17</v>
      </c>
      <c r="J50" s="15" t="s">
        <v>12</v>
      </c>
      <c r="K50" s="19"/>
    </row>
    <row r="51" spans="1:11" ht="382.5">
      <c r="A51" s="15" t="s">
        <v>165</v>
      </c>
      <c r="B51" s="12" t="s">
        <v>240</v>
      </c>
      <c r="C51" s="15" t="s">
        <v>170</v>
      </c>
      <c r="D51" s="14" t="s">
        <v>67</v>
      </c>
      <c r="E51" s="12" t="s">
        <v>34</v>
      </c>
      <c r="F51" s="15" t="s">
        <v>168</v>
      </c>
      <c r="G51" s="15" t="s">
        <v>167</v>
      </c>
      <c r="H51" s="15" t="s">
        <v>61</v>
      </c>
      <c r="I51" s="19" t="s">
        <v>13</v>
      </c>
      <c r="J51" s="15" t="s">
        <v>12</v>
      </c>
      <c r="K51" s="19"/>
    </row>
    <row r="52" spans="1:11" ht="242.25">
      <c r="A52" s="15" t="s">
        <v>165</v>
      </c>
      <c r="B52" s="12" t="s">
        <v>241</v>
      </c>
      <c r="C52" s="15" t="s">
        <v>171</v>
      </c>
      <c r="D52" s="14" t="s">
        <v>67</v>
      </c>
      <c r="E52" s="12" t="s">
        <v>34</v>
      </c>
      <c r="F52" s="15" t="s">
        <v>274</v>
      </c>
      <c r="G52" s="15" t="s">
        <v>167</v>
      </c>
      <c r="H52" s="15" t="s">
        <v>273</v>
      </c>
      <c r="I52" s="19" t="s">
        <v>17</v>
      </c>
      <c r="J52" s="15" t="s">
        <v>12</v>
      </c>
      <c r="K52" s="19"/>
    </row>
    <row r="53" spans="1:11" ht="267.75">
      <c r="A53" s="15" t="s">
        <v>165</v>
      </c>
      <c r="B53" s="12" t="s">
        <v>241</v>
      </c>
      <c r="C53" s="15" t="s">
        <v>276</v>
      </c>
      <c r="D53" s="14" t="s">
        <v>67</v>
      </c>
      <c r="E53" s="12" t="s">
        <v>34</v>
      </c>
      <c r="F53" s="15" t="s">
        <v>277</v>
      </c>
      <c r="G53" s="15" t="s">
        <v>278</v>
      </c>
      <c r="H53" s="15" t="s">
        <v>279</v>
      </c>
      <c r="I53" s="19" t="s">
        <v>17</v>
      </c>
      <c r="J53" s="15" t="s">
        <v>12</v>
      </c>
      <c r="K53" s="19"/>
    </row>
    <row r="54" spans="1:11" ht="255">
      <c r="A54" s="15" t="s">
        <v>165</v>
      </c>
      <c r="B54" s="12" t="s">
        <v>242</v>
      </c>
      <c r="C54" s="15" t="s">
        <v>172</v>
      </c>
      <c r="D54" s="14" t="s">
        <v>67</v>
      </c>
      <c r="E54" s="12" t="s">
        <v>34</v>
      </c>
      <c r="F54" s="15" t="s">
        <v>275</v>
      </c>
      <c r="G54" s="15" t="s">
        <v>280</v>
      </c>
      <c r="H54" s="19"/>
      <c r="I54" s="19" t="s">
        <v>20</v>
      </c>
      <c r="J54" s="15" t="s">
        <v>12</v>
      </c>
      <c r="K54" s="19"/>
    </row>
    <row r="55" spans="1:11" ht="409.5">
      <c r="A55" s="15" t="s">
        <v>169</v>
      </c>
      <c r="B55" s="12" t="s">
        <v>243</v>
      </c>
      <c r="C55" s="15" t="s">
        <v>173</v>
      </c>
      <c r="D55" s="14" t="s">
        <v>67</v>
      </c>
      <c r="E55" s="12" t="s">
        <v>34</v>
      </c>
      <c r="F55" s="15" t="s">
        <v>174</v>
      </c>
      <c r="G55" s="15" t="s">
        <v>175</v>
      </c>
      <c r="H55" s="19"/>
      <c r="I55" s="19"/>
      <c r="J55" s="15" t="s">
        <v>12</v>
      </c>
      <c r="K55" s="19"/>
    </row>
    <row r="56" spans="1:11" ht="306">
      <c r="A56" s="15" t="s">
        <v>181</v>
      </c>
      <c r="B56" s="12" t="s">
        <v>244</v>
      </c>
      <c r="C56" s="15" t="s">
        <v>173</v>
      </c>
      <c r="D56" s="14" t="s">
        <v>67</v>
      </c>
      <c r="E56" s="12" t="s">
        <v>34</v>
      </c>
      <c r="F56" s="15" t="s">
        <v>179</v>
      </c>
      <c r="G56" s="15" t="s">
        <v>176</v>
      </c>
      <c r="H56" s="19"/>
      <c r="I56" s="19"/>
      <c r="J56" s="15" t="s">
        <v>12</v>
      </c>
      <c r="K56" s="19"/>
    </row>
    <row r="57" spans="1:11" ht="318.75">
      <c r="A57" s="15" t="s">
        <v>181</v>
      </c>
      <c r="B57" s="12" t="s">
        <v>245</v>
      </c>
      <c r="C57" s="15" t="s">
        <v>173</v>
      </c>
      <c r="D57" s="14" t="s">
        <v>67</v>
      </c>
      <c r="E57" s="12" t="s">
        <v>34</v>
      </c>
      <c r="F57" s="15" t="s">
        <v>180</v>
      </c>
      <c r="G57" s="15" t="s">
        <v>177</v>
      </c>
      <c r="H57" s="19"/>
      <c r="I57" s="19"/>
      <c r="J57" s="15" t="s">
        <v>12</v>
      </c>
      <c r="K57" s="19"/>
    </row>
    <row r="58" spans="1:11" ht="306">
      <c r="A58" s="15" t="s">
        <v>181</v>
      </c>
      <c r="B58" s="12" t="s">
        <v>246</v>
      </c>
      <c r="C58" s="15" t="s">
        <v>173</v>
      </c>
      <c r="D58" s="14" t="s">
        <v>67</v>
      </c>
      <c r="E58" s="12" t="s">
        <v>34</v>
      </c>
      <c r="F58" s="15" t="s">
        <v>178</v>
      </c>
      <c r="G58" s="15" t="s">
        <v>175</v>
      </c>
      <c r="H58" s="19"/>
      <c r="I58" s="19"/>
      <c r="J58" s="15" t="s">
        <v>12</v>
      </c>
      <c r="K58" s="19"/>
    </row>
    <row r="59" spans="1:11" ht="306">
      <c r="A59" s="15" t="s">
        <v>181</v>
      </c>
      <c r="B59" s="12" t="s">
        <v>247</v>
      </c>
      <c r="C59" s="15" t="s">
        <v>173</v>
      </c>
      <c r="D59" s="14" t="s">
        <v>67</v>
      </c>
      <c r="E59" s="12" t="s">
        <v>34</v>
      </c>
      <c r="F59" s="15" t="s">
        <v>179</v>
      </c>
      <c r="G59" s="15" t="s">
        <v>176</v>
      </c>
      <c r="H59" s="19"/>
      <c r="I59" s="19"/>
      <c r="J59" s="15" t="s">
        <v>12</v>
      </c>
      <c r="K59" s="19"/>
    </row>
    <row r="60" spans="1:11" ht="318.75">
      <c r="A60" s="15" t="s">
        <v>181</v>
      </c>
      <c r="B60" s="12" t="s">
        <v>248</v>
      </c>
      <c r="C60" s="15" t="s">
        <v>173</v>
      </c>
      <c r="D60" s="14" t="s">
        <v>67</v>
      </c>
      <c r="E60" s="12" t="s">
        <v>34</v>
      </c>
      <c r="F60" s="15" t="s">
        <v>180</v>
      </c>
      <c r="G60" s="15" t="s">
        <v>177</v>
      </c>
      <c r="H60" s="19"/>
      <c r="I60" s="19"/>
      <c r="J60" s="15" t="s">
        <v>12</v>
      </c>
      <c r="K60" s="19"/>
    </row>
    <row r="61" spans="1:11" ht="306">
      <c r="A61" s="15" t="s">
        <v>181</v>
      </c>
      <c r="B61" s="12" t="s">
        <v>249</v>
      </c>
      <c r="C61" s="15" t="s">
        <v>187</v>
      </c>
      <c r="D61" s="14" t="s">
        <v>67</v>
      </c>
      <c r="E61" s="12" t="s">
        <v>34</v>
      </c>
      <c r="F61" s="15" t="s">
        <v>188</v>
      </c>
      <c r="G61" s="15" t="s">
        <v>189</v>
      </c>
      <c r="J61" s="15" t="s">
        <v>12</v>
      </c>
    </row>
    <row r="62" spans="1:11">
      <c r="B62" s="12"/>
    </row>
    <row r="63" spans="1:11">
      <c r="B63" s="12"/>
    </row>
    <row r="64" spans="1:11">
      <c r="B64" s="12"/>
    </row>
    <row r="65" spans="2:2">
      <c r="B65" s="12"/>
    </row>
    <row r="66" spans="2:2">
      <c r="B66" s="12"/>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R983053:WVR983083 J65549:J65579 JF65549:JF65579 TB65549:TB65579 ACX65549:ACX65579 AMT65549:AMT65579 AWP65549:AWP65579 BGL65549:BGL65579 BQH65549:BQH65579 CAD65549:CAD65579 CJZ65549:CJZ65579 CTV65549:CTV65579 DDR65549:DDR65579 DNN65549:DNN65579 DXJ65549:DXJ65579 EHF65549:EHF65579 ERB65549:ERB65579 FAX65549:FAX65579 FKT65549:FKT65579 FUP65549:FUP65579 GEL65549:GEL65579 GOH65549:GOH65579 GYD65549:GYD65579 HHZ65549:HHZ65579 HRV65549:HRV65579 IBR65549:IBR65579 ILN65549:ILN65579 IVJ65549:IVJ65579 JFF65549:JFF65579 JPB65549:JPB65579 JYX65549:JYX65579 KIT65549:KIT65579 KSP65549:KSP65579 LCL65549:LCL65579 LMH65549:LMH65579 LWD65549:LWD65579 MFZ65549:MFZ65579 MPV65549:MPV65579 MZR65549:MZR65579 NJN65549:NJN65579 NTJ65549:NTJ65579 ODF65549:ODF65579 ONB65549:ONB65579 OWX65549:OWX65579 PGT65549:PGT65579 PQP65549:PQP65579 QAL65549:QAL65579 QKH65549:QKH65579 QUD65549:QUD65579 RDZ65549:RDZ65579 RNV65549:RNV65579 RXR65549:RXR65579 SHN65549:SHN65579 SRJ65549:SRJ65579 TBF65549:TBF65579 TLB65549:TLB65579 TUX65549:TUX65579 UET65549:UET65579 UOP65549:UOP65579 UYL65549:UYL65579 VIH65549:VIH65579 VSD65549:VSD65579 WBZ65549:WBZ65579 WLV65549:WLV65579 WVR65549:WVR65579 J131085:J131115 JF131085:JF131115 TB131085:TB131115 ACX131085:ACX131115 AMT131085:AMT131115 AWP131085:AWP131115 BGL131085:BGL131115 BQH131085:BQH131115 CAD131085:CAD131115 CJZ131085:CJZ131115 CTV131085:CTV131115 DDR131085:DDR131115 DNN131085:DNN131115 DXJ131085:DXJ131115 EHF131085:EHF131115 ERB131085:ERB131115 FAX131085:FAX131115 FKT131085:FKT131115 FUP131085:FUP131115 GEL131085:GEL131115 GOH131085:GOH131115 GYD131085:GYD131115 HHZ131085:HHZ131115 HRV131085:HRV131115 IBR131085:IBR131115 ILN131085:ILN131115 IVJ131085:IVJ131115 JFF131085:JFF131115 JPB131085:JPB131115 JYX131085:JYX131115 KIT131085:KIT131115 KSP131085:KSP131115 LCL131085:LCL131115 LMH131085:LMH131115 LWD131085:LWD131115 MFZ131085:MFZ131115 MPV131085:MPV131115 MZR131085:MZR131115 NJN131085:NJN131115 NTJ131085:NTJ131115 ODF131085:ODF131115 ONB131085:ONB131115 OWX131085:OWX131115 PGT131085:PGT131115 PQP131085:PQP131115 QAL131085:QAL131115 QKH131085:QKH131115 QUD131085:QUD131115 RDZ131085:RDZ131115 RNV131085:RNV131115 RXR131085:RXR131115 SHN131085:SHN131115 SRJ131085:SRJ131115 TBF131085:TBF131115 TLB131085:TLB131115 TUX131085:TUX131115 UET131085:UET131115 UOP131085:UOP131115 UYL131085:UYL131115 VIH131085:VIH131115 VSD131085:VSD131115 WBZ131085:WBZ131115 WLV131085:WLV131115 WVR131085:WVR131115 J196621:J196651 JF196621:JF196651 TB196621:TB196651 ACX196621:ACX196651 AMT196621:AMT196651 AWP196621:AWP196651 BGL196621:BGL196651 BQH196621:BQH196651 CAD196621:CAD196651 CJZ196621:CJZ196651 CTV196621:CTV196651 DDR196621:DDR196651 DNN196621:DNN196651 DXJ196621:DXJ196651 EHF196621:EHF196651 ERB196621:ERB196651 FAX196621:FAX196651 FKT196621:FKT196651 FUP196621:FUP196651 GEL196621:GEL196651 GOH196621:GOH196651 GYD196621:GYD196651 HHZ196621:HHZ196651 HRV196621:HRV196651 IBR196621:IBR196651 ILN196621:ILN196651 IVJ196621:IVJ196651 JFF196621:JFF196651 JPB196621:JPB196651 JYX196621:JYX196651 KIT196621:KIT196651 KSP196621:KSP196651 LCL196621:LCL196651 LMH196621:LMH196651 LWD196621:LWD196651 MFZ196621:MFZ196651 MPV196621:MPV196651 MZR196621:MZR196651 NJN196621:NJN196651 NTJ196621:NTJ196651 ODF196621:ODF196651 ONB196621:ONB196651 OWX196621:OWX196651 PGT196621:PGT196651 PQP196621:PQP196651 QAL196621:QAL196651 QKH196621:QKH196651 QUD196621:QUD196651 RDZ196621:RDZ196651 RNV196621:RNV196651 RXR196621:RXR196651 SHN196621:SHN196651 SRJ196621:SRJ196651 TBF196621:TBF196651 TLB196621:TLB196651 TUX196621:TUX196651 UET196621:UET196651 UOP196621:UOP196651 UYL196621:UYL196651 VIH196621:VIH196651 VSD196621:VSD196651 WBZ196621:WBZ196651 WLV196621:WLV196651 WVR196621:WVR196651 J262157:J262187 JF262157:JF262187 TB262157:TB262187 ACX262157:ACX262187 AMT262157:AMT262187 AWP262157:AWP262187 BGL262157:BGL262187 BQH262157:BQH262187 CAD262157:CAD262187 CJZ262157:CJZ262187 CTV262157:CTV262187 DDR262157:DDR262187 DNN262157:DNN262187 DXJ262157:DXJ262187 EHF262157:EHF262187 ERB262157:ERB262187 FAX262157:FAX262187 FKT262157:FKT262187 FUP262157:FUP262187 GEL262157:GEL262187 GOH262157:GOH262187 GYD262157:GYD262187 HHZ262157:HHZ262187 HRV262157:HRV262187 IBR262157:IBR262187 ILN262157:ILN262187 IVJ262157:IVJ262187 JFF262157:JFF262187 JPB262157:JPB262187 JYX262157:JYX262187 KIT262157:KIT262187 KSP262157:KSP262187 LCL262157:LCL262187 LMH262157:LMH262187 LWD262157:LWD262187 MFZ262157:MFZ262187 MPV262157:MPV262187 MZR262157:MZR262187 NJN262157:NJN262187 NTJ262157:NTJ262187 ODF262157:ODF262187 ONB262157:ONB262187 OWX262157:OWX262187 PGT262157:PGT262187 PQP262157:PQP262187 QAL262157:QAL262187 QKH262157:QKH262187 QUD262157:QUD262187 RDZ262157:RDZ262187 RNV262157:RNV262187 RXR262157:RXR262187 SHN262157:SHN262187 SRJ262157:SRJ262187 TBF262157:TBF262187 TLB262157:TLB262187 TUX262157:TUX262187 UET262157:UET262187 UOP262157:UOP262187 UYL262157:UYL262187 VIH262157:VIH262187 VSD262157:VSD262187 WBZ262157:WBZ262187 WLV262157:WLV262187 WVR262157:WVR262187 J327693:J327723 JF327693:JF327723 TB327693:TB327723 ACX327693:ACX327723 AMT327693:AMT327723 AWP327693:AWP327723 BGL327693:BGL327723 BQH327693:BQH327723 CAD327693:CAD327723 CJZ327693:CJZ327723 CTV327693:CTV327723 DDR327693:DDR327723 DNN327693:DNN327723 DXJ327693:DXJ327723 EHF327693:EHF327723 ERB327693:ERB327723 FAX327693:FAX327723 FKT327693:FKT327723 FUP327693:FUP327723 GEL327693:GEL327723 GOH327693:GOH327723 GYD327693:GYD327723 HHZ327693:HHZ327723 HRV327693:HRV327723 IBR327693:IBR327723 ILN327693:ILN327723 IVJ327693:IVJ327723 JFF327693:JFF327723 JPB327693:JPB327723 JYX327693:JYX327723 KIT327693:KIT327723 KSP327693:KSP327723 LCL327693:LCL327723 LMH327693:LMH327723 LWD327693:LWD327723 MFZ327693:MFZ327723 MPV327693:MPV327723 MZR327693:MZR327723 NJN327693:NJN327723 NTJ327693:NTJ327723 ODF327693:ODF327723 ONB327693:ONB327723 OWX327693:OWX327723 PGT327693:PGT327723 PQP327693:PQP327723 QAL327693:QAL327723 QKH327693:QKH327723 QUD327693:QUD327723 RDZ327693:RDZ327723 RNV327693:RNV327723 RXR327693:RXR327723 SHN327693:SHN327723 SRJ327693:SRJ327723 TBF327693:TBF327723 TLB327693:TLB327723 TUX327693:TUX327723 UET327693:UET327723 UOP327693:UOP327723 UYL327693:UYL327723 VIH327693:VIH327723 VSD327693:VSD327723 WBZ327693:WBZ327723 WLV327693:WLV327723 WVR327693:WVR327723 J393229:J393259 JF393229:JF393259 TB393229:TB393259 ACX393229:ACX393259 AMT393229:AMT393259 AWP393229:AWP393259 BGL393229:BGL393259 BQH393229:BQH393259 CAD393229:CAD393259 CJZ393229:CJZ393259 CTV393229:CTV393259 DDR393229:DDR393259 DNN393229:DNN393259 DXJ393229:DXJ393259 EHF393229:EHF393259 ERB393229:ERB393259 FAX393229:FAX393259 FKT393229:FKT393259 FUP393229:FUP393259 GEL393229:GEL393259 GOH393229:GOH393259 GYD393229:GYD393259 HHZ393229:HHZ393259 HRV393229:HRV393259 IBR393229:IBR393259 ILN393229:ILN393259 IVJ393229:IVJ393259 JFF393229:JFF393259 JPB393229:JPB393259 JYX393229:JYX393259 KIT393229:KIT393259 KSP393229:KSP393259 LCL393229:LCL393259 LMH393229:LMH393259 LWD393229:LWD393259 MFZ393229:MFZ393259 MPV393229:MPV393259 MZR393229:MZR393259 NJN393229:NJN393259 NTJ393229:NTJ393259 ODF393229:ODF393259 ONB393229:ONB393259 OWX393229:OWX393259 PGT393229:PGT393259 PQP393229:PQP393259 QAL393229:QAL393259 QKH393229:QKH393259 QUD393229:QUD393259 RDZ393229:RDZ393259 RNV393229:RNV393259 RXR393229:RXR393259 SHN393229:SHN393259 SRJ393229:SRJ393259 TBF393229:TBF393259 TLB393229:TLB393259 TUX393229:TUX393259 UET393229:UET393259 UOP393229:UOP393259 UYL393229:UYL393259 VIH393229:VIH393259 VSD393229:VSD393259 WBZ393229:WBZ393259 WLV393229:WLV393259 WVR393229:WVR393259 J458765:J458795 JF458765:JF458795 TB458765:TB458795 ACX458765:ACX458795 AMT458765:AMT458795 AWP458765:AWP458795 BGL458765:BGL458795 BQH458765:BQH458795 CAD458765:CAD458795 CJZ458765:CJZ458795 CTV458765:CTV458795 DDR458765:DDR458795 DNN458765:DNN458795 DXJ458765:DXJ458795 EHF458765:EHF458795 ERB458765:ERB458795 FAX458765:FAX458795 FKT458765:FKT458795 FUP458765:FUP458795 GEL458765:GEL458795 GOH458765:GOH458795 GYD458765:GYD458795 HHZ458765:HHZ458795 HRV458765:HRV458795 IBR458765:IBR458795 ILN458765:ILN458795 IVJ458765:IVJ458795 JFF458765:JFF458795 JPB458765:JPB458795 JYX458765:JYX458795 KIT458765:KIT458795 KSP458765:KSP458795 LCL458765:LCL458795 LMH458765:LMH458795 LWD458765:LWD458795 MFZ458765:MFZ458795 MPV458765:MPV458795 MZR458765:MZR458795 NJN458765:NJN458795 NTJ458765:NTJ458795 ODF458765:ODF458795 ONB458765:ONB458795 OWX458765:OWX458795 PGT458765:PGT458795 PQP458765:PQP458795 QAL458765:QAL458795 QKH458765:QKH458795 QUD458765:QUD458795 RDZ458765:RDZ458795 RNV458765:RNV458795 RXR458765:RXR458795 SHN458765:SHN458795 SRJ458765:SRJ458795 TBF458765:TBF458795 TLB458765:TLB458795 TUX458765:TUX458795 UET458765:UET458795 UOP458765:UOP458795 UYL458765:UYL458795 VIH458765:VIH458795 VSD458765:VSD458795 WBZ458765:WBZ458795 WLV458765:WLV458795 WVR458765:WVR458795 J524301:J524331 JF524301:JF524331 TB524301:TB524331 ACX524301:ACX524331 AMT524301:AMT524331 AWP524301:AWP524331 BGL524301:BGL524331 BQH524301:BQH524331 CAD524301:CAD524331 CJZ524301:CJZ524331 CTV524301:CTV524331 DDR524301:DDR524331 DNN524301:DNN524331 DXJ524301:DXJ524331 EHF524301:EHF524331 ERB524301:ERB524331 FAX524301:FAX524331 FKT524301:FKT524331 FUP524301:FUP524331 GEL524301:GEL524331 GOH524301:GOH524331 GYD524301:GYD524331 HHZ524301:HHZ524331 HRV524301:HRV524331 IBR524301:IBR524331 ILN524301:ILN524331 IVJ524301:IVJ524331 JFF524301:JFF524331 JPB524301:JPB524331 JYX524301:JYX524331 KIT524301:KIT524331 KSP524301:KSP524331 LCL524301:LCL524331 LMH524301:LMH524331 LWD524301:LWD524331 MFZ524301:MFZ524331 MPV524301:MPV524331 MZR524301:MZR524331 NJN524301:NJN524331 NTJ524301:NTJ524331 ODF524301:ODF524331 ONB524301:ONB524331 OWX524301:OWX524331 PGT524301:PGT524331 PQP524301:PQP524331 QAL524301:QAL524331 QKH524301:QKH524331 QUD524301:QUD524331 RDZ524301:RDZ524331 RNV524301:RNV524331 RXR524301:RXR524331 SHN524301:SHN524331 SRJ524301:SRJ524331 TBF524301:TBF524331 TLB524301:TLB524331 TUX524301:TUX524331 UET524301:UET524331 UOP524301:UOP524331 UYL524301:UYL524331 VIH524301:VIH524331 VSD524301:VSD524331 WBZ524301:WBZ524331 WLV524301:WLV524331 WVR524301:WVR524331 J589837:J589867 JF589837:JF589867 TB589837:TB589867 ACX589837:ACX589867 AMT589837:AMT589867 AWP589837:AWP589867 BGL589837:BGL589867 BQH589837:BQH589867 CAD589837:CAD589867 CJZ589837:CJZ589867 CTV589837:CTV589867 DDR589837:DDR589867 DNN589837:DNN589867 DXJ589837:DXJ589867 EHF589837:EHF589867 ERB589837:ERB589867 FAX589837:FAX589867 FKT589837:FKT589867 FUP589837:FUP589867 GEL589837:GEL589867 GOH589837:GOH589867 GYD589837:GYD589867 HHZ589837:HHZ589867 HRV589837:HRV589867 IBR589837:IBR589867 ILN589837:ILN589867 IVJ589837:IVJ589867 JFF589837:JFF589867 JPB589837:JPB589867 JYX589837:JYX589867 KIT589837:KIT589867 KSP589837:KSP589867 LCL589837:LCL589867 LMH589837:LMH589867 LWD589837:LWD589867 MFZ589837:MFZ589867 MPV589837:MPV589867 MZR589837:MZR589867 NJN589837:NJN589867 NTJ589837:NTJ589867 ODF589837:ODF589867 ONB589837:ONB589867 OWX589837:OWX589867 PGT589837:PGT589867 PQP589837:PQP589867 QAL589837:QAL589867 QKH589837:QKH589867 QUD589837:QUD589867 RDZ589837:RDZ589867 RNV589837:RNV589867 RXR589837:RXR589867 SHN589837:SHN589867 SRJ589837:SRJ589867 TBF589837:TBF589867 TLB589837:TLB589867 TUX589837:TUX589867 UET589837:UET589867 UOP589837:UOP589867 UYL589837:UYL589867 VIH589837:VIH589867 VSD589837:VSD589867 WBZ589837:WBZ589867 WLV589837:WLV589867 WVR589837:WVR589867 J655373:J655403 JF655373:JF655403 TB655373:TB655403 ACX655373:ACX655403 AMT655373:AMT655403 AWP655373:AWP655403 BGL655373:BGL655403 BQH655373:BQH655403 CAD655373:CAD655403 CJZ655373:CJZ655403 CTV655373:CTV655403 DDR655373:DDR655403 DNN655373:DNN655403 DXJ655373:DXJ655403 EHF655373:EHF655403 ERB655373:ERB655403 FAX655373:FAX655403 FKT655373:FKT655403 FUP655373:FUP655403 GEL655373:GEL655403 GOH655373:GOH655403 GYD655373:GYD655403 HHZ655373:HHZ655403 HRV655373:HRV655403 IBR655373:IBR655403 ILN655373:ILN655403 IVJ655373:IVJ655403 JFF655373:JFF655403 JPB655373:JPB655403 JYX655373:JYX655403 KIT655373:KIT655403 KSP655373:KSP655403 LCL655373:LCL655403 LMH655373:LMH655403 LWD655373:LWD655403 MFZ655373:MFZ655403 MPV655373:MPV655403 MZR655373:MZR655403 NJN655373:NJN655403 NTJ655373:NTJ655403 ODF655373:ODF655403 ONB655373:ONB655403 OWX655373:OWX655403 PGT655373:PGT655403 PQP655373:PQP655403 QAL655373:QAL655403 QKH655373:QKH655403 QUD655373:QUD655403 RDZ655373:RDZ655403 RNV655373:RNV655403 RXR655373:RXR655403 SHN655373:SHN655403 SRJ655373:SRJ655403 TBF655373:TBF655403 TLB655373:TLB655403 TUX655373:TUX655403 UET655373:UET655403 UOP655373:UOP655403 UYL655373:UYL655403 VIH655373:VIH655403 VSD655373:VSD655403 WBZ655373:WBZ655403 WLV655373:WLV655403 WVR655373:WVR655403 J720909:J720939 JF720909:JF720939 TB720909:TB720939 ACX720909:ACX720939 AMT720909:AMT720939 AWP720909:AWP720939 BGL720909:BGL720939 BQH720909:BQH720939 CAD720909:CAD720939 CJZ720909:CJZ720939 CTV720909:CTV720939 DDR720909:DDR720939 DNN720909:DNN720939 DXJ720909:DXJ720939 EHF720909:EHF720939 ERB720909:ERB720939 FAX720909:FAX720939 FKT720909:FKT720939 FUP720909:FUP720939 GEL720909:GEL720939 GOH720909:GOH720939 GYD720909:GYD720939 HHZ720909:HHZ720939 HRV720909:HRV720939 IBR720909:IBR720939 ILN720909:ILN720939 IVJ720909:IVJ720939 JFF720909:JFF720939 JPB720909:JPB720939 JYX720909:JYX720939 KIT720909:KIT720939 KSP720909:KSP720939 LCL720909:LCL720939 LMH720909:LMH720939 LWD720909:LWD720939 MFZ720909:MFZ720939 MPV720909:MPV720939 MZR720909:MZR720939 NJN720909:NJN720939 NTJ720909:NTJ720939 ODF720909:ODF720939 ONB720909:ONB720939 OWX720909:OWX720939 PGT720909:PGT720939 PQP720909:PQP720939 QAL720909:QAL720939 QKH720909:QKH720939 QUD720909:QUD720939 RDZ720909:RDZ720939 RNV720909:RNV720939 RXR720909:RXR720939 SHN720909:SHN720939 SRJ720909:SRJ720939 TBF720909:TBF720939 TLB720909:TLB720939 TUX720909:TUX720939 UET720909:UET720939 UOP720909:UOP720939 UYL720909:UYL720939 VIH720909:VIH720939 VSD720909:VSD720939 WBZ720909:WBZ720939 WLV720909:WLV720939 WVR720909:WVR720939 J786445:J786475 JF786445:JF786475 TB786445:TB786475 ACX786445:ACX786475 AMT786445:AMT786475 AWP786445:AWP786475 BGL786445:BGL786475 BQH786445:BQH786475 CAD786445:CAD786475 CJZ786445:CJZ786475 CTV786445:CTV786475 DDR786445:DDR786475 DNN786445:DNN786475 DXJ786445:DXJ786475 EHF786445:EHF786475 ERB786445:ERB786475 FAX786445:FAX786475 FKT786445:FKT786475 FUP786445:FUP786475 GEL786445:GEL786475 GOH786445:GOH786475 GYD786445:GYD786475 HHZ786445:HHZ786475 HRV786445:HRV786475 IBR786445:IBR786475 ILN786445:ILN786475 IVJ786445:IVJ786475 JFF786445:JFF786475 JPB786445:JPB786475 JYX786445:JYX786475 KIT786445:KIT786475 KSP786445:KSP786475 LCL786445:LCL786475 LMH786445:LMH786475 LWD786445:LWD786475 MFZ786445:MFZ786475 MPV786445:MPV786475 MZR786445:MZR786475 NJN786445:NJN786475 NTJ786445:NTJ786475 ODF786445:ODF786475 ONB786445:ONB786475 OWX786445:OWX786475 PGT786445:PGT786475 PQP786445:PQP786475 QAL786445:QAL786475 QKH786445:QKH786475 QUD786445:QUD786475 RDZ786445:RDZ786475 RNV786445:RNV786475 RXR786445:RXR786475 SHN786445:SHN786475 SRJ786445:SRJ786475 TBF786445:TBF786475 TLB786445:TLB786475 TUX786445:TUX786475 UET786445:UET786475 UOP786445:UOP786475 UYL786445:UYL786475 VIH786445:VIH786475 VSD786445:VSD786475 WBZ786445:WBZ786475 WLV786445:WLV786475 WVR786445:WVR786475 J851981:J852011 JF851981:JF852011 TB851981:TB852011 ACX851981:ACX852011 AMT851981:AMT852011 AWP851981:AWP852011 BGL851981:BGL852011 BQH851981:BQH852011 CAD851981:CAD852011 CJZ851981:CJZ852011 CTV851981:CTV852011 DDR851981:DDR852011 DNN851981:DNN852011 DXJ851981:DXJ852011 EHF851981:EHF852011 ERB851981:ERB852011 FAX851981:FAX852011 FKT851981:FKT852011 FUP851981:FUP852011 GEL851981:GEL852011 GOH851981:GOH852011 GYD851981:GYD852011 HHZ851981:HHZ852011 HRV851981:HRV852011 IBR851981:IBR852011 ILN851981:ILN852011 IVJ851981:IVJ852011 JFF851981:JFF852011 JPB851981:JPB852011 JYX851981:JYX852011 KIT851981:KIT852011 KSP851981:KSP852011 LCL851981:LCL852011 LMH851981:LMH852011 LWD851981:LWD852011 MFZ851981:MFZ852011 MPV851981:MPV852011 MZR851981:MZR852011 NJN851981:NJN852011 NTJ851981:NTJ852011 ODF851981:ODF852011 ONB851981:ONB852011 OWX851981:OWX852011 PGT851981:PGT852011 PQP851981:PQP852011 QAL851981:QAL852011 QKH851981:QKH852011 QUD851981:QUD852011 RDZ851981:RDZ852011 RNV851981:RNV852011 RXR851981:RXR852011 SHN851981:SHN852011 SRJ851981:SRJ852011 TBF851981:TBF852011 TLB851981:TLB852011 TUX851981:TUX852011 UET851981:UET852011 UOP851981:UOP852011 UYL851981:UYL852011 VIH851981:VIH852011 VSD851981:VSD852011 WBZ851981:WBZ852011 WLV851981:WLV852011 WVR851981:WVR852011 J917517:J917547 JF917517:JF917547 TB917517:TB917547 ACX917517:ACX917547 AMT917517:AMT917547 AWP917517:AWP917547 BGL917517:BGL917547 BQH917517:BQH917547 CAD917517:CAD917547 CJZ917517:CJZ917547 CTV917517:CTV917547 DDR917517:DDR917547 DNN917517:DNN917547 DXJ917517:DXJ917547 EHF917517:EHF917547 ERB917517:ERB917547 FAX917517:FAX917547 FKT917517:FKT917547 FUP917517:FUP917547 GEL917517:GEL917547 GOH917517:GOH917547 GYD917517:GYD917547 HHZ917517:HHZ917547 HRV917517:HRV917547 IBR917517:IBR917547 ILN917517:ILN917547 IVJ917517:IVJ917547 JFF917517:JFF917547 JPB917517:JPB917547 JYX917517:JYX917547 KIT917517:KIT917547 KSP917517:KSP917547 LCL917517:LCL917547 LMH917517:LMH917547 LWD917517:LWD917547 MFZ917517:MFZ917547 MPV917517:MPV917547 MZR917517:MZR917547 NJN917517:NJN917547 NTJ917517:NTJ917547 ODF917517:ODF917547 ONB917517:ONB917547 OWX917517:OWX917547 PGT917517:PGT917547 PQP917517:PQP917547 QAL917517:QAL917547 QKH917517:QKH917547 QUD917517:QUD917547 RDZ917517:RDZ917547 RNV917517:RNV917547 RXR917517:RXR917547 SHN917517:SHN917547 SRJ917517:SRJ917547 TBF917517:TBF917547 TLB917517:TLB917547 TUX917517:TUX917547 UET917517:UET917547 UOP917517:UOP917547 UYL917517:UYL917547 VIH917517:VIH917547 VSD917517:VSD917547 WBZ917517:WBZ917547 WLV917517:WLV917547 WVR917517:WVR917547 J983053:J983083 JF983053:JF983083 TB983053:TB983083 ACX983053:ACX983083 AMT983053:AMT983083 AWP983053:AWP983083 BGL983053:BGL983083 BQH983053:BQH983083 CAD983053:CAD983083 CJZ983053:CJZ983083 CTV983053:CTV983083 DDR983053:DDR983083 DNN983053:DNN983083 DXJ983053:DXJ983083 EHF983053:EHF983083 ERB983053:ERB983083 FAX983053:FAX983083 FKT983053:FKT983083 FUP983053:FUP983083 GEL983053:GEL983083 GOH983053:GOH983083 GYD983053:GYD983083 HHZ983053:HHZ983083 HRV983053:HRV983083 IBR983053:IBR983083 ILN983053:ILN983083 IVJ983053:IVJ983083 JFF983053:JFF983083 JPB983053:JPB983083 JYX983053:JYX983083 KIT983053:KIT983083 KSP983053:KSP983083 LCL983053:LCL983083 LMH983053:LMH983083 LWD983053:LWD983083 MFZ983053:MFZ983083 MPV983053:MPV983083 MZR983053:MZR983083 NJN983053:NJN983083 NTJ983053:NTJ983083 ODF983053:ODF983083 ONB983053:ONB983083 OWX983053:OWX983083 PGT983053:PGT983083 PQP983053:PQP983083 QAL983053:QAL983083 QKH983053:QKH983083 QUD983053:QUD983083 RDZ983053:RDZ983083 RNV983053:RNV983083 RXR983053:RXR983083 SHN983053:SHN983083 SRJ983053:SRJ983083 TBF983053:TBF983083 TLB983053:TLB983083 TUX983053:TUX983083 UET983053:UET983083 UOP983053:UOP983083 UYL983053:UYL983083 VIH983053:VIH983083 VSD983053:VSD983083 WBZ983053:WBZ983083 WLV983053:WLV983083 JF44:JF46 WVR44:WVR46 WLV44:WLV46 WBZ44:WBZ46 VSD44:VSD46 VIH44:VIH46 UYL44:UYL46 UOP44:UOP46 UET44:UET46 TUX44:TUX46 TLB44:TLB46 TBF44:TBF46 SRJ44:SRJ46 SHN44:SHN46 RXR44:RXR46 RNV44:RNV46 RDZ44:RDZ46 QUD44:QUD46 QKH44:QKH46 QAL44:QAL46 PQP44:PQP46 PGT44:PGT46 OWX44:OWX46 ONB44:ONB46 ODF44:ODF46 NTJ44:NTJ46 NJN44:NJN46 MZR44:MZR46 MPV44:MPV46 MFZ44:MFZ46 LWD44:LWD46 LMH44:LMH46 LCL44:LCL46 KSP44:KSP46 KIT44:KIT46 JYX44:JYX46 JPB44:JPB46 JFF44:JFF46 IVJ44:IVJ46 ILN44:ILN46 IBR44:IBR46 HRV44:HRV46 HHZ44:HHZ46 GYD44:GYD46 GOH44:GOH46 GEL44:GEL46 FUP44:FUP46 FKT44:FKT46 FAX44:FAX46 ERB44:ERB46 EHF44:EHF46 DXJ44:DXJ46 DNN44:DNN46 DDR44:DDR46 CTV44:CTV46 CJZ44:CJZ46 CAD44:CAD46 BQH44:BQH46 BGL44:BGL46 AWP44:AWP46 AMT44:AMT46 ACX44:ACX46 TB44:TB46 WVR11:WVR42 JF11:JF42 TB11:TB42 ACX11:ACX42 AMT11:AMT42 AWP11:AWP42 BGL11:BGL42 BQH11:BQH42 CAD11:CAD42 CJZ11:CJZ42 CTV11:CTV42 DDR11:DDR42 DNN11:DNN42 DXJ11:DXJ42 EHF11:EHF42 ERB11:ERB42 FAX11:FAX42 FKT11:FKT42 FUP11:FUP42 GEL11:GEL42 GOH11:GOH42 GYD11:GYD42 HHZ11:HHZ42 HRV11:HRV42 IBR11:IBR42 ILN11:ILN42 IVJ11:IVJ42 JFF11:JFF42 JPB11:JPB42 JYX11:JYX42 KIT11:KIT42 KSP11:KSP42 LCL11:LCL42 LMH11:LMH42 LWD11:LWD42 MFZ11:MFZ42 MPV11:MPV42 MZR11:MZR42 NJN11:NJN42 NTJ11:NTJ42 ODF11:ODF42 ONB11:ONB42 OWX11:OWX42 PGT11:PGT42 PQP11:PQP42 QAL11:QAL42 QKH11:QKH42 QUD11:QUD42 RDZ11:RDZ42 RNV11:RNV42 RXR11:RXR42 SHN11:SHN42 SRJ11:SRJ42 TBF11:TBF42 TLB11:TLB42 TUX11:TUX42 UET11:UET42 UOP11:UOP42 UYL11:UYL42 VIH11:VIH42 VSD11:VSD42 WBZ11:WBZ42 WLV11:WLV42 J11:J61">
      <formula1>"High,Medium,Low"</formula1>
    </dataValidation>
    <dataValidation type="list" allowBlank="1" showInputMessage="1" showErrorMessage="1" sqref="WVQ983053:WVQ983083 I65549:I65579 JE65549:JE65579 TA65549:TA65579 ACW65549:ACW65579 AMS65549:AMS65579 AWO65549:AWO65579 BGK65549:BGK65579 BQG65549:BQG65579 CAC65549:CAC65579 CJY65549:CJY65579 CTU65549:CTU65579 DDQ65549:DDQ65579 DNM65549:DNM65579 DXI65549:DXI65579 EHE65549:EHE65579 ERA65549:ERA65579 FAW65549:FAW65579 FKS65549:FKS65579 FUO65549:FUO65579 GEK65549:GEK65579 GOG65549:GOG65579 GYC65549:GYC65579 HHY65549:HHY65579 HRU65549:HRU65579 IBQ65549:IBQ65579 ILM65549:ILM65579 IVI65549:IVI65579 JFE65549:JFE65579 JPA65549:JPA65579 JYW65549:JYW65579 KIS65549:KIS65579 KSO65549:KSO65579 LCK65549:LCK65579 LMG65549:LMG65579 LWC65549:LWC65579 MFY65549:MFY65579 MPU65549:MPU65579 MZQ65549:MZQ65579 NJM65549:NJM65579 NTI65549:NTI65579 ODE65549:ODE65579 ONA65549:ONA65579 OWW65549:OWW65579 PGS65549:PGS65579 PQO65549:PQO65579 QAK65549:QAK65579 QKG65549:QKG65579 QUC65549:QUC65579 RDY65549:RDY65579 RNU65549:RNU65579 RXQ65549:RXQ65579 SHM65549:SHM65579 SRI65549:SRI65579 TBE65549:TBE65579 TLA65549:TLA65579 TUW65549:TUW65579 UES65549:UES65579 UOO65549:UOO65579 UYK65549:UYK65579 VIG65549:VIG65579 VSC65549:VSC65579 WBY65549:WBY65579 WLU65549:WLU65579 WVQ65549:WVQ65579 I131085:I131115 JE131085:JE131115 TA131085:TA131115 ACW131085:ACW131115 AMS131085:AMS131115 AWO131085:AWO131115 BGK131085:BGK131115 BQG131085:BQG131115 CAC131085:CAC131115 CJY131085:CJY131115 CTU131085:CTU131115 DDQ131085:DDQ131115 DNM131085:DNM131115 DXI131085:DXI131115 EHE131085:EHE131115 ERA131085:ERA131115 FAW131085:FAW131115 FKS131085:FKS131115 FUO131085:FUO131115 GEK131085:GEK131115 GOG131085:GOG131115 GYC131085:GYC131115 HHY131085:HHY131115 HRU131085:HRU131115 IBQ131085:IBQ131115 ILM131085:ILM131115 IVI131085:IVI131115 JFE131085:JFE131115 JPA131085:JPA131115 JYW131085:JYW131115 KIS131085:KIS131115 KSO131085:KSO131115 LCK131085:LCK131115 LMG131085:LMG131115 LWC131085:LWC131115 MFY131085:MFY131115 MPU131085:MPU131115 MZQ131085:MZQ131115 NJM131085:NJM131115 NTI131085:NTI131115 ODE131085:ODE131115 ONA131085:ONA131115 OWW131085:OWW131115 PGS131085:PGS131115 PQO131085:PQO131115 QAK131085:QAK131115 QKG131085:QKG131115 QUC131085:QUC131115 RDY131085:RDY131115 RNU131085:RNU131115 RXQ131085:RXQ131115 SHM131085:SHM131115 SRI131085:SRI131115 TBE131085:TBE131115 TLA131085:TLA131115 TUW131085:TUW131115 UES131085:UES131115 UOO131085:UOO131115 UYK131085:UYK131115 VIG131085:VIG131115 VSC131085:VSC131115 WBY131085:WBY131115 WLU131085:WLU131115 WVQ131085:WVQ131115 I196621:I196651 JE196621:JE196651 TA196621:TA196651 ACW196621:ACW196651 AMS196621:AMS196651 AWO196621:AWO196651 BGK196621:BGK196651 BQG196621:BQG196651 CAC196621:CAC196651 CJY196621:CJY196651 CTU196621:CTU196651 DDQ196621:DDQ196651 DNM196621:DNM196651 DXI196621:DXI196651 EHE196621:EHE196651 ERA196621:ERA196651 FAW196621:FAW196651 FKS196621:FKS196651 FUO196621:FUO196651 GEK196621:GEK196651 GOG196621:GOG196651 GYC196621:GYC196651 HHY196621:HHY196651 HRU196621:HRU196651 IBQ196621:IBQ196651 ILM196621:ILM196651 IVI196621:IVI196651 JFE196621:JFE196651 JPA196621:JPA196651 JYW196621:JYW196651 KIS196621:KIS196651 KSO196621:KSO196651 LCK196621:LCK196651 LMG196621:LMG196651 LWC196621:LWC196651 MFY196621:MFY196651 MPU196621:MPU196651 MZQ196621:MZQ196651 NJM196621:NJM196651 NTI196621:NTI196651 ODE196621:ODE196651 ONA196621:ONA196651 OWW196621:OWW196651 PGS196621:PGS196651 PQO196621:PQO196651 QAK196621:QAK196651 QKG196621:QKG196651 QUC196621:QUC196651 RDY196621:RDY196651 RNU196621:RNU196651 RXQ196621:RXQ196651 SHM196621:SHM196651 SRI196621:SRI196651 TBE196621:TBE196651 TLA196621:TLA196651 TUW196621:TUW196651 UES196621:UES196651 UOO196621:UOO196651 UYK196621:UYK196651 VIG196621:VIG196651 VSC196621:VSC196651 WBY196621:WBY196651 WLU196621:WLU196651 WVQ196621:WVQ196651 I262157:I262187 JE262157:JE262187 TA262157:TA262187 ACW262157:ACW262187 AMS262157:AMS262187 AWO262157:AWO262187 BGK262157:BGK262187 BQG262157:BQG262187 CAC262157:CAC262187 CJY262157:CJY262187 CTU262157:CTU262187 DDQ262157:DDQ262187 DNM262157:DNM262187 DXI262157:DXI262187 EHE262157:EHE262187 ERA262157:ERA262187 FAW262157:FAW262187 FKS262157:FKS262187 FUO262157:FUO262187 GEK262157:GEK262187 GOG262157:GOG262187 GYC262157:GYC262187 HHY262157:HHY262187 HRU262157:HRU262187 IBQ262157:IBQ262187 ILM262157:ILM262187 IVI262157:IVI262187 JFE262157:JFE262187 JPA262157:JPA262187 JYW262157:JYW262187 KIS262157:KIS262187 KSO262157:KSO262187 LCK262157:LCK262187 LMG262157:LMG262187 LWC262157:LWC262187 MFY262157:MFY262187 MPU262157:MPU262187 MZQ262157:MZQ262187 NJM262157:NJM262187 NTI262157:NTI262187 ODE262157:ODE262187 ONA262157:ONA262187 OWW262157:OWW262187 PGS262157:PGS262187 PQO262157:PQO262187 QAK262157:QAK262187 QKG262157:QKG262187 QUC262157:QUC262187 RDY262157:RDY262187 RNU262157:RNU262187 RXQ262157:RXQ262187 SHM262157:SHM262187 SRI262157:SRI262187 TBE262157:TBE262187 TLA262157:TLA262187 TUW262157:TUW262187 UES262157:UES262187 UOO262157:UOO262187 UYK262157:UYK262187 VIG262157:VIG262187 VSC262157:VSC262187 WBY262157:WBY262187 WLU262157:WLU262187 WVQ262157:WVQ262187 I327693:I327723 JE327693:JE327723 TA327693:TA327723 ACW327693:ACW327723 AMS327693:AMS327723 AWO327693:AWO327723 BGK327693:BGK327723 BQG327693:BQG327723 CAC327693:CAC327723 CJY327693:CJY327723 CTU327693:CTU327723 DDQ327693:DDQ327723 DNM327693:DNM327723 DXI327693:DXI327723 EHE327693:EHE327723 ERA327693:ERA327723 FAW327693:FAW327723 FKS327693:FKS327723 FUO327693:FUO327723 GEK327693:GEK327723 GOG327693:GOG327723 GYC327693:GYC327723 HHY327693:HHY327723 HRU327693:HRU327723 IBQ327693:IBQ327723 ILM327693:ILM327723 IVI327693:IVI327723 JFE327693:JFE327723 JPA327693:JPA327723 JYW327693:JYW327723 KIS327693:KIS327723 KSO327693:KSO327723 LCK327693:LCK327723 LMG327693:LMG327723 LWC327693:LWC327723 MFY327693:MFY327723 MPU327693:MPU327723 MZQ327693:MZQ327723 NJM327693:NJM327723 NTI327693:NTI327723 ODE327693:ODE327723 ONA327693:ONA327723 OWW327693:OWW327723 PGS327693:PGS327723 PQO327693:PQO327723 QAK327693:QAK327723 QKG327693:QKG327723 QUC327693:QUC327723 RDY327693:RDY327723 RNU327693:RNU327723 RXQ327693:RXQ327723 SHM327693:SHM327723 SRI327693:SRI327723 TBE327693:TBE327723 TLA327693:TLA327723 TUW327693:TUW327723 UES327693:UES327723 UOO327693:UOO327723 UYK327693:UYK327723 VIG327693:VIG327723 VSC327693:VSC327723 WBY327693:WBY327723 WLU327693:WLU327723 WVQ327693:WVQ327723 I393229:I393259 JE393229:JE393259 TA393229:TA393259 ACW393229:ACW393259 AMS393229:AMS393259 AWO393229:AWO393259 BGK393229:BGK393259 BQG393229:BQG393259 CAC393229:CAC393259 CJY393229:CJY393259 CTU393229:CTU393259 DDQ393229:DDQ393259 DNM393229:DNM393259 DXI393229:DXI393259 EHE393229:EHE393259 ERA393229:ERA393259 FAW393229:FAW393259 FKS393229:FKS393259 FUO393229:FUO393259 GEK393229:GEK393259 GOG393229:GOG393259 GYC393229:GYC393259 HHY393229:HHY393259 HRU393229:HRU393259 IBQ393229:IBQ393259 ILM393229:ILM393259 IVI393229:IVI393259 JFE393229:JFE393259 JPA393229:JPA393259 JYW393229:JYW393259 KIS393229:KIS393259 KSO393229:KSO393259 LCK393229:LCK393259 LMG393229:LMG393259 LWC393229:LWC393259 MFY393229:MFY393259 MPU393229:MPU393259 MZQ393229:MZQ393259 NJM393229:NJM393259 NTI393229:NTI393259 ODE393229:ODE393259 ONA393229:ONA393259 OWW393229:OWW393259 PGS393229:PGS393259 PQO393229:PQO393259 QAK393229:QAK393259 QKG393229:QKG393259 QUC393229:QUC393259 RDY393229:RDY393259 RNU393229:RNU393259 RXQ393229:RXQ393259 SHM393229:SHM393259 SRI393229:SRI393259 TBE393229:TBE393259 TLA393229:TLA393259 TUW393229:TUW393259 UES393229:UES393259 UOO393229:UOO393259 UYK393229:UYK393259 VIG393229:VIG393259 VSC393229:VSC393259 WBY393229:WBY393259 WLU393229:WLU393259 WVQ393229:WVQ393259 I458765:I458795 JE458765:JE458795 TA458765:TA458795 ACW458765:ACW458795 AMS458765:AMS458795 AWO458765:AWO458795 BGK458765:BGK458795 BQG458765:BQG458795 CAC458765:CAC458795 CJY458765:CJY458795 CTU458765:CTU458795 DDQ458765:DDQ458795 DNM458765:DNM458795 DXI458765:DXI458795 EHE458765:EHE458795 ERA458765:ERA458795 FAW458765:FAW458795 FKS458765:FKS458795 FUO458765:FUO458795 GEK458765:GEK458795 GOG458765:GOG458795 GYC458765:GYC458795 HHY458765:HHY458795 HRU458765:HRU458795 IBQ458765:IBQ458795 ILM458765:ILM458795 IVI458765:IVI458795 JFE458765:JFE458795 JPA458765:JPA458795 JYW458765:JYW458795 KIS458765:KIS458795 KSO458765:KSO458795 LCK458765:LCK458795 LMG458765:LMG458795 LWC458765:LWC458795 MFY458765:MFY458795 MPU458765:MPU458795 MZQ458765:MZQ458795 NJM458765:NJM458795 NTI458765:NTI458795 ODE458765:ODE458795 ONA458765:ONA458795 OWW458765:OWW458795 PGS458765:PGS458795 PQO458765:PQO458795 QAK458765:QAK458795 QKG458765:QKG458795 QUC458765:QUC458795 RDY458765:RDY458795 RNU458765:RNU458795 RXQ458765:RXQ458795 SHM458765:SHM458795 SRI458765:SRI458795 TBE458765:TBE458795 TLA458765:TLA458795 TUW458765:TUW458795 UES458765:UES458795 UOO458765:UOO458795 UYK458765:UYK458795 VIG458765:VIG458795 VSC458765:VSC458795 WBY458765:WBY458795 WLU458765:WLU458795 WVQ458765:WVQ458795 I524301:I524331 JE524301:JE524331 TA524301:TA524331 ACW524301:ACW524331 AMS524301:AMS524331 AWO524301:AWO524331 BGK524301:BGK524331 BQG524301:BQG524331 CAC524301:CAC524331 CJY524301:CJY524331 CTU524301:CTU524331 DDQ524301:DDQ524331 DNM524301:DNM524331 DXI524301:DXI524331 EHE524301:EHE524331 ERA524301:ERA524331 FAW524301:FAW524331 FKS524301:FKS524331 FUO524301:FUO524331 GEK524301:GEK524331 GOG524301:GOG524331 GYC524301:GYC524331 HHY524301:HHY524331 HRU524301:HRU524331 IBQ524301:IBQ524331 ILM524301:ILM524331 IVI524301:IVI524331 JFE524301:JFE524331 JPA524301:JPA524331 JYW524301:JYW524331 KIS524301:KIS524331 KSO524301:KSO524331 LCK524301:LCK524331 LMG524301:LMG524331 LWC524301:LWC524331 MFY524301:MFY524331 MPU524301:MPU524331 MZQ524301:MZQ524331 NJM524301:NJM524331 NTI524301:NTI524331 ODE524301:ODE524331 ONA524301:ONA524331 OWW524301:OWW524331 PGS524301:PGS524331 PQO524301:PQO524331 QAK524301:QAK524331 QKG524301:QKG524331 QUC524301:QUC524331 RDY524301:RDY524331 RNU524301:RNU524331 RXQ524301:RXQ524331 SHM524301:SHM524331 SRI524301:SRI524331 TBE524301:TBE524331 TLA524301:TLA524331 TUW524301:TUW524331 UES524301:UES524331 UOO524301:UOO524331 UYK524301:UYK524331 VIG524301:VIG524331 VSC524301:VSC524331 WBY524301:WBY524331 WLU524301:WLU524331 WVQ524301:WVQ524331 I589837:I589867 JE589837:JE589867 TA589837:TA589867 ACW589837:ACW589867 AMS589837:AMS589867 AWO589837:AWO589867 BGK589837:BGK589867 BQG589837:BQG589867 CAC589837:CAC589867 CJY589837:CJY589867 CTU589837:CTU589867 DDQ589837:DDQ589867 DNM589837:DNM589867 DXI589837:DXI589867 EHE589837:EHE589867 ERA589837:ERA589867 FAW589837:FAW589867 FKS589837:FKS589867 FUO589837:FUO589867 GEK589837:GEK589867 GOG589837:GOG589867 GYC589837:GYC589867 HHY589837:HHY589867 HRU589837:HRU589867 IBQ589837:IBQ589867 ILM589837:ILM589867 IVI589837:IVI589867 JFE589837:JFE589867 JPA589837:JPA589867 JYW589837:JYW589867 KIS589837:KIS589867 KSO589837:KSO589867 LCK589837:LCK589867 LMG589837:LMG589867 LWC589837:LWC589867 MFY589837:MFY589867 MPU589837:MPU589867 MZQ589837:MZQ589867 NJM589837:NJM589867 NTI589837:NTI589867 ODE589837:ODE589867 ONA589837:ONA589867 OWW589837:OWW589867 PGS589837:PGS589867 PQO589837:PQO589867 QAK589837:QAK589867 QKG589837:QKG589867 QUC589837:QUC589867 RDY589837:RDY589867 RNU589837:RNU589867 RXQ589837:RXQ589867 SHM589837:SHM589867 SRI589837:SRI589867 TBE589837:TBE589867 TLA589837:TLA589867 TUW589837:TUW589867 UES589837:UES589867 UOO589837:UOO589867 UYK589837:UYK589867 VIG589837:VIG589867 VSC589837:VSC589867 WBY589837:WBY589867 WLU589837:WLU589867 WVQ589837:WVQ589867 I655373:I655403 JE655373:JE655403 TA655373:TA655403 ACW655373:ACW655403 AMS655373:AMS655403 AWO655373:AWO655403 BGK655373:BGK655403 BQG655373:BQG655403 CAC655373:CAC655403 CJY655373:CJY655403 CTU655373:CTU655403 DDQ655373:DDQ655403 DNM655373:DNM655403 DXI655373:DXI655403 EHE655373:EHE655403 ERA655373:ERA655403 FAW655373:FAW655403 FKS655373:FKS655403 FUO655373:FUO655403 GEK655373:GEK655403 GOG655373:GOG655403 GYC655373:GYC655403 HHY655373:HHY655403 HRU655373:HRU655403 IBQ655373:IBQ655403 ILM655373:ILM655403 IVI655373:IVI655403 JFE655373:JFE655403 JPA655373:JPA655403 JYW655373:JYW655403 KIS655373:KIS655403 KSO655373:KSO655403 LCK655373:LCK655403 LMG655373:LMG655403 LWC655373:LWC655403 MFY655373:MFY655403 MPU655373:MPU655403 MZQ655373:MZQ655403 NJM655373:NJM655403 NTI655373:NTI655403 ODE655373:ODE655403 ONA655373:ONA655403 OWW655373:OWW655403 PGS655373:PGS655403 PQO655373:PQO655403 QAK655373:QAK655403 QKG655373:QKG655403 QUC655373:QUC655403 RDY655373:RDY655403 RNU655373:RNU655403 RXQ655373:RXQ655403 SHM655373:SHM655403 SRI655373:SRI655403 TBE655373:TBE655403 TLA655373:TLA655403 TUW655373:TUW655403 UES655373:UES655403 UOO655373:UOO655403 UYK655373:UYK655403 VIG655373:VIG655403 VSC655373:VSC655403 WBY655373:WBY655403 WLU655373:WLU655403 WVQ655373:WVQ655403 I720909:I720939 JE720909:JE720939 TA720909:TA720939 ACW720909:ACW720939 AMS720909:AMS720939 AWO720909:AWO720939 BGK720909:BGK720939 BQG720909:BQG720939 CAC720909:CAC720939 CJY720909:CJY720939 CTU720909:CTU720939 DDQ720909:DDQ720939 DNM720909:DNM720939 DXI720909:DXI720939 EHE720909:EHE720939 ERA720909:ERA720939 FAW720909:FAW720939 FKS720909:FKS720939 FUO720909:FUO720939 GEK720909:GEK720939 GOG720909:GOG720939 GYC720909:GYC720939 HHY720909:HHY720939 HRU720909:HRU720939 IBQ720909:IBQ720939 ILM720909:ILM720939 IVI720909:IVI720939 JFE720909:JFE720939 JPA720909:JPA720939 JYW720909:JYW720939 KIS720909:KIS720939 KSO720909:KSO720939 LCK720909:LCK720939 LMG720909:LMG720939 LWC720909:LWC720939 MFY720909:MFY720939 MPU720909:MPU720939 MZQ720909:MZQ720939 NJM720909:NJM720939 NTI720909:NTI720939 ODE720909:ODE720939 ONA720909:ONA720939 OWW720909:OWW720939 PGS720909:PGS720939 PQO720909:PQO720939 QAK720909:QAK720939 QKG720909:QKG720939 QUC720909:QUC720939 RDY720909:RDY720939 RNU720909:RNU720939 RXQ720909:RXQ720939 SHM720909:SHM720939 SRI720909:SRI720939 TBE720909:TBE720939 TLA720909:TLA720939 TUW720909:TUW720939 UES720909:UES720939 UOO720909:UOO720939 UYK720909:UYK720939 VIG720909:VIG720939 VSC720909:VSC720939 WBY720909:WBY720939 WLU720909:WLU720939 WVQ720909:WVQ720939 I786445:I786475 JE786445:JE786475 TA786445:TA786475 ACW786445:ACW786475 AMS786445:AMS786475 AWO786445:AWO786475 BGK786445:BGK786475 BQG786445:BQG786475 CAC786445:CAC786475 CJY786445:CJY786475 CTU786445:CTU786475 DDQ786445:DDQ786475 DNM786445:DNM786475 DXI786445:DXI786475 EHE786445:EHE786475 ERA786445:ERA786475 FAW786445:FAW786475 FKS786445:FKS786475 FUO786445:FUO786475 GEK786445:GEK786475 GOG786445:GOG786475 GYC786445:GYC786475 HHY786445:HHY786475 HRU786445:HRU786475 IBQ786445:IBQ786475 ILM786445:ILM786475 IVI786445:IVI786475 JFE786445:JFE786475 JPA786445:JPA786475 JYW786445:JYW786475 KIS786445:KIS786475 KSO786445:KSO786475 LCK786445:LCK786475 LMG786445:LMG786475 LWC786445:LWC786475 MFY786445:MFY786475 MPU786445:MPU786475 MZQ786445:MZQ786475 NJM786445:NJM786475 NTI786445:NTI786475 ODE786445:ODE786475 ONA786445:ONA786475 OWW786445:OWW786475 PGS786445:PGS786475 PQO786445:PQO786475 QAK786445:QAK786475 QKG786445:QKG786475 QUC786445:QUC786475 RDY786445:RDY786475 RNU786445:RNU786475 RXQ786445:RXQ786475 SHM786445:SHM786475 SRI786445:SRI786475 TBE786445:TBE786475 TLA786445:TLA786475 TUW786445:TUW786475 UES786445:UES786475 UOO786445:UOO786475 UYK786445:UYK786475 VIG786445:VIG786475 VSC786445:VSC786475 WBY786445:WBY786475 WLU786445:WLU786475 WVQ786445:WVQ786475 I851981:I852011 JE851981:JE852011 TA851981:TA852011 ACW851981:ACW852011 AMS851981:AMS852011 AWO851981:AWO852011 BGK851981:BGK852011 BQG851981:BQG852011 CAC851981:CAC852011 CJY851981:CJY852011 CTU851981:CTU852011 DDQ851981:DDQ852011 DNM851981:DNM852011 DXI851981:DXI852011 EHE851981:EHE852011 ERA851981:ERA852011 FAW851981:FAW852011 FKS851981:FKS852011 FUO851981:FUO852011 GEK851981:GEK852011 GOG851981:GOG852011 GYC851981:GYC852011 HHY851981:HHY852011 HRU851981:HRU852011 IBQ851981:IBQ852011 ILM851981:ILM852011 IVI851981:IVI852011 JFE851981:JFE852011 JPA851981:JPA852011 JYW851981:JYW852011 KIS851981:KIS852011 KSO851981:KSO852011 LCK851981:LCK852011 LMG851981:LMG852011 LWC851981:LWC852011 MFY851981:MFY852011 MPU851981:MPU852011 MZQ851981:MZQ852011 NJM851981:NJM852011 NTI851981:NTI852011 ODE851981:ODE852011 ONA851981:ONA852011 OWW851981:OWW852011 PGS851981:PGS852011 PQO851981:PQO852011 QAK851981:QAK852011 QKG851981:QKG852011 QUC851981:QUC852011 RDY851981:RDY852011 RNU851981:RNU852011 RXQ851981:RXQ852011 SHM851981:SHM852011 SRI851981:SRI852011 TBE851981:TBE852011 TLA851981:TLA852011 TUW851981:TUW852011 UES851981:UES852011 UOO851981:UOO852011 UYK851981:UYK852011 VIG851981:VIG852011 VSC851981:VSC852011 WBY851981:WBY852011 WLU851981:WLU852011 WVQ851981:WVQ852011 I917517:I917547 JE917517:JE917547 TA917517:TA917547 ACW917517:ACW917547 AMS917517:AMS917547 AWO917517:AWO917547 BGK917517:BGK917547 BQG917517:BQG917547 CAC917517:CAC917547 CJY917517:CJY917547 CTU917517:CTU917547 DDQ917517:DDQ917547 DNM917517:DNM917547 DXI917517:DXI917547 EHE917517:EHE917547 ERA917517:ERA917547 FAW917517:FAW917547 FKS917517:FKS917547 FUO917517:FUO917547 GEK917517:GEK917547 GOG917517:GOG917547 GYC917517:GYC917547 HHY917517:HHY917547 HRU917517:HRU917547 IBQ917517:IBQ917547 ILM917517:ILM917547 IVI917517:IVI917547 JFE917517:JFE917547 JPA917517:JPA917547 JYW917517:JYW917547 KIS917517:KIS917547 KSO917517:KSO917547 LCK917517:LCK917547 LMG917517:LMG917547 LWC917517:LWC917547 MFY917517:MFY917547 MPU917517:MPU917547 MZQ917517:MZQ917547 NJM917517:NJM917547 NTI917517:NTI917547 ODE917517:ODE917547 ONA917517:ONA917547 OWW917517:OWW917547 PGS917517:PGS917547 PQO917517:PQO917547 QAK917517:QAK917547 QKG917517:QKG917547 QUC917517:QUC917547 RDY917517:RDY917547 RNU917517:RNU917547 RXQ917517:RXQ917547 SHM917517:SHM917547 SRI917517:SRI917547 TBE917517:TBE917547 TLA917517:TLA917547 TUW917517:TUW917547 UES917517:UES917547 UOO917517:UOO917547 UYK917517:UYK917547 VIG917517:VIG917547 VSC917517:VSC917547 WBY917517:WBY917547 WLU917517:WLU917547 WVQ917517:WVQ917547 I983053:I983083 JE983053:JE983083 TA983053:TA983083 ACW983053:ACW983083 AMS983053:AMS983083 AWO983053:AWO983083 BGK983053:BGK983083 BQG983053:BQG983083 CAC983053:CAC983083 CJY983053:CJY983083 CTU983053:CTU983083 DDQ983053:DDQ983083 DNM983053:DNM983083 DXI983053:DXI983083 EHE983053:EHE983083 ERA983053:ERA983083 FAW983053:FAW983083 FKS983053:FKS983083 FUO983053:FUO983083 GEK983053:GEK983083 GOG983053:GOG983083 GYC983053:GYC983083 HHY983053:HHY983083 HRU983053:HRU983083 IBQ983053:IBQ983083 ILM983053:ILM983083 IVI983053:IVI983083 JFE983053:JFE983083 JPA983053:JPA983083 JYW983053:JYW983083 KIS983053:KIS983083 KSO983053:KSO983083 LCK983053:LCK983083 LMG983053:LMG983083 LWC983053:LWC983083 MFY983053:MFY983083 MPU983053:MPU983083 MZQ983053:MZQ983083 NJM983053:NJM983083 NTI983053:NTI983083 ODE983053:ODE983083 ONA983053:ONA983083 OWW983053:OWW983083 PGS983053:PGS983083 PQO983053:PQO983083 QAK983053:QAK983083 QKG983053:QKG983083 QUC983053:QUC983083 RDY983053:RDY983083 RNU983053:RNU983083 RXQ983053:RXQ983083 SHM983053:SHM983083 SRI983053:SRI983083 TBE983053:TBE983083 TLA983053:TLA983083 TUW983053:TUW983083 UES983053:UES983083 UOO983053:UOO983083 UYK983053:UYK983083 VIG983053:VIG983083 VSC983053:VSC983083 WBY983053:WBY983083 WLU983053:WLU983083 JE44:JE46 WVQ44:WVQ46 WLU44:WLU46 WBY44:WBY46 VSC44:VSC46 VIG44:VIG46 UYK44:UYK46 UOO44:UOO46 UES44:UES46 TUW44:TUW46 TLA44:TLA46 TBE44:TBE46 SRI44:SRI46 SHM44:SHM46 RXQ44:RXQ46 RNU44:RNU46 RDY44:RDY46 QUC44:QUC46 QKG44:QKG46 QAK44:QAK46 PQO44:PQO46 PGS44:PGS46 OWW44:OWW46 ONA44:ONA46 ODE44:ODE46 NTI44:NTI46 NJM44:NJM46 MZQ44:MZQ46 MPU44:MPU46 MFY44:MFY46 LWC44:LWC46 LMG44:LMG46 LCK44:LCK46 KSO44:KSO46 KIS44:KIS46 JYW44:JYW46 JPA44:JPA46 JFE44:JFE46 IVI44:IVI46 ILM44:ILM46 IBQ44:IBQ46 HRU44:HRU46 HHY44:HHY46 GYC44:GYC46 GOG44:GOG46 GEK44:GEK46 FUO44:FUO46 FKS44:FKS46 FAW44:FAW46 ERA44:ERA46 EHE44:EHE46 DXI44:DXI46 DNM44:DNM46 DDQ44:DDQ46 CTU44:CTU46 CJY44:CJY46 CAC44:CAC46 BQG44:BQG46 BGK44:BGK46 AWO44:AWO46 AMS44:AMS46 ACW44:ACW46 TA44:TA46 JE11:JE42 TA11:TA42 ACW11:ACW42 AMS11:AMS42 AWO11:AWO42 BGK11:BGK42 BQG11:BQG42 CAC11:CAC42 CJY11:CJY42 CTU11:CTU42 DDQ11:DDQ42 DNM11:DNM42 DXI11:DXI42 EHE11:EHE42 ERA11:ERA42 FAW11:FAW42 FKS11:FKS42 FUO11:FUO42 GEK11:GEK42 GOG11:GOG42 GYC11:GYC42 HHY11:HHY42 HRU11:HRU42 IBQ11:IBQ42 ILM11:ILM42 IVI11:IVI42 JFE11:JFE42 JPA11:JPA42 JYW11:JYW42 KIS11:KIS42 KSO11:KSO42 LCK11:LCK42 LMG11:LMG42 LWC11:LWC42 MFY11:MFY42 MPU11:MPU42 MZQ11:MZQ42 NJM11:NJM42 NTI11:NTI42 ODE11:ODE42 ONA11:ONA42 OWW11:OWW42 PGS11:PGS42 PQO11:PQO42 QAK11:QAK42 QKG11:QKG42 QUC11:QUC42 RDY11:RDY42 RNU11:RNU42 RXQ11:RXQ42 SHM11:SHM42 SRI11:SRI42 TBE11:TBE42 TLA11:TLA42 TUW11:TUW42 UES11:UES42 UOO11:UOO42 UYK11:UYK42 VIG11:VIG42 VSC11:VSC42 WBY11:WBY42 WLU11:WLU42 WVQ11:WVQ42 I11:I46">
      <formula1>"Pass,Fail,Skip"</formula1>
    </dataValidation>
  </dataValidations>
  <hyperlinks>
    <hyperlink ref="F4" r:id="rId1"/>
  </hyperlinks>
  <pageMargins left="0.7" right="0.7" top="0.75" bottom="0.75" header="0.3" footer="0.3"/>
  <pageSetup orientation="portrait" r:id="rId2"/>
  <drawing r:id="rId3"/>
  <legacyDrawing r:id="rId4"/>
</worksheet>
</file>

<file path=xl/worksheets/sheet3.xml><?xml version="1.0" encoding="utf-8"?>
<worksheet xmlns="http://schemas.openxmlformats.org/spreadsheetml/2006/main" xmlns:r="http://schemas.openxmlformats.org/officeDocument/2006/relationships">
  <dimension ref="A1:U91"/>
  <sheetViews>
    <sheetView topLeftCell="A10" workbookViewId="0">
      <selection activeCell="A12" sqref="A12"/>
    </sheetView>
  </sheetViews>
  <sheetFormatPr defaultRowHeight="12.75"/>
  <cols>
    <col min="1" max="1" width="27.140625" style="1" customWidth="1"/>
    <col min="2" max="2" width="22.710937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45.140625" style="1" customWidth="1"/>
    <col min="13" max="13" width="2.28515625" style="1" customWidth="1"/>
    <col min="14" max="14" width="7.5703125" style="1" customWidth="1"/>
    <col min="15" max="15" width="4.85546875" style="1" customWidth="1"/>
    <col min="16" max="16" width="3" style="1" customWidth="1"/>
    <col min="17" max="17" width="7.42578125" style="1" customWidth="1"/>
    <col min="18" max="18" width="5.7109375" style="1" customWidth="1"/>
    <col min="19" max="19" width="2.28515625" style="1" customWidth="1"/>
    <col min="20" max="257" width="9.140625" style="1"/>
    <col min="258" max="258" width="20" style="1" customWidth="1"/>
    <col min="259" max="259" width="11.28515625" style="1" customWidth="1"/>
    <col min="260" max="260" width="24" style="1" customWidth="1"/>
    <col min="261" max="261" width="12.140625" style="1" customWidth="1"/>
    <col min="262" max="262" width="13" style="1" customWidth="1"/>
    <col min="263" max="263" width="10.42578125" style="1" customWidth="1"/>
    <col min="264" max="264" width="11.42578125" style="1" customWidth="1"/>
    <col min="265" max="265" width="16.42578125" style="1" customWidth="1"/>
    <col min="266" max="266" width="13.7109375" style="1" customWidth="1"/>
    <col min="267" max="267" width="13.85546875" style="1" customWidth="1"/>
    <col min="268" max="268" width="16.42578125" style="1" customWidth="1"/>
    <col min="269" max="269" width="2.28515625" style="1" customWidth="1"/>
    <col min="270" max="270" width="7.5703125" style="1" customWidth="1"/>
    <col min="271" max="271" width="4.85546875" style="1" customWidth="1"/>
    <col min="272" max="272" width="3" style="1" customWidth="1"/>
    <col min="273" max="273" width="7.42578125" style="1" customWidth="1"/>
    <col min="274" max="274" width="5.7109375" style="1" customWidth="1"/>
    <col min="275" max="275" width="2.28515625" style="1" customWidth="1"/>
    <col min="276" max="513" width="9.140625" style="1"/>
    <col min="514" max="514" width="20" style="1" customWidth="1"/>
    <col min="515" max="515" width="11.28515625" style="1" customWidth="1"/>
    <col min="516" max="516" width="24" style="1" customWidth="1"/>
    <col min="517" max="517" width="12.140625" style="1" customWidth="1"/>
    <col min="518" max="518" width="13" style="1" customWidth="1"/>
    <col min="519" max="519" width="10.42578125" style="1" customWidth="1"/>
    <col min="520" max="520" width="11.42578125" style="1" customWidth="1"/>
    <col min="521" max="521" width="16.42578125" style="1" customWidth="1"/>
    <col min="522" max="522" width="13.7109375" style="1" customWidth="1"/>
    <col min="523" max="523" width="13.85546875" style="1" customWidth="1"/>
    <col min="524" max="524" width="16.42578125" style="1" customWidth="1"/>
    <col min="525" max="525" width="2.28515625" style="1" customWidth="1"/>
    <col min="526" max="526" width="7.5703125" style="1" customWidth="1"/>
    <col min="527" max="527" width="4.85546875" style="1" customWidth="1"/>
    <col min="528" max="528" width="3" style="1" customWidth="1"/>
    <col min="529" max="529" width="7.42578125" style="1" customWidth="1"/>
    <col min="530" max="530" width="5.7109375" style="1" customWidth="1"/>
    <col min="531" max="531" width="2.28515625" style="1" customWidth="1"/>
    <col min="532" max="769" width="9.140625" style="1"/>
    <col min="770" max="770" width="20" style="1" customWidth="1"/>
    <col min="771" max="771" width="11.28515625" style="1" customWidth="1"/>
    <col min="772" max="772" width="24" style="1" customWidth="1"/>
    <col min="773" max="773" width="12.140625" style="1" customWidth="1"/>
    <col min="774" max="774" width="13" style="1" customWidth="1"/>
    <col min="775" max="775" width="10.42578125" style="1" customWidth="1"/>
    <col min="776" max="776" width="11.42578125" style="1" customWidth="1"/>
    <col min="777" max="777" width="16.42578125" style="1" customWidth="1"/>
    <col min="778" max="778" width="13.7109375" style="1" customWidth="1"/>
    <col min="779" max="779" width="13.85546875" style="1" customWidth="1"/>
    <col min="780" max="780" width="16.42578125" style="1" customWidth="1"/>
    <col min="781" max="781" width="2.28515625" style="1" customWidth="1"/>
    <col min="782" max="782" width="7.5703125" style="1" customWidth="1"/>
    <col min="783" max="783" width="4.85546875" style="1" customWidth="1"/>
    <col min="784" max="784" width="3" style="1" customWidth="1"/>
    <col min="785" max="785" width="7.42578125" style="1" customWidth="1"/>
    <col min="786" max="786" width="5.7109375" style="1" customWidth="1"/>
    <col min="787" max="787" width="2.28515625" style="1" customWidth="1"/>
    <col min="788" max="1025" width="9.140625" style="1"/>
    <col min="1026" max="1026" width="20" style="1" customWidth="1"/>
    <col min="1027" max="1027" width="11.28515625" style="1" customWidth="1"/>
    <col min="1028" max="1028" width="24" style="1" customWidth="1"/>
    <col min="1029" max="1029" width="12.140625" style="1" customWidth="1"/>
    <col min="1030" max="1030" width="13" style="1" customWidth="1"/>
    <col min="1031" max="1031" width="10.42578125" style="1" customWidth="1"/>
    <col min="1032" max="1032" width="11.42578125" style="1" customWidth="1"/>
    <col min="1033" max="1033" width="16.42578125" style="1" customWidth="1"/>
    <col min="1034" max="1034" width="13.7109375" style="1" customWidth="1"/>
    <col min="1035" max="1035" width="13.85546875" style="1" customWidth="1"/>
    <col min="1036" max="1036" width="16.42578125" style="1" customWidth="1"/>
    <col min="1037" max="1037" width="2.28515625" style="1" customWidth="1"/>
    <col min="1038" max="1038" width="7.5703125" style="1" customWidth="1"/>
    <col min="1039" max="1039" width="4.85546875" style="1" customWidth="1"/>
    <col min="1040" max="1040" width="3" style="1" customWidth="1"/>
    <col min="1041" max="1041" width="7.42578125" style="1" customWidth="1"/>
    <col min="1042" max="1042" width="5.7109375" style="1" customWidth="1"/>
    <col min="1043" max="1043" width="2.28515625" style="1" customWidth="1"/>
    <col min="1044" max="1281" width="9.140625" style="1"/>
    <col min="1282" max="1282" width="20" style="1" customWidth="1"/>
    <col min="1283" max="1283" width="11.28515625" style="1" customWidth="1"/>
    <col min="1284" max="1284" width="24" style="1" customWidth="1"/>
    <col min="1285" max="1285" width="12.140625" style="1" customWidth="1"/>
    <col min="1286" max="1286" width="13" style="1" customWidth="1"/>
    <col min="1287" max="1287" width="10.42578125" style="1" customWidth="1"/>
    <col min="1288" max="1288" width="11.42578125" style="1" customWidth="1"/>
    <col min="1289" max="1289" width="16.42578125" style="1" customWidth="1"/>
    <col min="1290" max="1290" width="13.7109375" style="1" customWidth="1"/>
    <col min="1291" max="1291" width="13.85546875" style="1" customWidth="1"/>
    <col min="1292" max="1292" width="16.42578125" style="1" customWidth="1"/>
    <col min="1293" max="1293" width="2.28515625" style="1" customWidth="1"/>
    <col min="1294" max="1294" width="7.5703125" style="1" customWidth="1"/>
    <col min="1295" max="1295" width="4.85546875" style="1" customWidth="1"/>
    <col min="1296" max="1296" width="3" style="1" customWidth="1"/>
    <col min="1297" max="1297" width="7.42578125" style="1" customWidth="1"/>
    <col min="1298" max="1298" width="5.7109375" style="1" customWidth="1"/>
    <col min="1299" max="1299" width="2.28515625" style="1" customWidth="1"/>
    <col min="1300" max="1537" width="9.140625" style="1"/>
    <col min="1538" max="1538" width="20" style="1" customWidth="1"/>
    <col min="1539" max="1539" width="11.28515625" style="1" customWidth="1"/>
    <col min="1540" max="1540" width="24" style="1" customWidth="1"/>
    <col min="1541" max="1541" width="12.140625" style="1" customWidth="1"/>
    <col min="1542" max="1542" width="13" style="1" customWidth="1"/>
    <col min="1543" max="1543" width="10.42578125" style="1" customWidth="1"/>
    <col min="1544" max="1544" width="11.42578125" style="1" customWidth="1"/>
    <col min="1545" max="1545" width="16.42578125" style="1" customWidth="1"/>
    <col min="1546" max="1546" width="13.7109375" style="1" customWidth="1"/>
    <col min="1547" max="1547" width="13.85546875" style="1" customWidth="1"/>
    <col min="1548" max="1548" width="16.42578125" style="1" customWidth="1"/>
    <col min="1549" max="1549" width="2.28515625" style="1" customWidth="1"/>
    <col min="1550" max="1550" width="7.5703125" style="1" customWidth="1"/>
    <col min="1551" max="1551" width="4.85546875" style="1" customWidth="1"/>
    <col min="1552" max="1552" width="3" style="1" customWidth="1"/>
    <col min="1553" max="1553" width="7.42578125" style="1" customWidth="1"/>
    <col min="1554" max="1554" width="5.7109375" style="1" customWidth="1"/>
    <col min="1555" max="1555" width="2.28515625" style="1" customWidth="1"/>
    <col min="1556" max="1793" width="9.140625" style="1"/>
    <col min="1794" max="1794" width="20" style="1" customWidth="1"/>
    <col min="1795" max="1795" width="11.28515625" style="1" customWidth="1"/>
    <col min="1796" max="1796" width="24" style="1" customWidth="1"/>
    <col min="1797" max="1797" width="12.140625" style="1" customWidth="1"/>
    <col min="1798" max="1798" width="13" style="1" customWidth="1"/>
    <col min="1799" max="1799" width="10.42578125" style="1" customWidth="1"/>
    <col min="1800" max="1800" width="11.42578125" style="1" customWidth="1"/>
    <col min="1801" max="1801" width="16.42578125" style="1" customWidth="1"/>
    <col min="1802" max="1802" width="13.7109375" style="1" customWidth="1"/>
    <col min="1803" max="1803" width="13.85546875" style="1" customWidth="1"/>
    <col min="1804" max="1804" width="16.42578125" style="1" customWidth="1"/>
    <col min="1805" max="1805" width="2.28515625" style="1" customWidth="1"/>
    <col min="1806" max="1806" width="7.5703125" style="1" customWidth="1"/>
    <col min="1807" max="1807" width="4.85546875" style="1" customWidth="1"/>
    <col min="1808" max="1808" width="3" style="1" customWidth="1"/>
    <col min="1809" max="1809" width="7.42578125" style="1" customWidth="1"/>
    <col min="1810" max="1810" width="5.7109375" style="1" customWidth="1"/>
    <col min="1811" max="1811" width="2.28515625" style="1" customWidth="1"/>
    <col min="1812" max="2049" width="9.140625" style="1"/>
    <col min="2050" max="2050" width="20" style="1" customWidth="1"/>
    <col min="2051" max="2051" width="11.28515625" style="1" customWidth="1"/>
    <col min="2052" max="2052" width="24" style="1" customWidth="1"/>
    <col min="2053" max="2053" width="12.140625" style="1" customWidth="1"/>
    <col min="2054" max="2054" width="13" style="1" customWidth="1"/>
    <col min="2055" max="2055" width="10.42578125" style="1" customWidth="1"/>
    <col min="2056" max="2056" width="11.42578125" style="1" customWidth="1"/>
    <col min="2057" max="2057" width="16.42578125" style="1" customWidth="1"/>
    <col min="2058" max="2058" width="13.7109375" style="1" customWidth="1"/>
    <col min="2059" max="2059" width="13.85546875" style="1" customWidth="1"/>
    <col min="2060" max="2060" width="16.42578125" style="1" customWidth="1"/>
    <col min="2061" max="2061" width="2.28515625" style="1" customWidth="1"/>
    <col min="2062" max="2062" width="7.5703125" style="1" customWidth="1"/>
    <col min="2063" max="2063" width="4.85546875" style="1" customWidth="1"/>
    <col min="2064" max="2064" width="3" style="1" customWidth="1"/>
    <col min="2065" max="2065" width="7.42578125" style="1" customWidth="1"/>
    <col min="2066" max="2066" width="5.7109375" style="1" customWidth="1"/>
    <col min="2067" max="2067" width="2.28515625" style="1" customWidth="1"/>
    <col min="2068" max="2305" width="9.140625" style="1"/>
    <col min="2306" max="2306" width="20" style="1" customWidth="1"/>
    <col min="2307" max="2307" width="11.28515625" style="1" customWidth="1"/>
    <col min="2308" max="2308" width="24" style="1" customWidth="1"/>
    <col min="2309" max="2309" width="12.140625" style="1" customWidth="1"/>
    <col min="2310" max="2310" width="13" style="1" customWidth="1"/>
    <col min="2311" max="2311" width="10.42578125" style="1" customWidth="1"/>
    <col min="2312" max="2312" width="11.42578125" style="1" customWidth="1"/>
    <col min="2313" max="2313" width="16.42578125" style="1" customWidth="1"/>
    <col min="2314" max="2314" width="13.7109375" style="1" customWidth="1"/>
    <col min="2315" max="2315" width="13.85546875" style="1" customWidth="1"/>
    <col min="2316" max="2316" width="16.42578125" style="1" customWidth="1"/>
    <col min="2317" max="2317" width="2.28515625" style="1" customWidth="1"/>
    <col min="2318" max="2318" width="7.5703125" style="1" customWidth="1"/>
    <col min="2319" max="2319" width="4.85546875" style="1" customWidth="1"/>
    <col min="2320" max="2320" width="3" style="1" customWidth="1"/>
    <col min="2321" max="2321" width="7.42578125" style="1" customWidth="1"/>
    <col min="2322" max="2322" width="5.7109375" style="1" customWidth="1"/>
    <col min="2323" max="2323" width="2.28515625" style="1" customWidth="1"/>
    <col min="2324" max="2561" width="9.140625" style="1"/>
    <col min="2562" max="2562" width="20" style="1" customWidth="1"/>
    <col min="2563" max="2563" width="11.28515625" style="1" customWidth="1"/>
    <col min="2564" max="2564" width="24" style="1" customWidth="1"/>
    <col min="2565" max="2565" width="12.140625" style="1" customWidth="1"/>
    <col min="2566" max="2566" width="13" style="1" customWidth="1"/>
    <col min="2567" max="2567" width="10.42578125" style="1" customWidth="1"/>
    <col min="2568" max="2568" width="11.42578125" style="1" customWidth="1"/>
    <col min="2569" max="2569" width="16.42578125" style="1" customWidth="1"/>
    <col min="2570" max="2570" width="13.7109375" style="1" customWidth="1"/>
    <col min="2571" max="2571" width="13.85546875" style="1" customWidth="1"/>
    <col min="2572" max="2572" width="16.42578125" style="1" customWidth="1"/>
    <col min="2573" max="2573" width="2.28515625" style="1" customWidth="1"/>
    <col min="2574" max="2574" width="7.5703125" style="1" customWidth="1"/>
    <col min="2575" max="2575" width="4.85546875" style="1" customWidth="1"/>
    <col min="2576" max="2576" width="3" style="1" customWidth="1"/>
    <col min="2577" max="2577" width="7.42578125" style="1" customWidth="1"/>
    <col min="2578" max="2578" width="5.7109375" style="1" customWidth="1"/>
    <col min="2579" max="2579" width="2.28515625" style="1" customWidth="1"/>
    <col min="2580" max="2817" width="9.140625" style="1"/>
    <col min="2818" max="2818" width="20" style="1" customWidth="1"/>
    <col min="2819" max="2819" width="11.28515625" style="1" customWidth="1"/>
    <col min="2820" max="2820" width="24" style="1" customWidth="1"/>
    <col min="2821" max="2821" width="12.140625" style="1" customWidth="1"/>
    <col min="2822" max="2822" width="13" style="1" customWidth="1"/>
    <col min="2823" max="2823" width="10.42578125" style="1" customWidth="1"/>
    <col min="2824" max="2824" width="11.42578125" style="1" customWidth="1"/>
    <col min="2825" max="2825" width="16.42578125" style="1" customWidth="1"/>
    <col min="2826" max="2826" width="13.7109375" style="1" customWidth="1"/>
    <col min="2827" max="2827" width="13.85546875" style="1" customWidth="1"/>
    <col min="2828" max="2828" width="16.42578125" style="1" customWidth="1"/>
    <col min="2829" max="2829" width="2.28515625" style="1" customWidth="1"/>
    <col min="2830" max="2830" width="7.5703125" style="1" customWidth="1"/>
    <col min="2831" max="2831" width="4.85546875" style="1" customWidth="1"/>
    <col min="2832" max="2832" width="3" style="1" customWidth="1"/>
    <col min="2833" max="2833" width="7.42578125" style="1" customWidth="1"/>
    <col min="2834" max="2834" width="5.7109375" style="1" customWidth="1"/>
    <col min="2835" max="2835" width="2.28515625" style="1" customWidth="1"/>
    <col min="2836" max="3073" width="9.140625" style="1"/>
    <col min="3074" max="3074" width="20" style="1" customWidth="1"/>
    <col min="3075" max="3075" width="11.28515625" style="1" customWidth="1"/>
    <col min="3076" max="3076" width="24" style="1" customWidth="1"/>
    <col min="3077" max="3077" width="12.140625" style="1" customWidth="1"/>
    <col min="3078" max="3078" width="13" style="1" customWidth="1"/>
    <col min="3079" max="3079" width="10.42578125" style="1" customWidth="1"/>
    <col min="3080" max="3080" width="11.42578125" style="1" customWidth="1"/>
    <col min="3081" max="3081" width="16.42578125" style="1" customWidth="1"/>
    <col min="3082" max="3082" width="13.7109375" style="1" customWidth="1"/>
    <col min="3083" max="3083" width="13.85546875" style="1" customWidth="1"/>
    <col min="3084" max="3084" width="16.42578125" style="1" customWidth="1"/>
    <col min="3085" max="3085" width="2.28515625" style="1" customWidth="1"/>
    <col min="3086" max="3086" width="7.5703125" style="1" customWidth="1"/>
    <col min="3087" max="3087" width="4.85546875" style="1" customWidth="1"/>
    <col min="3088" max="3088" width="3" style="1" customWidth="1"/>
    <col min="3089" max="3089" width="7.42578125" style="1" customWidth="1"/>
    <col min="3090" max="3090" width="5.7109375" style="1" customWidth="1"/>
    <col min="3091" max="3091" width="2.28515625" style="1" customWidth="1"/>
    <col min="3092" max="3329" width="9.140625" style="1"/>
    <col min="3330" max="3330" width="20" style="1" customWidth="1"/>
    <col min="3331" max="3331" width="11.28515625" style="1" customWidth="1"/>
    <col min="3332" max="3332" width="24" style="1" customWidth="1"/>
    <col min="3333" max="3333" width="12.140625" style="1" customWidth="1"/>
    <col min="3334" max="3334" width="13" style="1" customWidth="1"/>
    <col min="3335" max="3335" width="10.42578125" style="1" customWidth="1"/>
    <col min="3336" max="3336" width="11.42578125" style="1" customWidth="1"/>
    <col min="3337" max="3337" width="16.42578125" style="1" customWidth="1"/>
    <col min="3338" max="3338" width="13.7109375" style="1" customWidth="1"/>
    <col min="3339" max="3339" width="13.85546875" style="1" customWidth="1"/>
    <col min="3340" max="3340" width="16.42578125" style="1" customWidth="1"/>
    <col min="3341" max="3341" width="2.28515625" style="1" customWidth="1"/>
    <col min="3342" max="3342" width="7.5703125" style="1" customWidth="1"/>
    <col min="3343" max="3343" width="4.85546875" style="1" customWidth="1"/>
    <col min="3344" max="3344" width="3" style="1" customWidth="1"/>
    <col min="3345" max="3345" width="7.42578125" style="1" customWidth="1"/>
    <col min="3346" max="3346" width="5.7109375" style="1" customWidth="1"/>
    <col min="3347" max="3347" width="2.28515625" style="1" customWidth="1"/>
    <col min="3348" max="3585" width="9.140625" style="1"/>
    <col min="3586" max="3586" width="20" style="1" customWidth="1"/>
    <col min="3587" max="3587" width="11.28515625" style="1" customWidth="1"/>
    <col min="3588" max="3588" width="24" style="1" customWidth="1"/>
    <col min="3589" max="3589" width="12.140625" style="1" customWidth="1"/>
    <col min="3590" max="3590" width="13" style="1" customWidth="1"/>
    <col min="3591" max="3591" width="10.42578125" style="1" customWidth="1"/>
    <col min="3592" max="3592" width="11.42578125" style="1" customWidth="1"/>
    <col min="3593" max="3593" width="16.42578125" style="1" customWidth="1"/>
    <col min="3594" max="3594" width="13.7109375" style="1" customWidth="1"/>
    <col min="3595" max="3595" width="13.85546875" style="1" customWidth="1"/>
    <col min="3596" max="3596" width="16.42578125" style="1" customWidth="1"/>
    <col min="3597" max="3597" width="2.28515625" style="1" customWidth="1"/>
    <col min="3598" max="3598" width="7.5703125" style="1" customWidth="1"/>
    <col min="3599" max="3599" width="4.85546875" style="1" customWidth="1"/>
    <col min="3600" max="3600" width="3" style="1" customWidth="1"/>
    <col min="3601" max="3601" width="7.42578125" style="1" customWidth="1"/>
    <col min="3602" max="3602" width="5.7109375" style="1" customWidth="1"/>
    <col min="3603" max="3603" width="2.28515625" style="1" customWidth="1"/>
    <col min="3604" max="3841" width="9.140625" style="1"/>
    <col min="3842" max="3842" width="20" style="1" customWidth="1"/>
    <col min="3843" max="3843" width="11.28515625" style="1" customWidth="1"/>
    <col min="3844" max="3844" width="24" style="1" customWidth="1"/>
    <col min="3845" max="3845" width="12.140625" style="1" customWidth="1"/>
    <col min="3846" max="3846" width="13" style="1" customWidth="1"/>
    <col min="3847" max="3847" width="10.42578125" style="1" customWidth="1"/>
    <col min="3848" max="3848" width="11.42578125" style="1" customWidth="1"/>
    <col min="3849" max="3849" width="16.42578125" style="1" customWidth="1"/>
    <col min="3850" max="3850" width="13.7109375" style="1" customWidth="1"/>
    <col min="3851" max="3851" width="13.85546875" style="1" customWidth="1"/>
    <col min="3852" max="3852" width="16.42578125" style="1" customWidth="1"/>
    <col min="3853" max="3853" width="2.28515625" style="1" customWidth="1"/>
    <col min="3854" max="3854" width="7.5703125" style="1" customWidth="1"/>
    <col min="3855" max="3855" width="4.85546875" style="1" customWidth="1"/>
    <col min="3856" max="3856" width="3" style="1" customWidth="1"/>
    <col min="3857" max="3857" width="7.42578125" style="1" customWidth="1"/>
    <col min="3858" max="3858" width="5.7109375" style="1" customWidth="1"/>
    <col min="3859" max="3859" width="2.28515625" style="1" customWidth="1"/>
    <col min="3860" max="4097" width="9.140625" style="1"/>
    <col min="4098" max="4098" width="20" style="1" customWidth="1"/>
    <col min="4099" max="4099" width="11.28515625" style="1" customWidth="1"/>
    <col min="4100" max="4100" width="24" style="1" customWidth="1"/>
    <col min="4101" max="4101" width="12.140625" style="1" customWidth="1"/>
    <col min="4102" max="4102" width="13" style="1" customWidth="1"/>
    <col min="4103" max="4103" width="10.42578125" style="1" customWidth="1"/>
    <col min="4104" max="4104" width="11.42578125" style="1" customWidth="1"/>
    <col min="4105" max="4105" width="16.42578125" style="1" customWidth="1"/>
    <col min="4106" max="4106" width="13.7109375" style="1" customWidth="1"/>
    <col min="4107" max="4107" width="13.85546875" style="1" customWidth="1"/>
    <col min="4108" max="4108" width="16.42578125" style="1" customWidth="1"/>
    <col min="4109" max="4109" width="2.28515625" style="1" customWidth="1"/>
    <col min="4110" max="4110" width="7.5703125" style="1" customWidth="1"/>
    <col min="4111" max="4111" width="4.85546875" style="1" customWidth="1"/>
    <col min="4112" max="4112" width="3" style="1" customWidth="1"/>
    <col min="4113" max="4113" width="7.42578125" style="1" customWidth="1"/>
    <col min="4114" max="4114" width="5.7109375" style="1" customWidth="1"/>
    <col min="4115" max="4115" width="2.28515625" style="1" customWidth="1"/>
    <col min="4116" max="4353" width="9.140625" style="1"/>
    <col min="4354" max="4354" width="20" style="1" customWidth="1"/>
    <col min="4355" max="4355" width="11.28515625" style="1" customWidth="1"/>
    <col min="4356" max="4356" width="24" style="1" customWidth="1"/>
    <col min="4357" max="4357" width="12.140625" style="1" customWidth="1"/>
    <col min="4358" max="4358" width="13" style="1" customWidth="1"/>
    <col min="4359" max="4359" width="10.42578125" style="1" customWidth="1"/>
    <col min="4360" max="4360" width="11.42578125" style="1" customWidth="1"/>
    <col min="4361" max="4361" width="16.42578125" style="1" customWidth="1"/>
    <col min="4362" max="4362" width="13.7109375" style="1" customWidth="1"/>
    <col min="4363" max="4363" width="13.85546875" style="1" customWidth="1"/>
    <col min="4364" max="4364" width="16.42578125" style="1" customWidth="1"/>
    <col min="4365" max="4365" width="2.28515625" style="1" customWidth="1"/>
    <col min="4366" max="4366" width="7.5703125" style="1" customWidth="1"/>
    <col min="4367" max="4367" width="4.85546875" style="1" customWidth="1"/>
    <col min="4368" max="4368" width="3" style="1" customWidth="1"/>
    <col min="4369" max="4369" width="7.42578125" style="1" customWidth="1"/>
    <col min="4370" max="4370" width="5.7109375" style="1" customWidth="1"/>
    <col min="4371" max="4371" width="2.28515625" style="1" customWidth="1"/>
    <col min="4372" max="4609" width="9.140625" style="1"/>
    <col min="4610" max="4610" width="20" style="1" customWidth="1"/>
    <col min="4611" max="4611" width="11.28515625" style="1" customWidth="1"/>
    <col min="4612" max="4612" width="24" style="1" customWidth="1"/>
    <col min="4613" max="4613" width="12.140625" style="1" customWidth="1"/>
    <col min="4614" max="4614" width="13" style="1" customWidth="1"/>
    <col min="4615" max="4615" width="10.42578125" style="1" customWidth="1"/>
    <col min="4616" max="4616" width="11.42578125" style="1" customWidth="1"/>
    <col min="4617" max="4617" width="16.42578125" style="1" customWidth="1"/>
    <col min="4618" max="4618" width="13.7109375" style="1" customWidth="1"/>
    <col min="4619" max="4619" width="13.85546875" style="1" customWidth="1"/>
    <col min="4620" max="4620" width="16.42578125" style="1" customWidth="1"/>
    <col min="4621" max="4621" width="2.28515625" style="1" customWidth="1"/>
    <col min="4622" max="4622" width="7.5703125" style="1" customWidth="1"/>
    <col min="4623" max="4623" width="4.85546875" style="1" customWidth="1"/>
    <col min="4624" max="4624" width="3" style="1" customWidth="1"/>
    <col min="4625" max="4625" width="7.42578125" style="1" customWidth="1"/>
    <col min="4626" max="4626" width="5.7109375" style="1" customWidth="1"/>
    <col min="4627" max="4627" width="2.28515625" style="1" customWidth="1"/>
    <col min="4628" max="4865" width="9.140625" style="1"/>
    <col min="4866" max="4866" width="20" style="1" customWidth="1"/>
    <col min="4867" max="4867" width="11.28515625" style="1" customWidth="1"/>
    <col min="4868" max="4868" width="24" style="1" customWidth="1"/>
    <col min="4869" max="4869" width="12.140625" style="1" customWidth="1"/>
    <col min="4870" max="4870" width="13" style="1" customWidth="1"/>
    <col min="4871" max="4871" width="10.42578125" style="1" customWidth="1"/>
    <col min="4872" max="4872" width="11.42578125" style="1" customWidth="1"/>
    <col min="4873" max="4873" width="16.42578125" style="1" customWidth="1"/>
    <col min="4874" max="4874" width="13.7109375" style="1" customWidth="1"/>
    <col min="4875" max="4875" width="13.85546875" style="1" customWidth="1"/>
    <col min="4876" max="4876" width="16.42578125" style="1" customWidth="1"/>
    <col min="4877" max="4877" width="2.28515625" style="1" customWidth="1"/>
    <col min="4878" max="4878" width="7.5703125" style="1" customWidth="1"/>
    <col min="4879" max="4879" width="4.85546875" style="1" customWidth="1"/>
    <col min="4880" max="4880" width="3" style="1" customWidth="1"/>
    <col min="4881" max="4881" width="7.42578125" style="1" customWidth="1"/>
    <col min="4882" max="4882" width="5.7109375" style="1" customWidth="1"/>
    <col min="4883" max="4883" width="2.28515625" style="1" customWidth="1"/>
    <col min="4884" max="5121" width="9.140625" style="1"/>
    <col min="5122" max="5122" width="20" style="1" customWidth="1"/>
    <col min="5123" max="5123" width="11.28515625" style="1" customWidth="1"/>
    <col min="5124" max="5124" width="24" style="1" customWidth="1"/>
    <col min="5125" max="5125" width="12.140625" style="1" customWidth="1"/>
    <col min="5126" max="5126" width="13" style="1" customWidth="1"/>
    <col min="5127" max="5127" width="10.42578125" style="1" customWidth="1"/>
    <col min="5128" max="5128" width="11.42578125" style="1" customWidth="1"/>
    <col min="5129" max="5129" width="16.42578125" style="1" customWidth="1"/>
    <col min="5130" max="5130" width="13.7109375" style="1" customWidth="1"/>
    <col min="5131" max="5131" width="13.85546875" style="1" customWidth="1"/>
    <col min="5132" max="5132" width="16.42578125" style="1" customWidth="1"/>
    <col min="5133" max="5133" width="2.28515625" style="1" customWidth="1"/>
    <col min="5134" max="5134" width="7.5703125" style="1" customWidth="1"/>
    <col min="5135" max="5135" width="4.85546875" style="1" customWidth="1"/>
    <col min="5136" max="5136" width="3" style="1" customWidth="1"/>
    <col min="5137" max="5137" width="7.42578125" style="1" customWidth="1"/>
    <col min="5138" max="5138" width="5.7109375" style="1" customWidth="1"/>
    <col min="5139" max="5139" width="2.28515625" style="1" customWidth="1"/>
    <col min="5140" max="5377" width="9.140625" style="1"/>
    <col min="5378" max="5378" width="20" style="1" customWidth="1"/>
    <col min="5379" max="5379" width="11.28515625" style="1" customWidth="1"/>
    <col min="5380" max="5380" width="24" style="1" customWidth="1"/>
    <col min="5381" max="5381" width="12.140625" style="1" customWidth="1"/>
    <col min="5382" max="5382" width="13" style="1" customWidth="1"/>
    <col min="5383" max="5383" width="10.42578125" style="1" customWidth="1"/>
    <col min="5384" max="5384" width="11.42578125" style="1" customWidth="1"/>
    <col min="5385" max="5385" width="16.42578125" style="1" customWidth="1"/>
    <col min="5386" max="5386" width="13.7109375" style="1" customWidth="1"/>
    <col min="5387" max="5387" width="13.85546875" style="1" customWidth="1"/>
    <col min="5388" max="5388" width="16.42578125" style="1" customWidth="1"/>
    <col min="5389" max="5389" width="2.28515625" style="1" customWidth="1"/>
    <col min="5390" max="5390" width="7.5703125" style="1" customWidth="1"/>
    <col min="5391" max="5391" width="4.85546875" style="1" customWidth="1"/>
    <col min="5392" max="5392" width="3" style="1" customWidth="1"/>
    <col min="5393" max="5393" width="7.42578125" style="1" customWidth="1"/>
    <col min="5394" max="5394" width="5.7109375" style="1" customWidth="1"/>
    <col min="5395" max="5395" width="2.28515625" style="1" customWidth="1"/>
    <col min="5396" max="5633" width="9.140625" style="1"/>
    <col min="5634" max="5634" width="20" style="1" customWidth="1"/>
    <col min="5635" max="5635" width="11.28515625" style="1" customWidth="1"/>
    <col min="5636" max="5636" width="24" style="1" customWidth="1"/>
    <col min="5637" max="5637" width="12.140625" style="1" customWidth="1"/>
    <col min="5638" max="5638" width="13" style="1" customWidth="1"/>
    <col min="5639" max="5639" width="10.42578125" style="1" customWidth="1"/>
    <col min="5640" max="5640" width="11.42578125" style="1" customWidth="1"/>
    <col min="5641" max="5641" width="16.42578125" style="1" customWidth="1"/>
    <col min="5642" max="5642" width="13.7109375" style="1" customWidth="1"/>
    <col min="5643" max="5643" width="13.85546875" style="1" customWidth="1"/>
    <col min="5644" max="5644" width="16.42578125" style="1" customWidth="1"/>
    <col min="5645" max="5645" width="2.28515625" style="1" customWidth="1"/>
    <col min="5646" max="5646" width="7.5703125" style="1" customWidth="1"/>
    <col min="5647" max="5647" width="4.85546875" style="1" customWidth="1"/>
    <col min="5648" max="5648" width="3" style="1" customWidth="1"/>
    <col min="5649" max="5649" width="7.42578125" style="1" customWidth="1"/>
    <col min="5650" max="5650" width="5.7109375" style="1" customWidth="1"/>
    <col min="5651" max="5651" width="2.28515625" style="1" customWidth="1"/>
    <col min="5652" max="5889" width="9.140625" style="1"/>
    <col min="5890" max="5890" width="20" style="1" customWidth="1"/>
    <col min="5891" max="5891" width="11.28515625" style="1" customWidth="1"/>
    <col min="5892" max="5892" width="24" style="1" customWidth="1"/>
    <col min="5893" max="5893" width="12.140625" style="1" customWidth="1"/>
    <col min="5894" max="5894" width="13" style="1" customWidth="1"/>
    <col min="5895" max="5895" width="10.42578125" style="1" customWidth="1"/>
    <col min="5896" max="5896" width="11.42578125" style="1" customWidth="1"/>
    <col min="5897" max="5897" width="16.42578125" style="1" customWidth="1"/>
    <col min="5898" max="5898" width="13.7109375" style="1" customWidth="1"/>
    <col min="5899" max="5899" width="13.85546875" style="1" customWidth="1"/>
    <col min="5900" max="5900" width="16.42578125" style="1" customWidth="1"/>
    <col min="5901" max="5901" width="2.28515625" style="1" customWidth="1"/>
    <col min="5902" max="5902" width="7.5703125" style="1" customWidth="1"/>
    <col min="5903" max="5903" width="4.85546875" style="1" customWidth="1"/>
    <col min="5904" max="5904" width="3" style="1" customWidth="1"/>
    <col min="5905" max="5905" width="7.42578125" style="1" customWidth="1"/>
    <col min="5906" max="5906" width="5.7109375" style="1" customWidth="1"/>
    <col min="5907" max="5907" width="2.28515625" style="1" customWidth="1"/>
    <col min="5908" max="6145" width="9.140625" style="1"/>
    <col min="6146" max="6146" width="20" style="1" customWidth="1"/>
    <col min="6147" max="6147" width="11.28515625" style="1" customWidth="1"/>
    <col min="6148" max="6148" width="24" style="1" customWidth="1"/>
    <col min="6149" max="6149" width="12.140625" style="1" customWidth="1"/>
    <col min="6150" max="6150" width="13" style="1" customWidth="1"/>
    <col min="6151" max="6151" width="10.42578125" style="1" customWidth="1"/>
    <col min="6152" max="6152" width="11.42578125" style="1" customWidth="1"/>
    <col min="6153" max="6153" width="16.42578125" style="1" customWidth="1"/>
    <col min="6154" max="6154" width="13.7109375" style="1" customWidth="1"/>
    <col min="6155" max="6155" width="13.85546875" style="1" customWidth="1"/>
    <col min="6156" max="6156" width="16.42578125" style="1" customWidth="1"/>
    <col min="6157" max="6157" width="2.28515625" style="1" customWidth="1"/>
    <col min="6158" max="6158" width="7.5703125" style="1" customWidth="1"/>
    <col min="6159" max="6159" width="4.85546875" style="1" customWidth="1"/>
    <col min="6160" max="6160" width="3" style="1" customWidth="1"/>
    <col min="6161" max="6161" width="7.42578125" style="1" customWidth="1"/>
    <col min="6162" max="6162" width="5.7109375" style="1" customWidth="1"/>
    <col min="6163" max="6163" width="2.28515625" style="1" customWidth="1"/>
    <col min="6164" max="6401" width="9.140625" style="1"/>
    <col min="6402" max="6402" width="20" style="1" customWidth="1"/>
    <col min="6403" max="6403" width="11.28515625" style="1" customWidth="1"/>
    <col min="6404" max="6404" width="24" style="1" customWidth="1"/>
    <col min="6405" max="6405" width="12.140625" style="1" customWidth="1"/>
    <col min="6406" max="6406" width="13" style="1" customWidth="1"/>
    <col min="6407" max="6407" width="10.42578125" style="1" customWidth="1"/>
    <col min="6408" max="6408" width="11.42578125" style="1" customWidth="1"/>
    <col min="6409" max="6409" width="16.42578125" style="1" customWidth="1"/>
    <col min="6410" max="6410" width="13.7109375" style="1" customWidth="1"/>
    <col min="6411" max="6411" width="13.85546875" style="1" customWidth="1"/>
    <col min="6412" max="6412" width="16.42578125" style="1" customWidth="1"/>
    <col min="6413" max="6413" width="2.28515625" style="1" customWidth="1"/>
    <col min="6414" max="6414" width="7.5703125" style="1" customWidth="1"/>
    <col min="6415" max="6415" width="4.85546875" style="1" customWidth="1"/>
    <col min="6416" max="6416" width="3" style="1" customWidth="1"/>
    <col min="6417" max="6417" width="7.42578125" style="1" customWidth="1"/>
    <col min="6418" max="6418" width="5.7109375" style="1" customWidth="1"/>
    <col min="6419" max="6419" width="2.28515625" style="1" customWidth="1"/>
    <col min="6420" max="6657" width="9.140625" style="1"/>
    <col min="6658" max="6658" width="20" style="1" customWidth="1"/>
    <col min="6659" max="6659" width="11.28515625" style="1" customWidth="1"/>
    <col min="6660" max="6660" width="24" style="1" customWidth="1"/>
    <col min="6661" max="6661" width="12.140625" style="1" customWidth="1"/>
    <col min="6662" max="6662" width="13" style="1" customWidth="1"/>
    <col min="6663" max="6663" width="10.42578125" style="1" customWidth="1"/>
    <col min="6664" max="6664" width="11.42578125" style="1" customWidth="1"/>
    <col min="6665" max="6665" width="16.42578125" style="1" customWidth="1"/>
    <col min="6666" max="6666" width="13.7109375" style="1" customWidth="1"/>
    <col min="6667" max="6667" width="13.85546875" style="1" customWidth="1"/>
    <col min="6668" max="6668" width="16.42578125" style="1" customWidth="1"/>
    <col min="6669" max="6669" width="2.28515625" style="1" customWidth="1"/>
    <col min="6670" max="6670" width="7.5703125" style="1" customWidth="1"/>
    <col min="6671" max="6671" width="4.85546875" style="1" customWidth="1"/>
    <col min="6672" max="6672" width="3" style="1" customWidth="1"/>
    <col min="6673" max="6673" width="7.42578125" style="1" customWidth="1"/>
    <col min="6674" max="6674" width="5.7109375" style="1" customWidth="1"/>
    <col min="6675" max="6675" width="2.28515625" style="1" customWidth="1"/>
    <col min="6676" max="6913" width="9.140625" style="1"/>
    <col min="6914" max="6914" width="20" style="1" customWidth="1"/>
    <col min="6915" max="6915" width="11.28515625" style="1" customWidth="1"/>
    <col min="6916" max="6916" width="24" style="1" customWidth="1"/>
    <col min="6917" max="6917" width="12.140625" style="1" customWidth="1"/>
    <col min="6918" max="6918" width="13" style="1" customWidth="1"/>
    <col min="6919" max="6919" width="10.42578125" style="1" customWidth="1"/>
    <col min="6920" max="6920" width="11.42578125" style="1" customWidth="1"/>
    <col min="6921" max="6921" width="16.42578125" style="1" customWidth="1"/>
    <col min="6922" max="6922" width="13.7109375" style="1" customWidth="1"/>
    <col min="6923" max="6923" width="13.85546875" style="1" customWidth="1"/>
    <col min="6924" max="6924" width="16.42578125" style="1" customWidth="1"/>
    <col min="6925" max="6925" width="2.28515625" style="1" customWidth="1"/>
    <col min="6926" max="6926" width="7.5703125" style="1" customWidth="1"/>
    <col min="6927" max="6927" width="4.85546875" style="1" customWidth="1"/>
    <col min="6928" max="6928" width="3" style="1" customWidth="1"/>
    <col min="6929" max="6929" width="7.42578125" style="1" customWidth="1"/>
    <col min="6930" max="6930" width="5.7109375" style="1" customWidth="1"/>
    <col min="6931" max="6931" width="2.28515625" style="1" customWidth="1"/>
    <col min="6932" max="7169" width="9.140625" style="1"/>
    <col min="7170" max="7170" width="20" style="1" customWidth="1"/>
    <col min="7171" max="7171" width="11.28515625" style="1" customWidth="1"/>
    <col min="7172" max="7172" width="24" style="1" customWidth="1"/>
    <col min="7173" max="7173" width="12.140625" style="1" customWidth="1"/>
    <col min="7174" max="7174" width="13" style="1" customWidth="1"/>
    <col min="7175" max="7175" width="10.42578125" style="1" customWidth="1"/>
    <col min="7176" max="7176" width="11.42578125" style="1" customWidth="1"/>
    <col min="7177" max="7177" width="16.42578125" style="1" customWidth="1"/>
    <col min="7178" max="7178" width="13.7109375" style="1" customWidth="1"/>
    <col min="7179" max="7179" width="13.85546875" style="1" customWidth="1"/>
    <col min="7180" max="7180" width="16.42578125" style="1" customWidth="1"/>
    <col min="7181" max="7181" width="2.28515625" style="1" customWidth="1"/>
    <col min="7182" max="7182" width="7.5703125" style="1" customWidth="1"/>
    <col min="7183" max="7183" width="4.85546875" style="1" customWidth="1"/>
    <col min="7184" max="7184" width="3" style="1" customWidth="1"/>
    <col min="7185" max="7185" width="7.42578125" style="1" customWidth="1"/>
    <col min="7186" max="7186" width="5.7109375" style="1" customWidth="1"/>
    <col min="7187" max="7187" width="2.28515625" style="1" customWidth="1"/>
    <col min="7188" max="7425" width="9.140625" style="1"/>
    <col min="7426" max="7426" width="20" style="1" customWidth="1"/>
    <col min="7427" max="7427" width="11.28515625" style="1" customWidth="1"/>
    <col min="7428" max="7428" width="24" style="1" customWidth="1"/>
    <col min="7429" max="7429" width="12.140625" style="1" customWidth="1"/>
    <col min="7430" max="7430" width="13" style="1" customWidth="1"/>
    <col min="7431" max="7431" width="10.42578125" style="1" customWidth="1"/>
    <col min="7432" max="7432" width="11.42578125" style="1" customWidth="1"/>
    <col min="7433" max="7433" width="16.42578125" style="1" customWidth="1"/>
    <col min="7434" max="7434" width="13.7109375" style="1" customWidth="1"/>
    <col min="7435" max="7435" width="13.85546875" style="1" customWidth="1"/>
    <col min="7436" max="7436" width="16.42578125" style="1" customWidth="1"/>
    <col min="7437" max="7437" width="2.28515625" style="1" customWidth="1"/>
    <col min="7438" max="7438" width="7.5703125" style="1" customWidth="1"/>
    <col min="7439" max="7439" width="4.85546875" style="1" customWidth="1"/>
    <col min="7440" max="7440" width="3" style="1" customWidth="1"/>
    <col min="7441" max="7441" width="7.42578125" style="1" customWidth="1"/>
    <col min="7442" max="7442" width="5.7109375" style="1" customWidth="1"/>
    <col min="7443" max="7443" width="2.28515625" style="1" customWidth="1"/>
    <col min="7444" max="7681" width="9.140625" style="1"/>
    <col min="7682" max="7682" width="20" style="1" customWidth="1"/>
    <col min="7683" max="7683" width="11.28515625" style="1" customWidth="1"/>
    <col min="7684" max="7684" width="24" style="1" customWidth="1"/>
    <col min="7685" max="7685" width="12.140625" style="1" customWidth="1"/>
    <col min="7686" max="7686" width="13" style="1" customWidth="1"/>
    <col min="7687" max="7687" width="10.42578125" style="1" customWidth="1"/>
    <col min="7688" max="7688" width="11.42578125" style="1" customWidth="1"/>
    <col min="7689" max="7689" width="16.42578125" style="1" customWidth="1"/>
    <col min="7690" max="7690" width="13.7109375" style="1" customWidth="1"/>
    <col min="7691" max="7691" width="13.85546875" style="1" customWidth="1"/>
    <col min="7692" max="7692" width="16.42578125" style="1" customWidth="1"/>
    <col min="7693" max="7693" width="2.28515625" style="1" customWidth="1"/>
    <col min="7694" max="7694" width="7.5703125" style="1" customWidth="1"/>
    <col min="7695" max="7695" width="4.85546875" style="1" customWidth="1"/>
    <col min="7696" max="7696" width="3" style="1" customWidth="1"/>
    <col min="7697" max="7697" width="7.42578125" style="1" customWidth="1"/>
    <col min="7698" max="7698" width="5.7109375" style="1" customWidth="1"/>
    <col min="7699" max="7699" width="2.28515625" style="1" customWidth="1"/>
    <col min="7700" max="7937" width="9.140625" style="1"/>
    <col min="7938" max="7938" width="20" style="1" customWidth="1"/>
    <col min="7939" max="7939" width="11.28515625" style="1" customWidth="1"/>
    <col min="7940" max="7940" width="24" style="1" customWidth="1"/>
    <col min="7941" max="7941" width="12.140625" style="1" customWidth="1"/>
    <col min="7942" max="7942" width="13" style="1" customWidth="1"/>
    <col min="7943" max="7943" width="10.42578125" style="1" customWidth="1"/>
    <col min="7944" max="7944" width="11.42578125" style="1" customWidth="1"/>
    <col min="7945" max="7945" width="16.42578125" style="1" customWidth="1"/>
    <col min="7946" max="7946" width="13.7109375" style="1" customWidth="1"/>
    <col min="7947" max="7947" width="13.85546875" style="1" customWidth="1"/>
    <col min="7948" max="7948" width="16.42578125" style="1" customWidth="1"/>
    <col min="7949" max="7949" width="2.28515625" style="1" customWidth="1"/>
    <col min="7950" max="7950" width="7.5703125" style="1" customWidth="1"/>
    <col min="7951" max="7951" width="4.85546875" style="1" customWidth="1"/>
    <col min="7952" max="7952" width="3" style="1" customWidth="1"/>
    <col min="7953" max="7953" width="7.42578125" style="1" customWidth="1"/>
    <col min="7954" max="7954" width="5.7109375" style="1" customWidth="1"/>
    <col min="7955" max="7955" width="2.28515625" style="1" customWidth="1"/>
    <col min="7956" max="8193" width="9.140625" style="1"/>
    <col min="8194" max="8194" width="20" style="1" customWidth="1"/>
    <col min="8195" max="8195" width="11.28515625" style="1" customWidth="1"/>
    <col min="8196" max="8196" width="24" style="1" customWidth="1"/>
    <col min="8197" max="8197" width="12.140625" style="1" customWidth="1"/>
    <col min="8198" max="8198" width="13" style="1" customWidth="1"/>
    <col min="8199" max="8199" width="10.42578125" style="1" customWidth="1"/>
    <col min="8200" max="8200" width="11.42578125" style="1" customWidth="1"/>
    <col min="8201" max="8201" width="16.42578125" style="1" customWidth="1"/>
    <col min="8202" max="8202" width="13.7109375" style="1" customWidth="1"/>
    <col min="8203" max="8203" width="13.85546875" style="1" customWidth="1"/>
    <col min="8204" max="8204" width="16.42578125" style="1" customWidth="1"/>
    <col min="8205" max="8205" width="2.28515625" style="1" customWidth="1"/>
    <col min="8206" max="8206" width="7.5703125" style="1" customWidth="1"/>
    <col min="8207" max="8207" width="4.85546875" style="1" customWidth="1"/>
    <col min="8208" max="8208" width="3" style="1" customWidth="1"/>
    <col min="8209" max="8209" width="7.42578125" style="1" customWidth="1"/>
    <col min="8210" max="8210" width="5.7109375" style="1" customWidth="1"/>
    <col min="8211" max="8211" width="2.28515625" style="1" customWidth="1"/>
    <col min="8212" max="8449" width="9.140625" style="1"/>
    <col min="8450" max="8450" width="20" style="1" customWidth="1"/>
    <col min="8451" max="8451" width="11.28515625" style="1" customWidth="1"/>
    <col min="8452" max="8452" width="24" style="1" customWidth="1"/>
    <col min="8453" max="8453" width="12.140625" style="1" customWidth="1"/>
    <col min="8454" max="8454" width="13" style="1" customWidth="1"/>
    <col min="8455" max="8455" width="10.42578125" style="1" customWidth="1"/>
    <col min="8456" max="8456" width="11.42578125" style="1" customWidth="1"/>
    <col min="8457" max="8457" width="16.42578125" style="1" customWidth="1"/>
    <col min="8458" max="8458" width="13.7109375" style="1" customWidth="1"/>
    <col min="8459" max="8459" width="13.85546875" style="1" customWidth="1"/>
    <col min="8460" max="8460" width="16.42578125" style="1" customWidth="1"/>
    <col min="8461" max="8461" width="2.28515625" style="1" customWidth="1"/>
    <col min="8462" max="8462" width="7.5703125" style="1" customWidth="1"/>
    <col min="8463" max="8463" width="4.85546875" style="1" customWidth="1"/>
    <col min="8464" max="8464" width="3" style="1" customWidth="1"/>
    <col min="8465" max="8465" width="7.42578125" style="1" customWidth="1"/>
    <col min="8466" max="8466" width="5.7109375" style="1" customWidth="1"/>
    <col min="8467" max="8467" width="2.28515625" style="1" customWidth="1"/>
    <col min="8468" max="8705" width="9.140625" style="1"/>
    <col min="8706" max="8706" width="20" style="1" customWidth="1"/>
    <col min="8707" max="8707" width="11.28515625" style="1" customWidth="1"/>
    <col min="8708" max="8708" width="24" style="1" customWidth="1"/>
    <col min="8709" max="8709" width="12.140625" style="1" customWidth="1"/>
    <col min="8710" max="8710" width="13" style="1" customWidth="1"/>
    <col min="8711" max="8711" width="10.42578125" style="1" customWidth="1"/>
    <col min="8712" max="8712" width="11.42578125" style="1" customWidth="1"/>
    <col min="8713" max="8713" width="16.42578125" style="1" customWidth="1"/>
    <col min="8714" max="8714" width="13.7109375" style="1" customWidth="1"/>
    <col min="8715" max="8715" width="13.85546875" style="1" customWidth="1"/>
    <col min="8716" max="8716" width="16.42578125" style="1" customWidth="1"/>
    <col min="8717" max="8717" width="2.28515625" style="1" customWidth="1"/>
    <col min="8718" max="8718" width="7.5703125" style="1" customWidth="1"/>
    <col min="8719" max="8719" width="4.85546875" style="1" customWidth="1"/>
    <col min="8720" max="8720" width="3" style="1" customWidth="1"/>
    <col min="8721" max="8721" width="7.42578125" style="1" customWidth="1"/>
    <col min="8722" max="8722" width="5.7109375" style="1" customWidth="1"/>
    <col min="8723" max="8723" width="2.28515625" style="1" customWidth="1"/>
    <col min="8724" max="8961" width="9.140625" style="1"/>
    <col min="8962" max="8962" width="20" style="1" customWidth="1"/>
    <col min="8963" max="8963" width="11.28515625" style="1" customWidth="1"/>
    <col min="8964" max="8964" width="24" style="1" customWidth="1"/>
    <col min="8965" max="8965" width="12.140625" style="1" customWidth="1"/>
    <col min="8966" max="8966" width="13" style="1" customWidth="1"/>
    <col min="8967" max="8967" width="10.42578125" style="1" customWidth="1"/>
    <col min="8968" max="8968" width="11.42578125" style="1" customWidth="1"/>
    <col min="8969" max="8969" width="16.42578125" style="1" customWidth="1"/>
    <col min="8970" max="8970" width="13.7109375" style="1" customWidth="1"/>
    <col min="8971" max="8971" width="13.85546875" style="1" customWidth="1"/>
    <col min="8972" max="8972" width="16.42578125" style="1" customWidth="1"/>
    <col min="8973" max="8973" width="2.28515625" style="1" customWidth="1"/>
    <col min="8974" max="8974" width="7.5703125" style="1" customWidth="1"/>
    <col min="8975" max="8975" width="4.85546875" style="1" customWidth="1"/>
    <col min="8976" max="8976" width="3" style="1" customWidth="1"/>
    <col min="8977" max="8977" width="7.42578125" style="1" customWidth="1"/>
    <col min="8978" max="8978" width="5.7109375" style="1" customWidth="1"/>
    <col min="8979" max="8979" width="2.28515625" style="1" customWidth="1"/>
    <col min="8980" max="9217" width="9.140625" style="1"/>
    <col min="9218" max="9218" width="20" style="1" customWidth="1"/>
    <col min="9219" max="9219" width="11.28515625" style="1" customWidth="1"/>
    <col min="9220" max="9220" width="24" style="1" customWidth="1"/>
    <col min="9221" max="9221" width="12.140625" style="1" customWidth="1"/>
    <col min="9222" max="9222" width="13" style="1" customWidth="1"/>
    <col min="9223" max="9223" width="10.42578125" style="1" customWidth="1"/>
    <col min="9224" max="9224" width="11.42578125" style="1" customWidth="1"/>
    <col min="9225" max="9225" width="16.42578125" style="1" customWidth="1"/>
    <col min="9226" max="9226" width="13.7109375" style="1" customWidth="1"/>
    <col min="9227" max="9227" width="13.85546875" style="1" customWidth="1"/>
    <col min="9228" max="9228" width="16.42578125" style="1" customWidth="1"/>
    <col min="9229" max="9229" width="2.28515625" style="1" customWidth="1"/>
    <col min="9230" max="9230" width="7.5703125" style="1" customWidth="1"/>
    <col min="9231" max="9231" width="4.85546875" style="1" customWidth="1"/>
    <col min="9232" max="9232" width="3" style="1" customWidth="1"/>
    <col min="9233" max="9233" width="7.42578125" style="1" customWidth="1"/>
    <col min="9234" max="9234" width="5.7109375" style="1" customWidth="1"/>
    <col min="9235" max="9235" width="2.28515625" style="1" customWidth="1"/>
    <col min="9236" max="9473" width="9.140625" style="1"/>
    <col min="9474" max="9474" width="20" style="1" customWidth="1"/>
    <col min="9475" max="9475" width="11.28515625" style="1" customWidth="1"/>
    <col min="9476" max="9476" width="24" style="1" customWidth="1"/>
    <col min="9477" max="9477" width="12.140625" style="1" customWidth="1"/>
    <col min="9478" max="9478" width="13" style="1" customWidth="1"/>
    <col min="9479" max="9479" width="10.42578125" style="1" customWidth="1"/>
    <col min="9480" max="9480" width="11.42578125" style="1" customWidth="1"/>
    <col min="9481" max="9481" width="16.42578125" style="1" customWidth="1"/>
    <col min="9482" max="9482" width="13.7109375" style="1" customWidth="1"/>
    <col min="9483" max="9483" width="13.85546875" style="1" customWidth="1"/>
    <col min="9484" max="9484" width="16.42578125" style="1" customWidth="1"/>
    <col min="9485" max="9485" width="2.28515625" style="1" customWidth="1"/>
    <col min="9486" max="9486" width="7.5703125" style="1" customWidth="1"/>
    <col min="9487" max="9487" width="4.85546875" style="1" customWidth="1"/>
    <col min="9488" max="9488" width="3" style="1" customWidth="1"/>
    <col min="9489" max="9489" width="7.42578125" style="1" customWidth="1"/>
    <col min="9490" max="9490" width="5.7109375" style="1" customWidth="1"/>
    <col min="9491" max="9491" width="2.28515625" style="1" customWidth="1"/>
    <col min="9492" max="9729" width="9.140625" style="1"/>
    <col min="9730" max="9730" width="20" style="1" customWidth="1"/>
    <col min="9731" max="9731" width="11.28515625" style="1" customWidth="1"/>
    <col min="9732" max="9732" width="24" style="1" customWidth="1"/>
    <col min="9733" max="9733" width="12.140625" style="1" customWidth="1"/>
    <col min="9734" max="9734" width="13" style="1" customWidth="1"/>
    <col min="9735" max="9735" width="10.42578125" style="1" customWidth="1"/>
    <col min="9736" max="9736" width="11.42578125" style="1" customWidth="1"/>
    <col min="9737" max="9737" width="16.42578125" style="1" customWidth="1"/>
    <col min="9738" max="9738" width="13.7109375" style="1" customWidth="1"/>
    <col min="9739" max="9739" width="13.85546875" style="1" customWidth="1"/>
    <col min="9740" max="9740" width="16.42578125" style="1" customWidth="1"/>
    <col min="9741" max="9741" width="2.28515625" style="1" customWidth="1"/>
    <col min="9742" max="9742" width="7.5703125" style="1" customWidth="1"/>
    <col min="9743" max="9743" width="4.85546875" style="1" customWidth="1"/>
    <col min="9744" max="9744" width="3" style="1" customWidth="1"/>
    <col min="9745" max="9745" width="7.42578125" style="1" customWidth="1"/>
    <col min="9746" max="9746" width="5.7109375" style="1" customWidth="1"/>
    <col min="9747" max="9747" width="2.28515625" style="1" customWidth="1"/>
    <col min="9748" max="9985" width="9.140625" style="1"/>
    <col min="9986" max="9986" width="20" style="1" customWidth="1"/>
    <col min="9987" max="9987" width="11.28515625" style="1" customWidth="1"/>
    <col min="9988" max="9988" width="24" style="1" customWidth="1"/>
    <col min="9989" max="9989" width="12.140625" style="1" customWidth="1"/>
    <col min="9990" max="9990" width="13" style="1" customWidth="1"/>
    <col min="9991" max="9991" width="10.42578125" style="1" customWidth="1"/>
    <col min="9992" max="9992" width="11.42578125" style="1" customWidth="1"/>
    <col min="9993" max="9993" width="16.42578125" style="1" customWidth="1"/>
    <col min="9994" max="9994" width="13.7109375" style="1" customWidth="1"/>
    <col min="9995" max="9995" width="13.85546875" style="1" customWidth="1"/>
    <col min="9996" max="9996" width="16.42578125" style="1" customWidth="1"/>
    <col min="9997" max="9997" width="2.28515625" style="1" customWidth="1"/>
    <col min="9998" max="9998" width="7.5703125" style="1" customWidth="1"/>
    <col min="9999" max="9999" width="4.85546875" style="1" customWidth="1"/>
    <col min="10000" max="10000" width="3" style="1" customWidth="1"/>
    <col min="10001" max="10001" width="7.42578125" style="1" customWidth="1"/>
    <col min="10002" max="10002" width="5.7109375" style="1" customWidth="1"/>
    <col min="10003" max="10003" width="2.28515625" style="1" customWidth="1"/>
    <col min="10004" max="10241" width="9.140625" style="1"/>
    <col min="10242" max="10242" width="20" style="1" customWidth="1"/>
    <col min="10243" max="10243" width="11.28515625" style="1" customWidth="1"/>
    <col min="10244" max="10244" width="24" style="1" customWidth="1"/>
    <col min="10245" max="10245" width="12.140625" style="1" customWidth="1"/>
    <col min="10246" max="10246" width="13" style="1" customWidth="1"/>
    <col min="10247" max="10247" width="10.42578125" style="1" customWidth="1"/>
    <col min="10248" max="10248" width="11.42578125" style="1" customWidth="1"/>
    <col min="10249" max="10249" width="16.42578125" style="1" customWidth="1"/>
    <col min="10250" max="10250" width="13.7109375" style="1" customWidth="1"/>
    <col min="10251" max="10251" width="13.85546875" style="1" customWidth="1"/>
    <col min="10252" max="10252" width="16.42578125" style="1" customWidth="1"/>
    <col min="10253" max="10253" width="2.28515625" style="1" customWidth="1"/>
    <col min="10254" max="10254" width="7.5703125" style="1" customWidth="1"/>
    <col min="10255" max="10255" width="4.85546875" style="1" customWidth="1"/>
    <col min="10256" max="10256" width="3" style="1" customWidth="1"/>
    <col min="10257" max="10257" width="7.42578125" style="1" customWidth="1"/>
    <col min="10258" max="10258" width="5.7109375" style="1" customWidth="1"/>
    <col min="10259" max="10259" width="2.28515625" style="1" customWidth="1"/>
    <col min="10260" max="10497" width="9.140625" style="1"/>
    <col min="10498" max="10498" width="20" style="1" customWidth="1"/>
    <col min="10499" max="10499" width="11.28515625" style="1" customWidth="1"/>
    <col min="10500" max="10500" width="24" style="1" customWidth="1"/>
    <col min="10501" max="10501" width="12.140625" style="1" customWidth="1"/>
    <col min="10502" max="10502" width="13" style="1" customWidth="1"/>
    <col min="10503" max="10503" width="10.42578125" style="1" customWidth="1"/>
    <col min="10504" max="10504" width="11.42578125" style="1" customWidth="1"/>
    <col min="10505" max="10505" width="16.42578125" style="1" customWidth="1"/>
    <col min="10506" max="10506" width="13.7109375" style="1" customWidth="1"/>
    <col min="10507" max="10507" width="13.85546875" style="1" customWidth="1"/>
    <col min="10508" max="10508" width="16.42578125" style="1" customWidth="1"/>
    <col min="10509" max="10509" width="2.28515625" style="1" customWidth="1"/>
    <col min="10510" max="10510" width="7.5703125" style="1" customWidth="1"/>
    <col min="10511" max="10511" width="4.85546875" style="1" customWidth="1"/>
    <col min="10512" max="10512" width="3" style="1" customWidth="1"/>
    <col min="10513" max="10513" width="7.42578125" style="1" customWidth="1"/>
    <col min="10514" max="10514" width="5.7109375" style="1" customWidth="1"/>
    <col min="10515" max="10515" width="2.28515625" style="1" customWidth="1"/>
    <col min="10516" max="10753" width="9.140625" style="1"/>
    <col min="10754" max="10754" width="20" style="1" customWidth="1"/>
    <col min="10755" max="10755" width="11.28515625" style="1" customWidth="1"/>
    <col min="10756" max="10756" width="24" style="1" customWidth="1"/>
    <col min="10757" max="10757" width="12.140625" style="1" customWidth="1"/>
    <col min="10758" max="10758" width="13" style="1" customWidth="1"/>
    <col min="10759" max="10759" width="10.42578125" style="1" customWidth="1"/>
    <col min="10760" max="10760" width="11.42578125" style="1" customWidth="1"/>
    <col min="10761" max="10761" width="16.42578125" style="1" customWidth="1"/>
    <col min="10762" max="10762" width="13.7109375" style="1" customWidth="1"/>
    <col min="10763" max="10763" width="13.85546875" style="1" customWidth="1"/>
    <col min="10764" max="10764" width="16.42578125" style="1" customWidth="1"/>
    <col min="10765" max="10765" width="2.28515625" style="1" customWidth="1"/>
    <col min="10766" max="10766" width="7.5703125" style="1" customWidth="1"/>
    <col min="10767" max="10767" width="4.85546875" style="1" customWidth="1"/>
    <col min="10768" max="10768" width="3" style="1" customWidth="1"/>
    <col min="10769" max="10769" width="7.42578125" style="1" customWidth="1"/>
    <col min="10770" max="10770" width="5.7109375" style="1" customWidth="1"/>
    <col min="10771" max="10771" width="2.28515625" style="1" customWidth="1"/>
    <col min="10772" max="11009" width="9.140625" style="1"/>
    <col min="11010" max="11010" width="20" style="1" customWidth="1"/>
    <col min="11011" max="11011" width="11.28515625" style="1" customWidth="1"/>
    <col min="11012" max="11012" width="24" style="1" customWidth="1"/>
    <col min="11013" max="11013" width="12.140625" style="1" customWidth="1"/>
    <col min="11014" max="11014" width="13" style="1" customWidth="1"/>
    <col min="11015" max="11015" width="10.42578125" style="1" customWidth="1"/>
    <col min="11016" max="11016" width="11.42578125" style="1" customWidth="1"/>
    <col min="11017" max="11017" width="16.42578125" style="1" customWidth="1"/>
    <col min="11018" max="11018" width="13.7109375" style="1" customWidth="1"/>
    <col min="11019" max="11019" width="13.85546875" style="1" customWidth="1"/>
    <col min="11020" max="11020" width="16.42578125" style="1" customWidth="1"/>
    <col min="11021" max="11021" width="2.28515625" style="1" customWidth="1"/>
    <col min="11022" max="11022" width="7.5703125" style="1" customWidth="1"/>
    <col min="11023" max="11023" width="4.85546875" style="1" customWidth="1"/>
    <col min="11024" max="11024" width="3" style="1" customWidth="1"/>
    <col min="11025" max="11025" width="7.42578125" style="1" customWidth="1"/>
    <col min="11026" max="11026" width="5.7109375" style="1" customWidth="1"/>
    <col min="11027" max="11027" width="2.28515625" style="1" customWidth="1"/>
    <col min="11028" max="11265" width="9.140625" style="1"/>
    <col min="11266" max="11266" width="20" style="1" customWidth="1"/>
    <col min="11267" max="11267" width="11.28515625" style="1" customWidth="1"/>
    <col min="11268" max="11268" width="24" style="1" customWidth="1"/>
    <col min="11269" max="11269" width="12.140625" style="1" customWidth="1"/>
    <col min="11270" max="11270" width="13" style="1" customWidth="1"/>
    <col min="11271" max="11271" width="10.42578125" style="1" customWidth="1"/>
    <col min="11272" max="11272" width="11.42578125" style="1" customWidth="1"/>
    <col min="11273" max="11273" width="16.42578125" style="1" customWidth="1"/>
    <col min="11274" max="11274" width="13.7109375" style="1" customWidth="1"/>
    <col min="11275" max="11275" width="13.85546875" style="1" customWidth="1"/>
    <col min="11276" max="11276" width="16.42578125" style="1" customWidth="1"/>
    <col min="11277" max="11277" width="2.28515625" style="1" customWidth="1"/>
    <col min="11278" max="11278" width="7.5703125" style="1" customWidth="1"/>
    <col min="11279" max="11279" width="4.85546875" style="1" customWidth="1"/>
    <col min="11280" max="11280" width="3" style="1" customWidth="1"/>
    <col min="11281" max="11281" width="7.42578125" style="1" customWidth="1"/>
    <col min="11282" max="11282" width="5.7109375" style="1" customWidth="1"/>
    <col min="11283" max="11283" width="2.28515625" style="1" customWidth="1"/>
    <col min="11284" max="11521" width="9.140625" style="1"/>
    <col min="11522" max="11522" width="20" style="1" customWidth="1"/>
    <col min="11523" max="11523" width="11.28515625" style="1" customWidth="1"/>
    <col min="11524" max="11524" width="24" style="1" customWidth="1"/>
    <col min="11525" max="11525" width="12.140625" style="1" customWidth="1"/>
    <col min="11526" max="11526" width="13" style="1" customWidth="1"/>
    <col min="11527" max="11527" width="10.42578125" style="1" customWidth="1"/>
    <col min="11528" max="11528" width="11.42578125" style="1" customWidth="1"/>
    <col min="11529" max="11529" width="16.42578125" style="1" customWidth="1"/>
    <col min="11530" max="11530" width="13.7109375" style="1" customWidth="1"/>
    <col min="11531" max="11531" width="13.85546875" style="1" customWidth="1"/>
    <col min="11532" max="11532" width="16.42578125" style="1" customWidth="1"/>
    <col min="11533" max="11533" width="2.28515625" style="1" customWidth="1"/>
    <col min="11534" max="11534" width="7.5703125" style="1" customWidth="1"/>
    <col min="11535" max="11535" width="4.85546875" style="1" customWidth="1"/>
    <col min="11536" max="11536" width="3" style="1" customWidth="1"/>
    <col min="11537" max="11537" width="7.42578125" style="1" customWidth="1"/>
    <col min="11538" max="11538" width="5.7109375" style="1" customWidth="1"/>
    <col min="11539" max="11539" width="2.28515625" style="1" customWidth="1"/>
    <col min="11540" max="11777" width="9.140625" style="1"/>
    <col min="11778" max="11778" width="20" style="1" customWidth="1"/>
    <col min="11779" max="11779" width="11.28515625" style="1" customWidth="1"/>
    <col min="11780" max="11780" width="24" style="1" customWidth="1"/>
    <col min="11781" max="11781" width="12.140625" style="1" customWidth="1"/>
    <col min="11782" max="11782" width="13" style="1" customWidth="1"/>
    <col min="11783" max="11783" width="10.42578125" style="1" customWidth="1"/>
    <col min="11784" max="11784" width="11.42578125" style="1" customWidth="1"/>
    <col min="11785" max="11785" width="16.42578125" style="1" customWidth="1"/>
    <col min="11786" max="11786" width="13.7109375" style="1" customWidth="1"/>
    <col min="11787" max="11787" width="13.85546875" style="1" customWidth="1"/>
    <col min="11788" max="11788" width="16.42578125" style="1" customWidth="1"/>
    <col min="11789" max="11789" width="2.28515625" style="1" customWidth="1"/>
    <col min="11790" max="11790" width="7.5703125" style="1" customWidth="1"/>
    <col min="11791" max="11791" width="4.85546875" style="1" customWidth="1"/>
    <col min="11792" max="11792" width="3" style="1" customWidth="1"/>
    <col min="11793" max="11793" width="7.42578125" style="1" customWidth="1"/>
    <col min="11794" max="11794" width="5.7109375" style="1" customWidth="1"/>
    <col min="11795" max="11795" width="2.28515625" style="1" customWidth="1"/>
    <col min="11796" max="12033" width="9.140625" style="1"/>
    <col min="12034" max="12034" width="20" style="1" customWidth="1"/>
    <col min="12035" max="12035" width="11.28515625" style="1" customWidth="1"/>
    <col min="12036" max="12036" width="24" style="1" customWidth="1"/>
    <col min="12037" max="12037" width="12.140625" style="1" customWidth="1"/>
    <col min="12038" max="12038" width="13" style="1" customWidth="1"/>
    <col min="12039" max="12039" width="10.42578125" style="1" customWidth="1"/>
    <col min="12040" max="12040" width="11.42578125" style="1" customWidth="1"/>
    <col min="12041" max="12041" width="16.42578125" style="1" customWidth="1"/>
    <col min="12042" max="12042" width="13.7109375" style="1" customWidth="1"/>
    <col min="12043" max="12043" width="13.85546875" style="1" customWidth="1"/>
    <col min="12044" max="12044" width="16.42578125" style="1" customWidth="1"/>
    <col min="12045" max="12045" width="2.28515625" style="1" customWidth="1"/>
    <col min="12046" max="12046" width="7.5703125" style="1" customWidth="1"/>
    <col min="12047" max="12047" width="4.85546875" style="1" customWidth="1"/>
    <col min="12048" max="12048" width="3" style="1" customWidth="1"/>
    <col min="12049" max="12049" width="7.42578125" style="1" customWidth="1"/>
    <col min="12050" max="12050" width="5.7109375" style="1" customWidth="1"/>
    <col min="12051" max="12051" width="2.28515625" style="1" customWidth="1"/>
    <col min="12052" max="12289" width="9.140625" style="1"/>
    <col min="12290" max="12290" width="20" style="1" customWidth="1"/>
    <col min="12291" max="12291" width="11.28515625" style="1" customWidth="1"/>
    <col min="12292" max="12292" width="24" style="1" customWidth="1"/>
    <col min="12293" max="12293" width="12.140625" style="1" customWidth="1"/>
    <col min="12294" max="12294" width="13" style="1" customWidth="1"/>
    <col min="12295" max="12295" width="10.42578125" style="1" customWidth="1"/>
    <col min="12296" max="12296" width="11.42578125" style="1" customWidth="1"/>
    <col min="12297" max="12297" width="16.42578125" style="1" customWidth="1"/>
    <col min="12298" max="12298" width="13.7109375" style="1" customWidth="1"/>
    <col min="12299" max="12299" width="13.85546875" style="1" customWidth="1"/>
    <col min="12300" max="12300" width="16.42578125" style="1" customWidth="1"/>
    <col min="12301" max="12301" width="2.28515625" style="1" customWidth="1"/>
    <col min="12302" max="12302" width="7.5703125" style="1" customWidth="1"/>
    <col min="12303" max="12303" width="4.85546875" style="1" customWidth="1"/>
    <col min="12304" max="12304" width="3" style="1" customWidth="1"/>
    <col min="12305" max="12305" width="7.42578125" style="1" customWidth="1"/>
    <col min="12306" max="12306" width="5.7109375" style="1" customWidth="1"/>
    <col min="12307" max="12307" width="2.28515625" style="1" customWidth="1"/>
    <col min="12308" max="12545" width="9.140625" style="1"/>
    <col min="12546" max="12546" width="20" style="1" customWidth="1"/>
    <col min="12547" max="12547" width="11.28515625" style="1" customWidth="1"/>
    <col min="12548" max="12548" width="24" style="1" customWidth="1"/>
    <col min="12549" max="12549" width="12.140625" style="1" customWidth="1"/>
    <col min="12550" max="12550" width="13" style="1" customWidth="1"/>
    <col min="12551" max="12551" width="10.42578125" style="1" customWidth="1"/>
    <col min="12552" max="12552" width="11.42578125" style="1" customWidth="1"/>
    <col min="12553" max="12553" width="16.42578125" style="1" customWidth="1"/>
    <col min="12554" max="12554" width="13.7109375" style="1" customWidth="1"/>
    <col min="12555" max="12555" width="13.85546875" style="1" customWidth="1"/>
    <col min="12556" max="12556" width="16.42578125" style="1" customWidth="1"/>
    <col min="12557" max="12557" width="2.28515625" style="1" customWidth="1"/>
    <col min="12558" max="12558" width="7.5703125" style="1" customWidth="1"/>
    <col min="12559" max="12559" width="4.85546875" style="1" customWidth="1"/>
    <col min="12560" max="12560" width="3" style="1" customWidth="1"/>
    <col min="12561" max="12561" width="7.42578125" style="1" customWidth="1"/>
    <col min="12562" max="12562" width="5.7109375" style="1" customWidth="1"/>
    <col min="12563" max="12563" width="2.28515625" style="1" customWidth="1"/>
    <col min="12564" max="12801" width="9.140625" style="1"/>
    <col min="12802" max="12802" width="20" style="1" customWidth="1"/>
    <col min="12803" max="12803" width="11.28515625" style="1" customWidth="1"/>
    <col min="12804" max="12804" width="24" style="1" customWidth="1"/>
    <col min="12805" max="12805" width="12.140625" style="1" customWidth="1"/>
    <col min="12806" max="12806" width="13" style="1" customWidth="1"/>
    <col min="12807" max="12807" width="10.42578125" style="1" customWidth="1"/>
    <col min="12808" max="12808" width="11.42578125" style="1" customWidth="1"/>
    <col min="12809" max="12809" width="16.42578125" style="1" customWidth="1"/>
    <col min="12810" max="12810" width="13.7109375" style="1" customWidth="1"/>
    <col min="12811" max="12811" width="13.85546875" style="1" customWidth="1"/>
    <col min="12812" max="12812" width="16.42578125" style="1" customWidth="1"/>
    <col min="12813" max="12813" width="2.28515625" style="1" customWidth="1"/>
    <col min="12814" max="12814" width="7.5703125" style="1" customWidth="1"/>
    <col min="12815" max="12815" width="4.85546875" style="1" customWidth="1"/>
    <col min="12816" max="12816" width="3" style="1" customWidth="1"/>
    <col min="12817" max="12817" width="7.42578125" style="1" customWidth="1"/>
    <col min="12818" max="12818" width="5.7109375" style="1" customWidth="1"/>
    <col min="12819" max="12819" width="2.28515625" style="1" customWidth="1"/>
    <col min="12820" max="13057" width="9.140625" style="1"/>
    <col min="13058" max="13058" width="20" style="1" customWidth="1"/>
    <col min="13059" max="13059" width="11.28515625" style="1" customWidth="1"/>
    <col min="13060" max="13060" width="24" style="1" customWidth="1"/>
    <col min="13061" max="13061" width="12.140625" style="1" customWidth="1"/>
    <col min="13062" max="13062" width="13" style="1" customWidth="1"/>
    <col min="13063" max="13063" width="10.42578125" style="1" customWidth="1"/>
    <col min="13064" max="13064" width="11.42578125" style="1" customWidth="1"/>
    <col min="13065" max="13065" width="16.42578125" style="1" customWidth="1"/>
    <col min="13066" max="13066" width="13.7109375" style="1" customWidth="1"/>
    <col min="13067" max="13067" width="13.85546875" style="1" customWidth="1"/>
    <col min="13068" max="13068" width="16.42578125" style="1" customWidth="1"/>
    <col min="13069" max="13069" width="2.28515625" style="1" customWidth="1"/>
    <col min="13070" max="13070" width="7.5703125" style="1" customWidth="1"/>
    <col min="13071" max="13071" width="4.85546875" style="1" customWidth="1"/>
    <col min="13072" max="13072" width="3" style="1" customWidth="1"/>
    <col min="13073" max="13073" width="7.42578125" style="1" customWidth="1"/>
    <col min="13074" max="13074" width="5.7109375" style="1" customWidth="1"/>
    <col min="13075" max="13075" width="2.28515625" style="1" customWidth="1"/>
    <col min="13076" max="13313" width="9.140625" style="1"/>
    <col min="13314" max="13314" width="20" style="1" customWidth="1"/>
    <col min="13315" max="13315" width="11.28515625" style="1" customWidth="1"/>
    <col min="13316" max="13316" width="24" style="1" customWidth="1"/>
    <col min="13317" max="13317" width="12.140625" style="1" customWidth="1"/>
    <col min="13318" max="13318" width="13" style="1" customWidth="1"/>
    <col min="13319" max="13319" width="10.42578125" style="1" customWidth="1"/>
    <col min="13320" max="13320" width="11.42578125" style="1" customWidth="1"/>
    <col min="13321" max="13321" width="16.42578125" style="1" customWidth="1"/>
    <col min="13322" max="13322" width="13.7109375" style="1" customWidth="1"/>
    <col min="13323" max="13323" width="13.85546875" style="1" customWidth="1"/>
    <col min="13324" max="13324" width="16.42578125" style="1" customWidth="1"/>
    <col min="13325" max="13325" width="2.28515625" style="1" customWidth="1"/>
    <col min="13326" max="13326" width="7.5703125" style="1" customWidth="1"/>
    <col min="13327" max="13327" width="4.85546875" style="1" customWidth="1"/>
    <col min="13328" max="13328" width="3" style="1" customWidth="1"/>
    <col min="13329" max="13329" width="7.42578125" style="1" customWidth="1"/>
    <col min="13330" max="13330" width="5.7109375" style="1" customWidth="1"/>
    <col min="13331" max="13331" width="2.28515625" style="1" customWidth="1"/>
    <col min="13332" max="13569" width="9.140625" style="1"/>
    <col min="13570" max="13570" width="20" style="1" customWidth="1"/>
    <col min="13571" max="13571" width="11.28515625" style="1" customWidth="1"/>
    <col min="13572" max="13572" width="24" style="1" customWidth="1"/>
    <col min="13573" max="13573" width="12.140625" style="1" customWidth="1"/>
    <col min="13574" max="13574" width="13" style="1" customWidth="1"/>
    <col min="13575" max="13575" width="10.42578125" style="1" customWidth="1"/>
    <col min="13576" max="13576" width="11.42578125" style="1" customWidth="1"/>
    <col min="13577" max="13577" width="16.42578125" style="1" customWidth="1"/>
    <col min="13578" max="13578" width="13.7109375" style="1" customWidth="1"/>
    <col min="13579" max="13579" width="13.85546875" style="1" customWidth="1"/>
    <col min="13580" max="13580" width="16.42578125" style="1" customWidth="1"/>
    <col min="13581" max="13581" width="2.28515625" style="1" customWidth="1"/>
    <col min="13582" max="13582" width="7.5703125" style="1" customWidth="1"/>
    <col min="13583" max="13583" width="4.85546875" style="1" customWidth="1"/>
    <col min="13584" max="13584" width="3" style="1" customWidth="1"/>
    <col min="13585" max="13585" width="7.42578125" style="1" customWidth="1"/>
    <col min="13586" max="13586" width="5.7109375" style="1" customWidth="1"/>
    <col min="13587" max="13587" width="2.28515625" style="1" customWidth="1"/>
    <col min="13588" max="13825" width="9.140625" style="1"/>
    <col min="13826" max="13826" width="20" style="1" customWidth="1"/>
    <col min="13827" max="13827" width="11.28515625" style="1" customWidth="1"/>
    <col min="13828" max="13828" width="24" style="1" customWidth="1"/>
    <col min="13829" max="13829" width="12.140625" style="1" customWidth="1"/>
    <col min="13830" max="13830" width="13" style="1" customWidth="1"/>
    <col min="13831" max="13831" width="10.42578125" style="1" customWidth="1"/>
    <col min="13832" max="13832" width="11.42578125" style="1" customWidth="1"/>
    <col min="13833" max="13833" width="16.42578125" style="1" customWidth="1"/>
    <col min="13834" max="13834" width="13.7109375" style="1" customWidth="1"/>
    <col min="13835" max="13835" width="13.85546875" style="1" customWidth="1"/>
    <col min="13836" max="13836" width="16.42578125" style="1" customWidth="1"/>
    <col min="13837" max="13837" width="2.28515625" style="1" customWidth="1"/>
    <col min="13838" max="13838" width="7.5703125" style="1" customWidth="1"/>
    <col min="13839" max="13839" width="4.85546875" style="1" customWidth="1"/>
    <col min="13840" max="13840" width="3" style="1" customWidth="1"/>
    <col min="13841" max="13841" width="7.42578125" style="1" customWidth="1"/>
    <col min="13842" max="13842" width="5.7109375" style="1" customWidth="1"/>
    <col min="13843" max="13843" width="2.28515625" style="1" customWidth="1"/>
    <col min="13844" max="14081" width="9.140625" style="1"/>
    <col min="14082" max="14082" width="20" style="1" customWidth="1"/>
    <col min="14083" max="14083" width="11.28515625" style="1" customWidth="1"/>
    <col min="14084" max="14084" width="24" style="1" customWidth="1"/>
    <col min="14085" max="14085" width="12.140625" style="1" customWidth="1"/>
    <col min="14086" max="14086" width="13" style="1" customWidth="1"/>
    <col min="14087" max="14087" width="10.42578125" style="1" customWidth="1"/>
    <col min="14088" max="14088" width="11.42578125" style="1" customWidth="1"/>
    <col min="14089" max="14089" width="16.42578125" style="1" customWidth="1"/>
    <col min="14090" max="14090" width="13.7109375" style="1" customWidth="1"/>
    <col min="14091" max="14091" width="13.85546875" style="1" customWidth="1"/>
    <col min="14092" max="14092" width="16.42578125" style="1" customWidth="1"/>
    <col min="14093" max="14093" width="2.28515625" style="1" customWidth="1"/>
    <col min="14094" max="14094" width="7.5703125" style="1" customWidth="1"/>
    <col min="14095" max="14095" width="4.85546875" style="1" customWidth="1"/>
    <col min="14096" max="14096" width="3" style="1" customWidth="1"/>
    <col min="14097" max="14097" width="7.42578125" style="1" customWidth="1"/>
    <col min="14098" max="14098" width="5.7109375" style="1" customWidth="1"/>
    <col min="14099" max="14099" width="2.28515625" style="1" customWidth="1"/>
    <col min="14100" max="14337" width="9.140625" style="1"/>
    <col min="14338" max="14338" width="20" style="1" customWidth="1"/>
    <col min="14339" max="14339" width="11.28515625" style="1" customWidth="1"/>
    <col min="14340" max="14340" width="24" style="1" customWidth="1"/>
    <col min="14341" max="14341" width="12.140625" style="1" customWidth="1"/>
    <col min="14342" max="14342" width="13" style="1" customWidth="1"/>
    <col min="14343" max="14343" width="10.42578125" style="1" customWidth="1"/>
    <col min="14344" max="14344" width="11.42578125" style="1" customWidth="1"/>
    <col min="14345" max="14345" width="16.42578125" style="1" customWidth="1"/>
    <col min="14346" max="14346" width="13.7109375" style="1" customWidth="1"/>
    <col min="14347" max="14347" width="13.85546875" style="1" customWidth="1"/>
    <col min="14348" max="14348" width="16.42578125" style="1" customWidth="1"/>
    <col min="14349" max="14349" width="2.28515625" style="1" customWidth="1"/>
    <col min="14350" max="14350" width="7.5703125" style="1" customWidth="1"/>
    <col min="14351" max="14351" width="4.85546875" style="1" customWidth="1"/>
    <col min="14352" max="14352" width="3" style="1" customWidth="1"/>
    <col min="14353" max="14353" width="7.42578125" style="1" customWidth="1"/>
    <col min="14354" max="14354" width="5.7109375" style="1" customWidth="1"/>
    <col min="14355" max="14355" width="2.28515625" style="1" customWidth="1"/>
    <col min="14356" max="14593" width="9.140625" style="1"/>
    <col min="14594" max="14594" width="20" style="1" customWidth="1"/>
    <col min="14595" max="14595" width="11.28515625" style="1" customWidth="1"/>
    <col min="14596" max="14596" width="24" style="1" customWidth="1"/>
    <col min="14597" max="14597" width="12.140625" style="1" customWidth="1"/>
    <col min="14598" max="14598" width="13" style="1" customWidth="1"/>
    <col min="14599" max="14599" width="10.42578125" style="1" customWidth="1"/>
    <col min="14600" max="14600" width="11.42578125" style="1" customWidth="1"/>
    <col min="14601" max="14601" width="16.42578125" style="1" customWidth="1"/>
    <col min="14602" max="14602" width="13.7109375" style="1" customWidth="1"/>
    <col min="14603" max="14603" width="13.85546875" style="1" customWidth="1"/>
    <col min="14604" max="14604" width="16.42578125" style="1" customWidth="1"/>
    <col min="14605" max="14605" width="2.28515625" style="1" customWidth="1"/>
    <col min="14606" max="14606" width="7.5703125" style="1" customWidth="1"/>
    <col min="14607" max="14607" width="4.85546875" style="1" customWidth="1"/>
    <col min="14608" max="14608" width="3" style="1" customWidth="1"/>
    <col min="14609" max="14609" width="7.42578125" style="1" customWidth="1"/>
    <col min="14610" max="14610" width="5.7109375" style="1" customWidth="1"/>
    <col min="14611" max="14611" width="2.28515625" style="1" customWidth="1"/>
    <col min="14612" max="14849" width="9.140625" style="1"/>
    <col min="14850" max="14850" width="20" style="1" customWidth="1"/>
    <col min="14851" max="14851" width="11.28515625" style="1" customWidth="1"/>
    <col min="14852" max="14852" width="24" style="1" customWidth="1"/>
    <col min="14853" max="14853" width="12.140625" style="1" customWidth="1"/>
    <col min="14854" max="14854" width="13" style="1" customWidth="1"/>
    <col min="14855" max="14855" width="10.42578125" style="1" customWidth="1"/>
    <col min="14856" max="14856" width="11.42578125" style="1" customWidth="1"/>
    <col min="14857" max="14857" width="16.42578125" style="1" customWidth="1"/>
    <col min="14858" max="14858" width="13.7109375" style="1" customWidth="1"/>
    <col min="14859" max="14859" width="13.85546875" style="1" customWidth="1"/>
    <col min="14860" max="14860" width="16.42578125" style="1" customWidth="1"/>
    <col min="14861" max="14861" width="2.28515625" style="1" customWidth="1"/>
    <col min="14862" max="14862" width="7.5703125" style="1" customWidth="1"/>
    <col min="14863" max="14863" width="4.85546875" style="1" customWidth="1"/>
    <col min="14864" max="14864" width="3" style="1" customWidth="1"/>
    <col min="14865" max="14865" width="7.42578125" style="1" customWidth="1"/>
    <col min="14866" max="14866" width="5.7109375" style="1" customWidth="1"/>
    <col min="14867" max="14867" width="2.28515625" style="1" customWidth="1"/>
    <col min="14868" max="15105" width="9.140625" style="1"/>
    <col min="15106" max="15106" width="20" style="1" customWidth="1"/>
    <col min="15107" max="15107" width="11.28515625" style="1" customWidth="1"/>
    <col min="15108" max="15108" width="24" style="1" customWidth="1"/>
    <col min="15109" max="15109" width="12.140625" style="1" customWidth="1"/>
    <col min="15110" max="15110" width="13" style="1" customWidth="1"/>
    <col min="15111" max="15111" width="10.42578125" style="1" customWidth="1"/>
    <col min="15112" max="15112" width="11.42578125" style="1" customWidth="1"/>
    <col min="15113" max="15113" width="16.42578125" style="1" customWidth="1"/>
    <col min="15114" max="15114" width="13.7109375" style="1" customWidth="1"/>
    <col min="15115" max="15115" width="13.85546875" style="1" customWidth="1"/>
    <col min="15116" max="15116" width="16.42578125" style="1" customWidth="1"/>
    <col min="15117" max="15117" width="2.28515625" style="1" customWidth="1"/>
    <col min="15118" max="15118" width="7.5703125" style="1" customWidth="1"/>
    <col min="15119" max="15119" width="4.85546875" style="1" customWidth="1"/>
    <col min="15120" max="15120" width="3" style="1" customWidth="1"/>
    <col min="15121" max="15121" width="7.42578125" style="1" customWidth="1"/>
    <col min="15122" max="15122" width="5.7109375" style="1" customWidth="1"/>
    <col min="15123" max="15123" width="2.28515625" style="1" customWidth="1"/>
    <col min="15124" max="15361" width="9.140625" style="1"/>
    <col min="15362" max="15362" width="20" style="1" customWidth="1"/>
    <col min="15363" max="15363" width="11.28515625" style="1" customWidth="1"/>
    <col min="15364" max="15364" width="24" style="1" customWidth="1"/>
    <col min="15365" max="15365" width="12.140625" style="1" customWidth="1"/>
    <col min="15366" max="15366" width="13" style="1" customWidth="1"/>
    <col min="15367" max="15367" width="10.42578125" style="1" customWidth="1"/>
    <col min="15368" max="15368" width="11.42578125" style="1" customWidth="1"/>
    <col min="15369" max="15369" width="16.42578125" style="1" customWidth="1"/>
    <col min="15370" max="15370" width="13.7109375" style="1" customWidth="1"/>
    <col min="15371" max="15371" width="13.85546875" style="1" customWidth="1"/>
    <col min="15372" max="15372" width="16.42578125" style="1" customWidth="1"/>
    <col min="15373" max="15373" width="2.28515625" style="1" customWidth="1"/>
    <col min="15374" max="15374" width="7.5703125" style="1" customWidth="1"/>
    <col min="15375" max="15375" width="4.85546875" style="1" customWidth="1"/>
    <col min="15376" max="15376" width="3" style="1" customWidth="1"/>
    <col min="15377" max="15377" width="7.42578125" style="1" customWidth="1"/>
    <col min="15378" max="15378" width="5.7109375" style="1" customWidth="1"/>
    <col min="15379" max="15379" width="2.28515625" style="1" customWidth="1"/>
    <col min="15380" max="15617" width="9.140625" style="1"/>
    <col min="15618" max="15618" width="20" style="1" customWidth="1"/>
    <col min="15619" max="15619" width="11.28515625" style="1" customWidth="1"/>
    <col min="15620" max="15620" width="24" style="1" customWidth="1"/>
    <col min="15621" max="15621" width="12.140625" style="1" customWidth="1"/>
    <col min="15622" max="15622" width="13" style="1" customWidth="1"/>
    <col min="15623" max="15623" width="10.42578125" style="1" customWidth="1"/>
    <col min="15624" max="15624" width="11.42578125" style="1" customWidth="1"/>
    <col min="15625" max="15625" width="16.42578125" style="1" customWidth="1"/>
    <col min="15626" max="15626" width="13.7109375" style="1" customWidth="1"/>
    <col min="15627" max="15627" width="13.85546875" style="1" customWidth="1"/>
    <col min="15628" max="15628" width="16.42578125" style="1" customWidth="1"/>
    <col min="15629" max="15629" width="2.28515625" style="1" customWidth="1"/>
    <col min="15630" max="15630" width="7.5703125" style="1" customWidth="1"/>
    <col min="15631" max="15631" width="4.85546875" style="1" customWidth="1"/>
    <col min="15632" max="15632" width="3" style="1" customWidth="1"/>
    <col min="15633" max="15633" width="7.42578125" style="1" customWidth="1"/>
    <col min="15634" max="15634" width="5.7109375" style="1" customWidth="1"/>
    <col min="15635" max="15635" width="2.28515625" style="1" customWidth="1"/>
    <col min="15636" max="15873" width="9.140625" style="1"/>
    <col min="15874" max="15874" width="20" style="1" customWidth="1"/>
    <col min="15875" max="15875" width="11.28515625" style="1" customWidth="1"/>
    <col min="15876" max="15876" width="24" style="1" customWidth="1"/>
    <col min="15877" max="15877" width="12.140625" style="1" customWidth="1"/>
    <col min="15878" max="15878" width="13" style="1" customWidth="1"/>
    <col min="15879" max="15879" width="10.42578125" style="1" customWidth="1"/>
    <col min="15880" max="15880" width="11.42578125" style="1" customWidth="1"/>
    <col min="15881" max="15881" width="16.42578125" style="1" customWidth="1"/>
    <col min="15882" max="15882" width="13.7109375" style="1" customWidth="1"/>
    <col min="15883" max="15883" width="13.85546875" style="1" customWidth="1"/>
    <col min="15884" max="15884" width="16.42578125" style="1" customWidth="1"/>
    <col min="15885" max="15885" width="2.28515625" style="1" customWidth="1"/>
    <col min="15886" max="15886" width="7.5703125" style="1" customWidth="1"/>
    <col min="15887" max="15887" width="4.85546875" style="1" customWidth="1"/>
    <col min="15888" max="15888" width="3" style="1" customWidth="1"/>
    <col min="15889" max="15889" width="7.42578125" style="1" customWidth="1"/>
    <col min="15890" max="15890" width="5.7109375" style="1" customWidth="1"/>
    <col min="15891" max="15891" width="2.28515625" style="1" customWidth="1"/>
    <col min="15892" max="16129" width="9.140625" style="1"/>
    <col min="16130" max="16130" width="20" style="1" customWidth="1"/>
    <col min="16131" max="16131" width="11.28515625" style="1" customWidth="1"/>
    <col min="16132" max="16132" width="24" style="1" customWidth="1"/>
    <col min="16133" max="16133" width="12.140625" style="1" customWidth="1"/>
    <col min="16134" max="16134" width="13" style="1" customWidth="1"/>
    <col min="16135" max="16135" width="10.42578125" style="1" customWidth="1"/>
    <col min="16136" max="16136" width="11.42578125" style="1" customWidth="1"/>
    <col min="16137" max="16137" width="16.42578125" style="1" customWidth="1"/>
    <col min="16138" max="16138" width="13.7109375" style="1" customWidth="1"/>
    <col min="16139" max="16139" width="13.85546875" style="1" customWidth="1"/>
    <col min="16140" max="16140" width="16.42578125" style="1" customWidth="1"/>
    <col min="16141" max="16141" width="2.28515625" style="1" customWidth="1"/>
    <col min="16142" max="16142" width="7.5703125" style="1" customWidth="1"/>
    <col min="16143" max="16143" width="4.85546875" style="1" customWidth="1"/>
    <col min="16144" max="16144" width="3" style="1" customWidth="1"/>
    <col min="16145" max="16145" width="7.42578125" style="1" customWidth="1"/>
    <col min="16146" max="16146" width="5.7109375" style="1" customWidth="1"/>
    <col min="16147" max="16147" width="2.28515625" style="1" customWidth="1"/>
    <col min="16148" max="16384" width="9.140625" style="1"/>
  </cols>
  <sheetData>
    <row r="1" spans="1:21">
      <c r="A1" s="88" t="s">
        <v>0</v>
      </c>
      <c r="B1" s="88"/>
      <c r="C1" s="89"/>
      <c r="D1" s="89"/>
      <c r="E1" s="89"/>
      <c r="F1" s="89"/>
      <c r="G1" s="89"/>
      <c r="H1" s="89"/>
      <c r="I1" s="89"/>
      <c r="J1" s="90" t="s">
        <v>1</v>
      </c>
      <c r="K1" s="90"/>
      <c r="L1" s="68"/>
    </row>
    <row r="2" spans="1:21">
      <c r="A2" s="88" t="s">
        <v>2</v>
      </c>
      <c r="B2" s="88"/>
      <c r="C2" s="89"/>
      <c r="D2" s="89"/>
      <c r="E2" s="89"/>
      <c r="F2" s="89"/>
      <c r="G2" s="89"/>
      <c r="H2" s="89"/>
      <c r="I2" s="89"/>
      <c r="J2" s="90" t="s">
        <v>3</v>
      </c>
      <c r="K2" s="90"/>
      <c r="L2" s="68"/>
    </row>
    <row r="3" spans="1:21">
      <c r="A3" s="87"/>
      <c r="B3" s="87"/>
      <c r="C3" s="87"/>
      <c r="D3" s="87"/>
      <c r="E3" s="87"/>
      <c r="F3" s="87"/>
      <c r="G3" s="87"/>
      <c r="H3" s="87"/>
      <c r="I3" s="87"/>
      <c r="J3" s="87"/>
      <c r="K3" s="87"/>
      <c r="L3" s="69"/>
    </row>
    <row r="4" spans="1:21" s="3" customFormat="1">
      <c r="A4" s="2" t="s">
        <v>4</v>
      </c>
      <c r="B4" s="91" t="s">
        <v>63</v>
      </c>
      <c r="C4" s="92"/>
      <c r="D4" s="92"/>
      <c r="E4" s="2" t="s">
        <v>6</v>
      </c>
      <c r="F4" s="93" t="s">
        <v>281</v>
      </c>
      <c r="G4" s="92"/>
      <c r="H4" s="94"/>
      <c r="I4" s="95"/>
      <c r="J4" s="95"/>
      <c r="K4" s="95"/>
      <c r="L4" s="70"/>
      <c r="N4" s="3" t="s">
        <v>7</v>
      </c>
      <c r="Q4" s="3" t="s">
        <v>8</v>
      </c>
      <c r="T4" s="3" t="s">
        <v>9</v>
      </c>
    </row>
    <row r="5" spans="1:21" s="3" customFormat="1">
      <c r="A5" s="2" t="s">
        <v>10</v>
      </c>
      <c r="B5" s="91" t="s">
        <v>282</v>
      </c>
      <c r="C5" s="92"/>
      <c r="D5" s="92"/>
      <c r="E5" s="2" t="s">
        <v>11</v>
      </c>
      <c r="F5" s="91">
        <v>15895</v>
      </c>
      <c r="G5" s="92"/>
      <c r="H5" s="94"/>
      <c r="I5" s="95"/>
      <c r="J5" s="95"/>
      <c r="K5" s="95"/>
      <c r="L5" s="70"/>
      <c r="N5" s="4" t="s">
        <v>12</v>
      </c>
      <c r="O5" s="5">
        <v>0</v>
      </c>
      <c r="Q5" s="4" t="s">
        <v>13</v>
      </c>
      <c r="R5" s="5">
        <f>COUNTIF(I48:I131,"PASS")</f>
        <v>0</v>
      </c>
      <c r="T5" s="4" t="s">
        <v>13</v>
      </c>
      <c r="U5" s="5">
        <f>COUNTIF(K29:K151,"PASS")</f>
        <v>0</v>
      </c>
    </row>
    <row r="6" spans="1:21" s="3" customFormat="1">
      <c r="A6" s="6" t="s">
        <v>14</v>
      </c>
      <c r="B6" s="104"/>
      <c r="C6" s="105"/>
      <c r="D6" s="106"/>
      <c r="E6" s="2" t="s">
        <v>15</v>
      </c>
      <c r="F6" s="91" t="s">
        <v>685</v>
      </c>
      <c r="G6" s="92"/>
      <c r="H6" s="94"/>
      <c r="I6" s="95"/>
      <c r="J6" s="95"/>
      <c r="K6" s="95"/>
      <c r="L6" s="70"/>
      <c r="N6" s="4" t="s">
        <v>16</v>
      </c>
      <c r="O6" s="5">
        <v>0</v>
      </c>
      <c r="Q6" s="4" t="s">
        <v>17</v>
      </c>
      <c r="R6" s="5">
        <f>COUNTIF(I48:I131,"FAIL")</f>
        <v>0</v>
      </c>
      <c r="T6" s="4" t="s">
        <v>17</v>
      </c>
      <c r="U6" s="5">
        <f>COUNTIF(K29:K151,"FAIL")</f>
        <v>0</v>
      </c>
    </row>
    <row r="7" spans="1:21" s="3" customFormat="1" ht="13.5" thickBot="1">
      <c r="B7" s="107"/>
      <c r="C7" s="108"/>
      <c r="D7" s="109"/>
      <c r="E7" s="6" t="s">
        <v>18</v>
      </c>
      <c r="F7" s="111">
        <v>43137</v>
      </c>
      <c r="G7" s="92"/>
      <c r="H7" s="94"/>
      <c r="I7" s="110"/>
      <c r="J7" s="110"/>
      <c r="K7" s="110"/>
      <c r="L7" s="70"/>
      <c r="N7" s="4" t="s">
        <v>19</v>
      </c>
      <c r="O7" s="5">
        <v>0</v>
      </c>
      <c r="Q7" s="4" t="s">
        <v>20</v>
      </c>
      <c r="R7" s="5">
        <f>COUNTIF(I48:I131,"SKIP")</f>
        <v>0</v>
      </c>
      <c r="T7" s="4" t="s">
        <v>20</v>
      </c>
      <c r="U7" s="5">
        <f>COUNTIF(K29:K151,"SKIP")</f>
        <v>0</v>
      </c>
    </row>
    <row r="8" spans="1:21" s="3" customFormat="1" ht="25.5">
      <c r="A8" s="71" t="s">
        <v>21</v>
      </c>
      <c r="B8" s="98" t="s">
        <v>22</v>
      </c>
      <c r="C8" s="98" t="s">
        <v>23</v>
      </c>
      <c r="D8" s="98" t="s">
        <v>24</v>
      </c>
      <c r="E8" s="98" t="s">
        <v>64</v>
      </c>
      <c r="F8" s="100" t="s">
        <v>26</v>
      </c>
      <c r="G8" s="100"/>
      <c r="H8" s="100"/>
      <c r="I8" s="100" t="s">
        <v>27</v>
      </c>
      <c r="J8" s="100" t="s">
        <v>28</v>
      </c>
      <c r="K8" s="102" t="s">
        <v>29</v>
      </c>
      <c r="L8" s="112" t="s">
        <v>1630</v>
      </c>
    </row>
    <row r="9" spans="1:21" s="3" customFormat="1">
      <c r="A9" s="72"/>
      <c r="B9" s="99"/>
      <c r="C9" s="99"/>
      <c r="D9" s="99"/>
      <c r="E9" s="99"/>
      <c r="F9" s="67" t="s">
        <v>30</v>
      </c>
      <c r="G9" s="67" t="s">
        <v>31</v>
      </c>
      <c r="H9" s="67" t="s">
        <v>32</v>
      </c>
      <c r="I9" s="101"/>
      <c r="J9" s="101"/>
      <c r="K9" s="103"/>
      <c r="L9" s="112"/>
    </row>
    <row r="10" spans="1:21" s="3" customFormat="1" ht="13.5" thickBot="1">
      <c r="A10" s="8">
        <v>1</v>
      </c>
      <c r="B10" s="9">
        <v>2</v>
      </c>
      <c r="C10" s="10">
        <v>3</v>
      </c>
      <c r="D10" s="9"/>
      <c r="E10" s="10">
        <v>5</v>
      </c>
      <c r="F10" s="9">
        <v>6</v>
      </c>
      <c r="G10" s="10">
        <v>7</v>
      </c>
      <c r="H10" s="9">
        <v>8</v>
      </c>
      <c r="I10" s="10">
        <v>9</v>
      </c>
      <c r="J10" s="9">
        <v>10</v>
      </c>
      <c r="K10" s="11">
        <v>11</v>
      </c>
      <c r="L10" s="73"/>
    </row>
    <row r="11" spans="1:21" s="12" customFormat="1" ht="38.25">
      <c r="A11" s="12" t="s">
        <v>292</v>
      </c>
      <c r="B11" s="12" t="s">
        <v>490</v>
      </c>
      <c r="C11" s="12" t="s">
        <v>293</v>
      </c>
      <c r="D11" s="12" t="s">
        <v>451</v>
      </c>
      <c r="E11" s="12" t="s">
        <v>34</v>
      </c>
      <c r="F11" s="12" t="s">
        <v>294</v>
      </c>
      <c r="G11" s="12" t="s">
        <v>295</v>
      </c>
      <c r="J11" s="12" t="s">
        <v>12</v>
      </c>
    </row>
    <row r="12" spans="1:21" s="12" customFormat="1" ht="38.25">
      <c r="A12" s="12" t="s">
        <v>489</v>
      </c>
      <c r="B12" s="12" t="s">
        <v>491</v>
      </c>
      <c r="C12" s="12" t="s">
        <v>636</v>
      </c>
      <c r="D12" s="12" t="s">
        <v>451</v>
      </c>
      <c r="E12" s="12" t="s">
        <v>610</v>
      </c>
      <c r="F12" s="12" t="s">
        <v>296</v>
      </c>
      <c r="G12" s="12" t="s">
        <v>297</v>
      </c>
      <c r="J12" s="12" t="s">
        <v>12</v>
      </c>
    </row>
    <row r="13" spans="1:21" s="12" customFormat="1" ht="25.5">
      <c r="A13" s="12" t="s">
        <v>489</v>
      </c>
      <c r="B13" s="12" t="s">
        <v>492</v>
      </c>
      <c r="C13" s="12" t="s">
        <v>636</v>
      </c>
      <c r="D13" s="12" t="s">
        <v>451</v>
      </c>
      <c r="E13" s="12" t="s">
        <v>610</v>
      </c>
      <c r="F13" s="12" t="s">
        <v>298</v>
      </c>
      <c r="G13" s="12" t="s">
        <v>297</v>
      </c>
      <c r="J13" s="12" t="s">
        <v>12</v>
      </c>
    </row>
    <row r="14" spans="1:21" s="12" customFormat="1" ht="25.5">
      <c r="A14" s="12" t="s">
        <v>489</v>
      </c>
      <c r="B14" s="12" t="s">
        <v>493</v>
      </c>
      <c r="C14" s="12" t="s">
        <v>636</v>
      </c>
      <c r="D14" s="12" t="s">
        <v>451</v>
      </c>
      <c r="E14" s="12" t="s">
        <v>610</v>
      </c>
      <c r="F14" s="12" t="s">
        <v>299</v>
      </c>
      <c r="G14" s="12" t="s">
        <v>297</v>
      </c>
      <c r="J14" s="12" t="s">
        <v>12</v>
      </c>
    </row>
    <row r="15" spans="1:21" s="12" customFormat="1" ht="38.25">
      <c r="A15" s="12" t="s">
        <v>489</v>
      </c>
      <c r="B15" s="12" t="s">
        <v>494</v>
      </c>
      <c r="C15" s="12" t="s">
        <v>636</v>
      </c>
      <c r="D15" s="12" t="s">
        <v>451</v>
      </c>
      <c r="E15" s="12" t="s">
        <v>610</v>
      </c>
      <c r="F15" s="12" t="s">
        <v>300</v>
      </c>
      <c r="G15" s="12" t="s">
        <v>297</v>
      </c>
      <c r="J15" s="12" t="s">
        <v>12</v>
      </c>
    </row>
    <row r="16" spans="1:21" s="12" customFormat="1" ht="38.25">
      <c r="A16" s="12" t="s">
        <v>489</v>
      </c>
      <c r="B16" s="12" t="s">
        <v>495</v>
      </c>
      <c r="C16" s="12" t="s">
        <v>636</v>
      </c>
      <c r="D16" s="12" t="s">
        <v>451</v>
      </c>
      <c r="E16" s="12" t="s">
        <v>610</v>
      </c>
      <c r="F16" s="12" t="s">
        <v>301</v>
      </c>
      <c r="G16" s="12" t="s">
        <v>297</v>
      </c>
      <c r="J16" s="12" t="s">
        <v>12</v>
      </c>
    </row>
    <row r="17" spans="1:12" s="12" customFormat="1" ht="25.5">
      <c r="A17" s="12" t="s">
        <v>489</v>
      </c>
      <c r="B17" s="12" t="s">
        <v>496</v>
      </c>
      <c r="C17" s="12" t="s">
        <v>636</v>
      </c>
      <c r="D17" s="12" t="s">
        <v>451</v>
      </c>
      <c r="E17" s="12" t="s">
        <v>610</v>
      </c>
      <c r="F17" s="12" t="s">
        <v>302</v>
      </c>
      <c r="G17" s="12" t="s">
        <v>297</v>
      </c>
      <c r="J17" s="12" t="s">
        <v>12</v>
      </c>
    </row>
    <row r="18" spans="1:12" s="12" customFormat="1" ht="38.25">
      <c r="A18" s="12" t="s">
        <v>489</v>
      </c>
      <c r="B18" s="12" t="s">
        <v>497</v>
      </c>
      <c r="C18" s="12" t="s">
        <v>636</v>
      </c>
      <c r="D18" s="12" t="s">
        <v>451</v>
      </c>
      <c r="E18" s="12" t="s">
        <v>610</v>
      </c>
      <c r="F18" s="12" t="s">
        <v>303</v>
      </c>
      <c r="G18" s="12" t="s">
        <v>297</v>
      </c>
      <c r="J18" s="12" t="s">
        <v>12</v>
      </c>
    </row>
    <row r="19" spans="1:12" s="12" customFormat="1" ht="25.5">
      <c r="A19" s="12" t="s">
        <v>489</v>
      </c>
      <c r="B19" s="12" t="s">
        <v>498</v>
      </c>
      <c r="C19" s="12" t="s">
        <v>636</v>
      </c>
      <c r="D19" s="12" t="s">
        <v>451</v>
      </c>
      <c r="E19" s="12" t="s">
        <v>610</v>
      </c>
      <c r="F19" s="12" t="s">
        <v>304</v>
      </c>
      <c r="G19" s="12" t="s">
        <v>297</v>
      </c>
      <c r="J19" s="12" t="s">
        <v>12</v>
      </c>
    </row>
    <row r="20" spans="1:12" s="12" customFormat="1" ht="25.5">
      <c r="A20" s="12" t="s">
        <v>489</v>
      </c>
      <c r="B20" s="12" t="s">
        <v>499</v>
      </c>
      <c r="C20" s="12" t="s">
        <v>635</v>
      </c>
      <c r="D20" s="12" t="s">
        <v>451</v>
      </c>
      <c r="E20" s="12" t="s">
        <v>34</v>
      </c>
      <c r="F20" s="12" t="s">
        <v>304</v>
      </c>
      <c r="G20" s="12" t="s">
        <v>297</v>
      </c>
      <c r="J20" s="12" t="s">
        <v>12</v>
      </c>
    </row>
    <row r="21" spans="1:12" s="25" customFormat="1" ht="38.25">
      <c r="A21" s="12" t="s">
        <v>305</v>
      </c>
      <c r="B21" s="12" t="s">
        <v>500</v>
      </c>
      <c r="C21" s="12" t="s">
        <v>306</v>
      </c>
      <c r="D21" s="12" t="s">
        <v>452</v>
      </c>
      <c r="E21" s="12" t="s">
        <v>34</v>
      </c>
      <c r="F21" s="12" t="s">
        <v>312</v>
      </c>
      <c r="G21" s="12" t="s">
        <v>307</v>
      </c>
      <c r="H21" s="12"/>
      <c r="I21" s="12"/>
      <c r="J21" s="12" t="s">
        <v>12</v>
      </c>
      <c r="K21" s="12"/>
    </row>
    <row r="22" spans="1:12" s="25" customFormat="1" ht="38.25">
      <c r="A22" s="12" t="s">
        <v>305</v>
      </c>
      <c r="B22" s="12" t="s">
        <v>501</v>
      </c>
      <c r="C22" s="12" t="s">
        <v>306</v>
      </c>
      <c r="D22" s="12" t="s">
        <v>452</v>
      </c>
      <c r="E22" s="12" t="s">
        <v>610</v>
      </c>
      <c r="F22" s="12" t="s">
        <v>308</v>
      </c>
      <c r="G22" s="12" t="s">
        <v>309</v>
      </c>
      <c r="H22" s="12"/>
      <c r="I22" s="12"/>
      <c r="J22" s="12" t="s">
        <v>12</v>
      </c>
      <c r="K22" s="12"/>
    </row>
    <row r="23" spans="1:12" s="25" customFormat="1" ht="63.75">
      <c r="A23" t="s">
        <v>310</v>
      </c>
      <c r="B23" s="12" t="s">
        <v>502</v>
      </c>
      <c r="C23" s="12" t="s">
        <v>311</v>
      </c>
      <c r="D23" s="12" t="s">
        <v>638</v>
      </c>
      <c r="E23" s="12" t="s">
        <v>34</v>
      </c>
      <c r="F23" s="12" t="s">
        <v>313</v>
      </c>
      <c r="G23" s="12" t="s">
        <v>314</v>
      </c>
      <c r="H23" s="12"/>
      <c r="I23" s="12"/>
      <c r="J23" s="12" t="s">
        <v>12</v>
      </c>
      <c r="K23" s="12"/>
    </row>
    <row r="24" spans="1:12" s="79" customFormat="1" ht="165.75">
      <c r="A24" s="74" t="s">
        <v>283</v>
      </c>
      <c r="B24" s="74" t="s">
        <v>503</v>
      </c>
      <c r="C24" s="75" t="s">
        <v>637</v>
      </c>
      <c r="D24" s="76" t="s">
        <v>451</v>
      </c>
      <c r="E24" s="74" t="s">
        <v>34</v>
      </c>
      <c r="F24" s="74" t="s">
        <v>285</v>
      </c>
      <c r="G24" s="75" t="s">
        <v>1631</v>
      </c>
      <c r="H24" s="75"/>
      <c r="I24" s="74"/>
      <c r="J24" s="77" t="s">
        <v>12</v>
      </c>
      <c r="K24" s="74"/>
      <c r="L24" s="78" t="s">
        <v>1632</v>
      </c>
    </row>
    <row r="25" spans="1:12" s="79" customFormat="1" ht="51">
      <c r="A25" s="74" t="s">
        <v>283</v>
      </c>
      <c r="B25" s="74" t="s">
        <v>504</v>
      </c>
      <c r="C25" s="75" t="s">
        <v>284</v>
      </c>
      <c r="D25" s="76" t="s">
        <v>544</v>
      </c>
      <c r="E25" s="74" t="s">
        <v>610</v>
      </c>
      <c r="F25" s="74" t="s">
        <v>286</v>
      </c>
      <c r="G25" s="75" t="s">
        <v>1633</v>
      </c>
      <c r="H25" s="75"/>
      <c r="I25" s="74"/>
      <c r="J25" s="77" t="s">
        <v>12</v>
      </c>
      <c r="K25" s="74"/>
      <c r="L25" s="80" t="s">
        <v>1634</v>
      </c>
    </row>
    <row r="26" spans="1:12" s="79" customFormat="1" ht="76.5">
      <c r="A26" s="74" t="s">
        <v>283</v>
      </c>
      <c r="B26" s="74" t="s">
        <v>505</v>
      </c>
      <c r="C26" s="75" t="s">
        <v>288</v>
      </c>
      <c r="D26" s="76" t="s">
        <v>544</v>
      </c>
      <c r="E26" s="74" t="s">
        <v>610</v>
      </c>
      <c r="F26" s="74" t="s">
        <v>1635</v>
      </c>
      <c r="G26" s="75" t="s">
        <v>1636</v>
      </c>
      <c r="H26" s="75"/>
      <c r="I26" s="74"/>
      <c r="J26" s="77" t="s">
        <v>16</v>
      </c>
      <c r="K26" s="74"/>
      <c r="L26" s="80" t="s">
        <v>1634</v>
      </c>
    </row>
    <row r="27" spans="1:12" s="79" customFormat="1" ht="114.75">
      <c r="A27" s="74" t="s">
        <v>283</v>
      </c>
      <c r="B27" s="74" t="s">
        <v>506</v>
      </c>
      <c r="C27" s="75" t="s">
        <v>455</v>
      </c>
      <c r="D27" s="76" t="s">
        <v>544</v>
      </c>
      <c r="E27" s="74" t="s">
        <v>610</v>
      </c>
      <c r="F27" s="74" t="s">
        <v>290</v>
      </c>
      <c r="G27" s="75" t="s">
        <v>1636</v>
      </c>
      <c r="H27" s="75"/>
      <c r="I27" s="74"/>
      <c r="J27" s="77" t="s">
        <v>16</v>
      </c>
      <c r="K27" s="74"/>
      <c r="L27" s="80" t="s">
        <v>1634</v>
      </c>
    </row>
    <row r="28" spans="1:12" s="79" customFormat="1" ht="89.25">
      <c r="A28" s="74" t="s">
        <v>283</v>
      </c>
      <c r="B28" s="74" t="s">
        <v>507</v>
      </c>
      <c r="C28" s="75" t="s">
        <v>288</v>
      </c>
      <c r="D28" s="76" t="s">
        <v>544</v>
      </c>
      <c r="E28" s="74" t="s">
        <v>610</v>
      </c>
      <c r="F28" s="74" t="s">
        <v>1637</v>
      </c>
      <c r="G28" s="75" t="s">
        <v>1636</v>
      </c>
      <c r="H28" s="75"/>
      <c r="I28" s="74"/>
      <c r="J28" s="77" t="s">
        <v>16</v>
      </c>
      <c r="K28" s="74"/>
      <c r="L28" s="80" t="s">
        <v>1634</v>
      </c>
    </row>
    <row r="29" spans="1:12" s="79" customFormat="1" ht="89.25">
      <c r="A29" s="74" t="s">
        <v>283</v>
      </c>
      <c r="B29" s="74" t="s">
        <v>508</v>
      </c>
      <c r="C29" s="75" t="s">
        <v>289</v>
      </c>
      <c r="D29" s="76" t="s">
        <v>544</v>
      </c>
      <c r="E29" s="74" t="s">
        <v>610</v>
      </c>
      <c r="F29" s="74" t="s">
        <v>1638</v>
      </c>
      <c r="G29" s="75" t="s">
        <v>287</v>
      </c>
      <c r="H29" s="75"/>
      <c r="I29" s="74"/>
      <c r="J29" s="77" t="s">
        <v>16</v>
      </c>
      <c r="K29" s="74"/>
      <c r="L29" s="80" t="s">
        <v>1634</v>
      </c>
    </row>
    <row r="30" spans="1:12" s="79" customFormat="1" ht="89.25">
      <c r="A30" s="74" t="s">
        <v>283</v>
      </c>
      <c r="B30" s="74" t="s">
        <v>509</v>
      </c>
      <c r="C30" s="75" t="s">
        <v>315</v>
      </c>
      <c r="D30" s="76" t="s">
        <v>544</v>
      </c>
      <c r="E30" s="74" t="s">
        <v>610</v>
      </c>
      <c r="F30" s="74" t="s">
        <v>1639</v>
      </c>
      <c r="G30" s="75" t="s">
        <v>287</v>
      </c>
      <c r="H30" s="75"/>
      <c r="I30" s="74"/>
      <c r="J30" s="77" t="s">
        <v>12</v>
      </c>
      <c r="K30" s="74"/>
      <c r="L30" s="80" t="s">
        <v>1634</v>
      </c>
    </row>
    <row r="31" spans="1:12" s="3" customFormat="1" ht="102">
      <c r="A31" s="12" t="s">
        <v>283</v>
      </c>
      <c r="B31" s="12" t="s">
        <v>510</v>
      </c>
      <c r="C31" s="13" t="s">
        <v>316</v>
      </c>
      <c r="D31" s="14" t="s">
        <v>544</v>
      </c>
      <c r="E31" s="12" t="s">
        <v>34</v>
      </c>
      <c r="F31" s="12" t="s">
        <v>1640</v>
      </c>
      <c r="G31" s="13" t="s">
        <v>291</v>
      </c>
      <c r="H31" s="13"/>
      <c r="I31" s="12"/>
      <c r="J31" s="15" t="s">
        <v>12</v>
      </c>
      <c r="K31" s="12"/>
      <c r="L31" s="25" t="s">
        <v>1634</v>
      </c>
    </row>
    <row r="32" spans="1:12" s="3" customFormat="1" ht="114.75">
      <c r="A32" s="12" t="s">
        <v>283</v>
      </c>
      <c r="B32" s="12" t="s">
        <v>511</v>
      </c>
      <c r="C32" s="13" t="s">
        <v>611</v>
      </c>
      <c r="D32" s="14" t="s">
        <v>544</v>
      </c>
      <c r="E32" s="12" t="s">
        <v>34</v>
      </c>
      <c r="F32" s="12" t="s">
        <v>1641</v>
      </c>
      <c r="G32" s="13" t="s">
        <v>609</v>
      </c>
      <c r="H32" s="13"/>
      <c r="I32" s="12"/>
      <c r="J32" s="15" t="s">
        <v>12</v>
      </c>
      <c r="K32" s="12"/>
      <c r="L32" s="25" t="s">
        <v>1634</v>
      </c>
    </row>
    <row r="33" spans="1:12" s="3" customFormat="1" ht="63.75">
      <c r="A33" s="12" t="s">
        <v>283</v>
      </c>
      <c r="B33" s="12" t="s">
        <v>512</v>
      </c>
      <c r="C33" s="13" t="s">
        <v>633</v>
      </c>
      <c r="D33" s="14" t="s">
        <v>544</v>
      </c>
      <c r="E33" s="12" t="s">
        <v>610</v>
      </c>
      <c r="F33" s="12" t="s">
        <v>612</v>
      </c>
      <c r="G33" s="13" t="s">
        <v>634</v>
      </c>
      <c r="H33" s="13"/>
      <c r="I33" s="12"/>
      <c r="J33" s="15" t="s">
        <v>12</v>
      </c>
      <c r="K33" s="12"/>
      <c r="L33" s="25" t="s">
        <v>1634</v>
      </c>
    </row>
    <row r="34" spans="1:12" s="3" customFormat="1" ht="127.5">
      <c r="A34" s="12" t="s">
        <v>317</v>
      </c>
      <c r="B34" s="12" t="s">
        <v>513</v>
      </c>
      <c r="C34" s="13" t="s">
        <v>457</v>
      </c>
      <c r="D34" s="14" t="s">
        <v>545</v>
      </c>
      <c r="E34" s="12" t="s">
        <v>34</v>
      </c>
      <c r="F34" s="12" t="s">
        <v>458</v>
      </c>
      <c r="G34" s="13" t="s">
        <v>456</v>
      </c>
      <c r="H34" s="13"/>
      <c r="I34" s="12"/>
      <c r="J34" s="15" t="s">
        <v>12</v>
      </c>
      <c r="K34" s="12"/>
      <c r="L34" s="25"/>
    </row>
    <row r="35" spans="1:12" s="3" customFormat="1" ht="114.75">
      <c r="A35" s="12" t="s">
        <v>317</v>
      </c>
      <c r="B35" s="12" t="s">
        <v>514</v>
      </c>
      <c r="C35" s="13" t="s">
        <v>457</v>
      </c>
      <c r="D35" s="14" t="s">
        <v>545</v>
      </c>
      <c r="E35" s="12" t="s">
        <v>34</v>
      </c>
      <c r="F35" s="12" t="s">
        <v>371</v>
      </c>
      <c r="G35" s="13" t="s">
        <v>1645</v>
      </c>
      <c r="H35" s="13"/>
      <c r="I35" s="12"/>
      <c r="J35" s="15" t="s">
        <v>12</v>
      </c>
      <c r="K35" s="12"/>
      <c r="L35" s="25" t="s">
        <v>1642</v>
      </c>
    </row>
    <row r="36" spans="1:12" s="3" customFormat="1" ht="114.75">
      <c r="A36" s="12" t="s">
        <v>318</v>
      </c>
      <c r="B36" s="12" t="s">
        <v>515</v>
      </c>
      <c r="C36" s="13" t="s">
        <v>449</v>
      </c>
      <c r="D36" s="14" t="s">
        <v>545</v>
      </c>
      <c r="E36" s="12" t="s">
        <v>610</v>
      </c>
      <c r="F36" s="12" t="s">
        <v>613</v>
      </c>
      <c r="G36" s="12" t="s">
        <v>614</v>
      </c>
      <c r="H36" s="12"/>
      <c r="I36" s="12"/>
      <c r="J36" s="15" t="s">
        <v>16</v>
      </c>
      <c r="K36" s="12"/>
      <c r="L36" s="25"/>
    </row>
    <row r="37" spans="1:12" s="3" customFormat="1" ht="89.25">
      <c r="A37" s="12" t="s">
        <v>318</v>
      </c>
      <c r="B37" s="12" t="s">
        <v>516</v>
      </c>
      <c r="C37" s="13" t="s">
        <v>320</v>
      </c>
      <c r="D37" s="14" t="s">
        <v>545</v>
      </c>
      <c r="E37" s="12" t="s">
        <v>34</v>
      </c>
      <c r="F37" s="12" t="s">
        <v>372</v>
      </c>
      <c r="G37" s="12" t="s">
        <v>319</v>
      </c>
      <c r="H37" s="12"/>
      <c r="I37" s="12"/>
      <c r="J37" s="15" t="s">
        <v>16</v>
      </c>
      <c r="K37" s="12"/>
      <c r="L37" s="25"/>
    </row>
    <row r="38" spans="1:12" s="3" customFormat="1" ht="89.25">
      <c r="A38" s="12" t="s">
        <v>318</v>
      </c>
      <c r="B38" s="12" t="s">
        <v>517</v>
      </c>
      <c r="C38" s="13" t="s">
        <v>365</v>
      </c>
      <c r="D38" s="14" t="s">
        <v>545</v>
      </c>
      <c r="E38" s="12" t="s">
        <v>34</v>
      </c>
      <c r="F38" s="12" t="s">
        <v>459</v>
      </c>
      <c r="G38" s="12" t="s">
        <v>461</v>
      </c>
      <c r="H38" s="12"/>
      <c r="I38" s="12"/>
      <c r="J38" s="15" t="s">
        <v>16</v>
      </c>
      <c r="K38" s="12"/>
      <c r="L38" s="25"/>
    </row>
    <row r="39" spans="1:12" s="3" customFormat="1" ht="114.75">
      <c r="A39" s="12" t="s">
        <v>318</v>
      </c>
      <c r="B39" s="12" t="s">
        <v>518</v>
      </c>
      <c r="C39" s="13" t="s">
        <v>365</v>
      </c>
      <c r="D39" s="14" t="s">
        <v>545</v>
      </c>
      <c r="E39" s="12" t="s">
        <v>34</v>
      </c>
      <c r="F39" s="12" t="s">
        <v>373</v>
      </c>
      <c r="G39" s="12" t="s">
        <v>366</v>
      </c>
      <c r="H39" s="12"/>
      <c r="I39" s="12"/>
      <c r="J39" s="15" t="s">
        <v>16</v>
      </c>
      <c r="K39" s="12"/>
      <c r="L39" s="25"/>
    </row>
    <row r="40" spans="1:12" s="3" customFormat="1" ht="102">
      <c r="A40" s="12" t="s">
        <v>318</v>
      </c>
      <c r="B40" s="12" t="s">
        <v>519</v>
      </c>
      <c r="C40" s="13" t="s">
        <v>413</v>
      </c>
      <c r="D40" s="14" t="s">
        <v>545</v>
      </c>
      <c r="E40" s="12" t="s">
        <v>610</v>
      </c>
      <c r="F40" s="12" t="s">
        <v>462</v>
      </c>
      <c r="G40" s="12" t="s">
        <v>463</v>
      </c>
      <c r="H40" s="12"/>
      <c r="I40" s="12"/>
      <c r="J40" s="15" t="s">
        <v>16</v>
      </c>
      <c r="K40" s="12"/>
      <c r="L40" s="25"/>
    </row>
    <row r="41" spans="1:12" s="3" customFormat="1" ht="102">
      <c r="A41" s="12" t="s">
        <v>356</v>
      </c>
      <c r="B41" s="12" t="s">
        <v>520</v>
      </c>
      <c r="C41" s="13" t="s">
        <v>355</v>
      </c>
      <c r="D41" s="14" t="s">
        <v>454</v>
      </c>
      <c r="E41" s="12" t="s">
        <v>34</v>
      </c>
      <c r="F41" s="12" t="s">
        <v>466</v>
      </c>
      <c r="G41" s="12" t="s">
        <v>464</v>
      </c>
      <c r="H41" s="12"/>
      <c r="I41" s="12"/>
      <c r="J41" s="15" t="s">
        <v>12</v>
      </c>
      <c r="K41" s="12"/>
      <c r="L41" s="25"/>
    </row>
    <row r="42" spans="1:12" s="3" customFormat="1" ht="114.75">
      <c r="A42" s="12" t="s">
        <v>356</v>
      </c>
      <c r="B42" s="12" t="s">
        <v>521</v>
      </c>
      <c r="C42" s="13" t="s">
        <v>416</v>
      </c>
      <c r="D42" s="14" t="s">
        <v>454</v>
      </c>
      <c r="E42" s="12" t="s">
        <v>34</v>
      </c>
      <c r="F42" s="12" t="s">
        <v>465</v>
      </c>
      <c r="G42" s="12" t="s">
        <v>358</v>
      </c>
      <c r="H42" s="12"/>
      <c r="I42" s="12"/>
      <c r="J42" s="15" t="s">
        <v>16</v>
      </c>
      <c r="K42" s="12"/>
      <c r="L42" s="25"/>
    </row>
    <row r="43" spans="1:12" s="3" customFormat="1" ht="114.75">
      <c r="A43" s="12" t="s">
        <v>356</v>
      </c>
      <c r="B43" s="12" t="s">
        <v>522</v>
      </c>
      <c r="C43" s="13" t="s">
        <v>360</v>
      </c>
      <c r="D43" s="14" t="s">
        <v>454</v>
      </c>
      <c r="E43" s="12" t="s">
        <v>34</v>
      </c>
      <c r="F43" s="12" t="s">
        <v>374</v>
      </c>
      <c r="G43" s="12" t="s">
        <v>359</v>
      </c>
      <c r="H43" s="12"/>
      <c r="I43" s="12"/>
      <c r="J43" s="15" t="s">
        <v>16</v>
      </c>
      <c r="K43" s="12"/>
      <c r="L43" s="25"/>
    </row>
    <row r="44" spans="1:12" s="3" customFormat="1" ht="114.75">
      <c r="A44" s="12" t="s">
        <v>356</v>
      </c>
      <c r="B44" s="12" t="s">
        <v>523</v>
      </c>
      <c r="C44" s="13" t="s">
        <v>361</v>
      </c>
      <c r="D44" s="14" t="s">
        <v>454</v>
      </c>
      <c r="E44" s="12" t="s">
        <v>34</v>
      </c>
      <c r="F44" s="12" t="s">
        <v>375</v>
      </c>
      <c r="G44" s="12" t="s">
        <v>362</v>
      </c>
      <c r="H44" s="12"/>
      <c r="I44" s="12"/>
      <c r="J44" s="15" t="s">
        <v>19</v>
      </c>
      <c r="K44" s="12"/>
      <c r="L44" s="25"/>
    </row>
    <row r="45" spans="1:12" s="3" customFormat="1" ht="140.25">
      <c r="A45" s="12" t="s">
        <v>356</v>
      </c>
      <c r="B45" s="12" t="s">
        <v>524</v>
      </c>
      <c r="C45" s="13" t="s">
        <v>467</v>
      </c>
      <c r="D45" s="14" t="s">
        <v>454</v>
      </c>
      <c r="E45" s="12" t="s">
        <v>34</v>
      </c>
      <c r="F45" s="12" t="s">
        <v>376</v>
      </c>
      <c r="G45" s="12" t="s">
        <v>364</v>
      </c>
      <c r="H45" s="12"/>
      <c r="I45" s="12"/>
      <c r="J45" s="15" t="s">
        <v>12</v>
      </c>
      <c r="K45" s="12"/>
      <c r="L45" s="25"/>
    </row>
    <row r="46" spans="1:12" s="3" customFormat="1" ht="114.75">
      <c r="A46" s="12" t="s">
        <v>318</v>
      </c>
      <c r="B46" s="12" t="s">
        <v>525</v>
      </c>
      <c r="C46" s="13" t="s">
        <v>323</v>
      </c>
      <c r="D46" s="14" t="s">
        <v>454</v>
      </c>
      <c r="E46" s="12" t="s">
        <v>34</v>
      </c>
      <c r="F46" s="12" t="s">
        <v>377</v>
      </c>
      <c r="G46" s="12" t="s">
        <v>321</v>
      </c>
      <c r="H46" s="12"/>
      <c r="I46" s="12"/>
      <c r="J46" s="15" t="s">
        <v>12</v>
      </c>
      <c r="K46" s="12"/>
      <c r="L46" s="25"/>
    </row>
    <row r="47" spans="1:12" s="3" customFormat="1" ht="127.5">
      <c r="A47" s="12" t="s">
        <v>318</v>
      </c>
      <c r="B47" s="12" t="s">
        <v>526</v>
      </c>
      <c r="C47" s="13" t="s">
        <v>468</v>
      </c>
      <c r="D47" s="14" t="s">
        <v>329</v>
      </c>
      <c r="E47" s="12" t="s">
        <v>34</v>
      </c>
      <c r="F47" s="12" t="s">
        <v>469</v>
      </c>
      <c r="G47" s="12" t="s">
        <v>322</v>
      </c>
      <c r="H47" s="12"/>
      <c r="I47" s="12"/>
      <c r="J47" s="15" t="s">
        <v>12</v>
      </c>
      <c r="K47" s="12"/>
      <c r="L47" s="25"/>
    </row>
    <row r="48" spans="1:12" s="3" customFormat="1" ht="114.75">
      <c r="A48" s="12" t="s">
        <v>617</v>
      </c>
      <c r="B48" s="12" t="s">
        <v>527</v>
      </c>
      <c r="C48" s="13" t="s">
        <v>475</v>
      </c>
      <c r="D48" s="14" t="s">
        <v>454</v>
      </c>
      <c r="E48" s="12" t="s">
        <v>34</v>
      </c>
      <c r="F48" s="12" t="s">
        <v>378</v>
      </c>
      <c r="G48" s="12" t="s">
        <v>470</v>
      </c>
      <c r="H48" s="12"/>
      <c r="I48" s="12"/>
      <c r="J48" s="15" t="s">
        <v>12</v>
      </c>
      <c r="K48" s="12"/>
      <c r="L48" s="25"/>
    </row>
    <row r="49" spans="1:12" s="12" customFormat="1" ht="114.75">
      <c r="A49" s="12" t="s">
        <v>617</v>
      </c>
      <c r="B49" s="12" t="s">
        <v>528</v>
      </c>
      <c r="C49" s="12" t="s">
        <v>354</v>
      </c>
      <c r="D49" s="12" t="s">
        <v>454</v>
      </c>
      <c r="E49" s="12" t="s">
        <v>34</v>
      </c>
      <c r="F49" s="12" t="s">
        <v>472</v>
      </c>
      <c r="G49" s="12" t="s">
        <v>473</v>
      </c>
      <c r="J49" s="12" t="s">
        <v>12</v>
      </c>
    </row>
    <row r="50" spans="1:12" s="3" customFormat="1" ht="203.25" customHeight="1">
      <c r="A50" s="12" t="s">
        <v>617</v>
      </c>
      <c r="B50" s="12" t="s">
        <v>529</v>
      </c>
      <c r="C50" s="13" t="s">
        <v>476</v>
      </c>
      <c r="D50" s="14" t="s">
        <v>454</v>
      </c>
      <c r="E50" s="12" t="s">
        <v>34</v>
      </c>
      <c r="F50" s="12" t="s">
        <v>379</v>
      </c>
      <c r="G50" s="12" t="s">
        <v>324</v>
      </c>
      <c r="H50" s="12"/>
      <c r="I50" s="12"/>
      <c r="J50" s="15" t="s">
        <v>12</v>
      </c>
      <c r="K50" s="12"/>
      <c r="L50" s="25"/>
    </row>
    <row r="51" spans="1:12" s="12" customFormat="1" ht="153">
      <c r="A51" s="12" t="s">
        <v>617</v>
      </c>
      <c r="B51" s="12" t="s">
        <v>530</v>
      </c>
      <c r="C51" s="12" t="s">
        <v>616</v>
      </c>
      <c r="D51" s="12" t="s">
        <v>454</v>
      </c>
      <c r="E51" s="12" t="s">
        <v>34</v>
      </c>
      <c r="F51" s="12" t="s">
        <v>477</v>
      </c>
      <c r="G51" s="12" t="s">
        <v>325</v>
      </c>
      <c r="J51" s="12" t="s">
        <v>12</v>
      </c>
    </row>
    <row r="52" spans="1:12" s="12" customFormat="1" ht="178.5">
      <c r="A52" s="12" t="s">
        <v>618</v>
      </c>
      <c r="B52" s="12" t="s">
        <v>531</v>
      </c>
      <c r="C52" s="12" t="s">
        <v>621</v>
      </c>
      <c r="D52" s="12" t="s">
        <v>454</v>
      </c>
      <c r="E52" s="12" t="s">
        <v>34</v>
      </c>
      <c r="F52" s="12" t="s">
        <v>478</v>
      </c>
      <c r="G52" s="12" t="s">
        <v>326</v>
      </c>
      <c r="J52" s="12" t="s">
        <v>12</v>
      </c>
    </row>
    <row r="53" spans="1:12" s="12" customFormat="1" ht="178.5">
      <c r="A53" s="12" t="s">
        <v>620</v>
      </c>
      <c r="B53" s="12" t="s">
        <v>532</v>
      </c>
      <c r="C53" s="12" t="s">
        <v>622</v>
      </c>
      <c r="D53" s="12" t="s">
        <v>454</v>
      </c>
      <c r="E53" s="12" t="s">
        <v>34</v>
      </c>
      <c r="F53" s="12" t="s">
        <v>619</v>
      </c>
      <c r="G53" s="13" t="s">
        <v>327</v>
      </c>
      <c r="J53" s="12" t="s">
        <v>12</v>
      </c>
    </row>
    <row r="54" spans="1:12" s="12" customFormat="1" ht="165.75">
      <c r="A54" s="12" t="s">
        <v>617</v>
      </c>
      <c r="B54" s="12" t="s">
        <v>533</v>
      </c>
      <c r="C54" s="12" t="s">
        <v>330</v>
      </c>
      <c r="D54" s="12" t="s">
        <v>454</v>
      </c>
      <c r="E54" s="12" t="s">
        <v>34</v>
      </c>
      <c r="F54" s="12" t="s">
        <v>380</v>
      </c>
      <c r="G54" s="12" t="s">
        <v>328</v>
      </c>
      <c r="J54" s="12" t="s">
        <v>12</v>
      </c>
    </row>
    <row r="55" spans="1:12" s="12" customFormat="1" ht="89.25">
      <c r="A55" s="12" t="s">
        <v>474</v>
      </c>
      <c r="B55" s="12" t="s">
        <v>534</v>
      </c>
      <c r="C55" s="12" t="s">
        <v>632</v>
      </c>
      <c r="D55" s="12" t="s">
        <v>454</v>
      </c>
      <c r="E55" s="12" t="s">
        <v>34</v>
      </c>
      <c r="F55" s="12" t="s">
        <v>623</v>
      </c>
      <c r="G55" s="12" t="s">
        <v>479</v>
      </c>
      <c r="J55" s="12" t="s">
        <v>12</v>
      </c>
    </row>
    <row r="56" spans="1:12" s="12" customFormat="1" ht="203.25" customHeight="1">
      <c r="A56" s="12" t="s">
        <v>471</v>
      </c>
      <c r="B56" s="12" t="s">
        <v>535</v>
      </c>
      <c r="C56" s="12" t="s">
        <v>624</v>
      </c>
      <c r="D56" s="12" t="s">
        <v>454</v>
      </c>
      <c r="E56" s="12" t="s">
        <v>34</v>
      </c>
      <c r="F56" s="12" t="s">
        <v>333</v>
      </c>
      <c r="G56" s="12" t="s">
        <v>334</v>
      </c>
      <c r="J56" s="12" t="s">
        <v>12</v>
      </c>
      <c r="L56" s="12" t="s">
        <v>1643</v>
      </c>
    </row>
    <row r="57" spans="1:12" s="12" customFormat="1" ht="203.25" customHeight="1">
      <c r="A57" s="12" t="s">
        <v>471</v>
      </c>
      <c r="B57" s="12" t="s">
        <v>536</v>
      </c>
      <c r="C57" s="12" t="s">
        <v>480</v>
      </c>
      <c r="D57" s="12" t="s">
        <v>454</v>
      </c>
      <c r="E57" s="12" t="s">
        <v>610</v>
      </c>
      <c r="F57" s="12" t="s">
        <v>342</v>
      </c>
      <c r="G57" s="12" t="s">
        <v>335</v>
      </c>
      <c r="J57" s="12" t="s">
        <v>16</v>
      </c>
    </row>
    <row r="58" spans="1:12" s="12" customFormat="1" ht="203.25" customHeight="1">
      <c r="A58" s="12" t="s">
        <v>471</v>
      </c>
      <c r="B58" s="12" t="s">
        <v>537</v>
      </c>
      <c r="C58" s="12" t="s">
        <v>338</v>
      </c>
      <c r="D58" s="12" t="s">
        <v>454</v>
      </c>
      <c r="E58" s="12" t="s">
        <v>34</v>
      </c>
      <c r="F58" s="12" t="s">
        <v>481</v>
      </c>
      <c r="G58" s="12" t="s">
        <v>339</v>
      </c>
      <c r="J58" s="12" t="s">
        <v>16</v>
      </c>
    </row>
    <row r="59" spans="1:12" s="12" customFormat="1" ht="203.25" customHeight="1">
      <c r="A59" s="12" t="s">
        <v>608</v>
      </c>
      <c r="B59" s="12" t="s">
        <v>538</v>
      </c>
      <c r="C59" s="12" t="s">
        <v>625</v>
      </c>
      <c r="D59" s="12" t="s">
        <v>454</v>
      </c>
      <c r="E59" s="12" t="s">
        <v>34</v>
      </c>
      <c r="F59" s="12" t="s">
        <v>341</v>
      </c>
      <c r="G59" s="12" t="s">
        <v>340</v>
      </c>
      <c r="J59" s="12" t="s">
        <v>12</v>
      </c>
    </row>
    <row r="60" spans="1:12" s="12" customFormat="1" ht="203.25" customHeight="1">
      <c r="A60" s="12" t="s">
        <v>471</v>
      </c>
      <c r="B60" s="12" t="s">
        <v>539</v>
      </c>
      <c r="C60" s="12" t="s">
        <v>626</v>
      </c>
      <c r="D60" s="12" t="s">
        <v>454</v>
      </c>
      <c r="E60" s="12" t="s">
        <v>34</v>
      </c>
      <c r="F60" s="12" t="s">
        <v>343</v>
      </c>
      <c r="G60" s="12" t="s">
        <v>344</v>
      </c>
      <c r="J60" s="12" t="s">
        <v>12</v>
      </c>
    </row>
    <row r="61" spans="1:12" s="12" customFormat="1" ht="203.25" customHeight="1">
      <c r="A61" s="12" t="s">
        <v>471</v>
      </c>
      <c r="B61" s="12" t="s">
        <v>540</v>
      </c>
      <c r="C61" s="12" t="s">
        <v>349</v>
      </c>
      <c r="D61" s="12" t="s">
        <v>454</v>
      </c>
      <c r="E61" s="12" t="s">
        <v>34</v>
      </c>
      <c r="F61" s="12" t="s">
        <v>346</v>
      </c>
      <c r="G61" s="12" t="s">
        <v>347</v>
      </c>
      <c r="J61" s="12" t="s">
        <v>12</v>
      </c>
    </row>
    <row r="62" spans="1:12" s="12" customFormat="1" ht="203.25" customHeight="1">
      <c r="A62" s="12" t="s">
        <v>471</v>
      </c>
      <c r="B62" s="12" t="s">
        <v>541</v>
      </c>
      <c r="C62" s="12" t="s">
        <v>631</v>
      </c>
      <c r="D62" s="12" t="s">
        <v>454</v>
      </c>
      <c r="E62" s="12" t="s">
        <v>34</v>
      </c>
      <c r="F62" s="12" t="s">
        <v>345</v>
      </c>
      <c r="G62" s="12" t="s">
        <v>630</v>
      </c>
      <c r="J62" s="12" t="s">
        <v>12</v>
      </c>
    </row>
    <row r="63" spans="1:12" s="12" customFormat="1" ht="203.25" customHeight="1">
      <c r="A63" s="12" t="s">
        <v>474</v>
      </c>
      <c r="B63" s="12" t="s">
        <v>542</v>
      </c>
      <c r="C63" s="12" t="s">
        <v>353</v>
      </c>
      <c r="D63" s="12" t="s">
        <v>453</v>
      </c>
      <c r="E63" s="12" t="s">
        <v>34</v>
      </c>
      <c r="F63" s="12" t="s">
        <v>627</v>
      </c>
      <c r="G63" s="13" t="s">
        <v>1646</v>
      </c>
      <c r="J63" s="12" t="s">
        <v>16</v>
      </c>
      <c r="L63" s="12" t="s">
        <v>1644</v>
      </c>
    </row>
    <row r="64" spans="1:12" s="12" customFormat="1" ht="178.5">
      <c r="A64" s="12" t="s">
        <v>474</v>
      </c>
      <c r="B64" s="12" t="s">
        <v>543</v>
      </c>
      <c r="C64" s="12" t="s">
        <v>629</v>
      </c>
      <c r="D64" s="12" t="s">
        <v>454</v>
      </c>
      <c r="E64" s="12" t="s">
        <v>34</v>
      </c>
      <c r="F64" s="12" t="s">
        <v>615</v>
      </c>
      <c r="G64" s="12" t="s">
        <v>628</v>
      </c>
      <c r="J64" s="12" t="s">
        <v>12</v>
      </c>
    </row>
    <row r="65" spans="1:12" s="15" customFormat="1">
      <c r="B65" s="12"/>
    </row>
    <row r="66" spans="1:12" s="3" customFormat="1">
      <c r="A66" s="15"/>
      <c r="B66" s="12"/>
      <c r="C66" s="15"/>
      <c r="D66" s="15"/>
      <c r="E66" s="15"/>
      <c r="F66" s="15"/>
      <c r="G66" s="15"/>
      <c r="H66" s="15"/>
      <c r="I66" s="15"/>
      <c r="J66" s="15"/>
      <c r="K66" s="15"/>
      <c r="L66" s="25"/>
    </row>
    <row r="67" spans="1:12" s="3" customFormat="1">
      <c r="A67" s="15"/>
      <c r="B67" s="12"/>
      <c r="C67" s="15"/>
      <c r="D67" s="15"/>
      <c r="E67" s="15"/>
      <c r="F67" s="15"/>
      <c r="G67" s="15"/>
      <c r="H67" s="15"/>
      <c r="I67" s="15"/>
      <c r="J67" s="15"/>
      <c r="K67" s="15"/>
      <c r="L67" s="25"/>
    </row>
    <row r="68" spans="1:12">
      <c r="A68" s="15"/>
      <c r="B68" s="12"/>
      <c r="C68" s="15"/>
      <c r="D68" s="15"/>
      <c r="E68" s="15"/>
      <c r="F68" s="15"/>
      <c r="G68" s="15"/>
      <c r="H68" s="19"/>
      <c r="I68" s="15"/>
      <c r="J68" s="15"/>
      <c r="K68" s="19"/>
      <c r="L68" s="19"/>
    </row>
    <row r="69" spans="1:12" s="3" customFormat="1">
      <c r="A69" s="15"/>
      <c r="B69" s="12"/>
      <c r="C69" s="15"/>
      <c r="D69" s="14"/>
      <c r="E69" s="12"/>
      <c r="F69" s="15"/>
      <c r="G69" s="15"/>
      <c r="H69" s="15"/>
      <c r="I69" s="15"/>
      <c r="J69" s="15"/>
      <c r="K69" s="15"/>
      <c r="L69" s="25"/>
    </row>
    <row r="70" spans="1:12" s="3" customFormat="1">
      <c r="A70" s="15"/>
      <c r="B70" s="12"/>
      <c r="C70" s="15"/>
      <c r="D70" s="14"/>
      <c r="E70" s="12"/>
      <c r="F70" s="15"/>
      <c r="G70" s="15"/>
      <c r="H70" s="15"/>
      <c r="I70" s="15"/>
      <c r="J70" s="15"/>
      <c r="K70" s="15"/>
      <c r="L70" s="25"/>
    </row>
    <row r="71" spans="1:12" s="3" customFormat="1">
      <c r="A71" s="15"/>
      <c r="B71" s="12"/>
      <c r="C71" s="15"/>
      <c r="D71" s="14"/>
      <c r="E71" s="12"/>
      <c r="F71" s="15"/>
      <c r="G71" s="15"/>
      <c r="H71" s="15"/>
      <c r="I71" s="15"/>
      <c r="J71" s="15"/>
      <c r="K71" s="15"/>
      <c r="L71" s="25"/>
    </row>
    <row r="72" spans="1:12">
      <c r="A72" s="15"/>
      <c r="B72" s="12"/>
      <c r="C72" s="15"/>
      <c r="D72" s="14"/>
      <c r="E72" s="12"/>
      <c r="F72" s="15"/>
      <c r="G72" s="15"/>
      <c r="H72" s="15"/>
      <c r="I72" s="19"/>
      <c r="J72" s="15"/>
      <c r="K72" s="19"/>
      <c r="L72" s="19"/>
    </row>
    <row r="73" spans="1:12">
      <c r="A73" s="15"/>
      <c r="B73" s="12"/>
      <c r="C73" s="15"/>
      <c r="D73" s="14"/>
      <c r="E73" s="12"/>
      <c r="F73" s="15"/>
      <c r="G73" s="15"/>
      <c r="H73" s="15"/>
      <c r="I73" s="19"/>
      <c r="J73" s="15"/>
      <c r="K73" s="19"/>
      <c r="L73" s="19"/>
    </row>
    <row r="74" spans="1:12">
      <c r="A74" s="15"/>
      <c r="B74" s="12"/>
      <c r="C74" s="15"/>
      <c r="D74" s="14"/>
      <c r="E74" s="12"/>
      <c r="F74" s="15"/>
      <c r="G74" s="15"/>
      <c r="H74" s="15"/>
      <c r="I74" s="19"/>
      <c r="J74" s="15"/>
      <c r="K74" s="19"/>
      <c r="L74" s="19"/>
    </row>
    <row r="75" spans="1:12">
      <c r="A75" s="15"/>
      <c r="B75" s="12"/>
      <c r="C75" s="15"/>
      <c r="D75" s="14"/>
      <c r="E75" s="12"/>
      <c r="F75" s="15"/>
      <c r="G75" s="15"/>
      <c r="H75" s="15"/>
      <c r="I75" s="19"/>
      <c r="J75" s="15"/>
      <c r="K75" s="19"/>
      <c r="L75" s="19"/>
    </row>
    <row r="76" spans="1:12">
      <c r="A76" s="15"/>
      <c r="B76" s="12"/>
      <c r="C76" s="15"/>
      <c r="D76" s="14"/>
      <c r="E76" s="12"/>
      <c r="F76" s="15"/>
      <c r="G76" s="15"/>
      <c r="H76" s="15"/>
      <c r="I76" s="19"/>
      <c r="J76" s="15"/>
      <c r="K76" s="19"/>
      <c r="L76" s="19"/>
    </row>
    <row r="77" spans="1:12">
      <c r="A77" s="15"/>
      <c r="B77" s="12"/>
      <c r="C77" s="15"/>
      <c r="D77" s="14"/>
      <c r="E77" s="12"/>
      <c r="F77" s="15"/>
      <c r="G77" s="15"/>
      <c r="H77" s="15"/>
      <c r="I77" s="19"/>
      <c r="J77" s="15"/>
      <c r="K77" s="19"/>
      <c r="L77" s="19"/>
    </row>
    <row r="78" spans="1:12">
      <c r="A78" s="15"/>
      <c r="B78" s="12"/>
      <c r="C78" s="15"/>
      <c r="D78" s="14"/>
      <c r="E78" s="12"/>
      <c r="F78" s="15"/>
      <c r="G78" s="15"/>
      <c r="H78" s="15"/>
      <c r="I78" s="19"/>
      <c r="J78" s="15"/>
      <c r="K78" s="19"/>
      <c r="L78" s="19"/>
    </row>
    <row r="79" spans="1:12">
      <c r="A79" s="15"/>
      <c r="B79" s="12"/>
      <c r="C79" s="15"/>
      <c r="D79" s="14"/>
      <c r="E79" s="12"/>
      <c r="F79" s="15"/>
      <c r="G79" s="15"/>
      <c r="H79" s="19"/>
      <c r="I79" s="19"/>
      <c r="J79" s="15"/>
      <c r="K79" s="19"/>
      <c r="L79" s="19"/>
    </row>
    <row r="80" spans="1:12">
      <c r="A80" s="15"/>
      <c r="B80" s="12"/>
      <c r="C80" s="15"/>
      <c r="D80" s="14"/>
      <c r="E80" s="12"/>
      <c r="F80" s="15"/>
      <c r="G80" s="15"/>
      <c r="H80" s="19"/>
      <c r="I80" s="19"/>
      <c r="J80" s="15"/>
      <c r="K80" s="19"/>
      <c r="L80" s="19"/>
    </row>
    <row r="81" spans="1:12">
      <c r="A81" s="15"/>
      <c r="B81" s="12"/>
      <c r="C81" s="15"/>
      <c r="D81" s="14"/>
      <c r="E81" s="12"/>
      <c r="F81" s="15"/>
      <c r="G81" s="15"/>
      <c r="H81" s="19"/>
      <c r="I81" s="19"/>
      <c r="J81" s="15"/>
      <c r="K81" s="19"/>
      <c r="L81" s="19"/>
    </row>
    <row r="82" spans="1:12">
      <c r="A82" s="15"/>
      <c r="B82" s="12"/>
      <c r="C82" s="15"/>
      <c r="D82" s="14"/>
      <c r="E82" s="12"/>
      <c r="F82" s="15"/>
      <c r="G82" s="15"/>
      <c r="H82" s="19"/>
      <c r="I82" s="19"/>
      <c r="J82" s="15"/>
      <c r="K82" s="19"/>
      <c r="L82" s="19"/>
    </row>
    <row r="83" spans="1:12">
      <c r="A83" s="15"/>
      <c r="B83" s="12"/>
      <c r="C83" s="15"/>
      <c r="D83" s="14"/>
      <c r="E83" s="12"/>
      <c r="F83" s="15"/>
      <c r="G83" s="15"/>
      <c r="H83" s="19"/>
      <c r="I83" s="19"/>
      <c r="J83" s="15"/>
      <c r="K83" s="19"/>
      <c r="L83" s="19"/>
    </row>
    <row r="84" spans="1:12">
      <c r="A84" s="15"/>
      <c r="B84" s="12"/>
      <c r="C84" s="15"/>
      <c r="D84" s="14"/>
      <c r="E84" s="12"/>
      <c r="F84" s="15"/>
      <c r="G84" s="15"/>
      <c r="H84" s="19"/>
      <c r="I84" s="19"/>
      <c r="J84" s="15"/>
      <c r="K84" s="19"/>
      <c r="L84" s="19"/>
    </row>
    <row r="85" spans="1:12">
      <c r="A85" s="15"/>
      <c r="B85" s="12"/>
      <c r="C85" s="15"/>
      <c r="D85" s="14"/>
      <c r="E85" s="12"/>
      <c r="F85" s="15"/>
      <c r="G85" s="15"/>
      <c r="H85" s="19"/>
      <c r="I85" s="19"/>
      <c r="J85" s="15"/>
      <c r="K85" s="19"/>
      <c r="L85" s="19"/>
    </row>
    <row r="86" spans="1:12">
      <c r="A86" s="15"/>
      <c r="B86" s="12"/>
      <c r="C86" s="15"/>
      <c r="D86" s="14"/>
      <c r="E86" s="12"/>
      <c r="F86" s="15"/>
      <c r="G86" s="15"/>
      <c r="J86" s="15"/>
    </row>
    <row r="87" spans="1:12">
      <c r="B87" s="12"/>
    </row>
    <row r="88" spans="1:12">
      <c r="B88" s="12"/>
    </row>
    <row r="89" spans="1:12">
      <c r="B89" s="12"/>
    </row>
    <row r="90" spans="1:12">
      <c r="B90" s="12"/>
    </row>
    <row r="91" spans="1:12">
      <c r="B91" s="12"/>
    </row>
  </sheetData>
  <mergeCells count="26">
    <mergeCell ref="F6:H6"/>
    <mergeCell ref="I6:K6"/>
    <mergeCell ref="F7:H7"/>
    <mergeCell ref="I7:K7"/>
    <mergeCell ref="L8:L9"/>
    <mergeCell ref="F8:H8"/>
    <mergeCell ref="I8:I9"/>
    <mergeCell ref="J8:J9"/>
    <mergeCell ref="K8:K9"/>
    <mergeCell ref="B8:B9"/>
    <mergeCell ref="C8:C9"/>
    <mergeCell ref="D8:D9"/>
    <mergeCell ref="E8:E9"/>
    <mergeCell ref="B4:D4"/>
    <mergeCell ref="B6:D7"/>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R983078:WVR983108 I65574:I65604 TB69:TB71 ACX69:ACX71 AMT69:AMT71 AWP69:AWP71 BGL69:BGL71 BQH69:BQH71 CAD69:CAD71 CJZ69:CJZ71 CTV69:CTV71 DDR69:DDR71 DNN69:DNN71 DXJ69:DXJ71 EHF69:EHF71 ERB69:ERB71 FAX69:FAX71 FKT69:FKT71 FUP69:FUP71 GEL69:GEL71 GOH69:GOH71 GYD69:GYD71 HHZ69:HHZ71 HRV69:HRV71 IBR69:IBR71 ILN69:ILN71 IVJ69:IVJ71 JFF69:JFF71 JPB69:JPB71 JYX69:JYX71 KIT69:KIT71 KSP69:KSP71 LCL69:LCL71 LMH69:LMH71 LWD69:LWD71 MFZ69:MFZ71 MPV69:MPV71 MZR69:MZR71 NJN69:NJN71 NTJ69:NTJ71 ODF69:ODF71 ONB69:ONB71 OWX69:OWX71 PGT69:PGT71 PQP69:PQP71 QAL69:QAL71 QKH69:QKH71 QUD69:QUD71 RDZ69:RDZ71 RNV69:RNV71 RXR69:RXR71 SHN69:SHN71 SRJ69:SRJ71 TBF69:TBF71 TLB69:TLB71 TUX69:TUX71 UET69:UET71 UOP69:UOP71 UYL69:UYL71 VIH69:VIH71 VSD69:VSD71 WBZ69:WBZ71 WLV69:WLV71 WVR69:WVR71 JF69:JF71 WLV983078:WLV983108 WBZ983078:WBZ983108 VSD983078:VSD983108 VIH983078:VIH983108 UYL983078:UYL983108 UOP983078:UOP983108 UET983078:UET983108 TUX983078:TUX983108 TLB983078:TLB983108 TBF983078:TBF983108 SRJ983078:SRJ983108 SHN983078:SHN983108 RXR983078:RXR983108 RNV983078:RNV983108 RDZ983078:RDZ983108 QUD983078:QUD983108 QKH983078:QKH983108 QAL983078:QAL983108 PQP983078:PQP983108 PGT983078:PGT983108 OWX983078:OWX983108 ONB983078:ONB983108 ODF983078:ODF983108 NTJ983078:NTJ983108 NJN983078:NJN983108 MZR983078:MZR983108 MPV983078:MPV983108 MFZ983078:MFZ983108 LWD983078:LWD983108 LMH983078:LMH983108 LCL983078:LCL983108 KSP983078:KSP983108 KIT983078:KIT983108 JYX983078:JYX983108 JPB983078:JPB983108 JFF983078:JFF983108 IVJ983078:IVJ983108 ILN983078:ILN983108 IBR983078:IBR983108 HRV983078:HRV983108 HHZ983078:HHZ983108 GYD983078:GYD983108 GOH983078:GOH983108 GEL983078:GEL983108 FUP983078:FUP983108 FKT983078:FKT983108 FAX983078:FAX983108 ERB983078:ERB983108 EHF983078:EHF983108 DXJ983078:DXJ983108 DNN983078:DNN983108 DDR983078:DDR983108 CTV983078:CTV983108 CJZ983078:CJZ983108 CAD983078:CAD983108 BQH983078:BQH983108 BGL983078:BGL983108 AWP983078:AWP983108 AMT983078:AMT983108 ACX983078:ACX983108 TB983078:TB983108 JF983078:JF983108 I983078:I983108 WVR917542:WVR917572 WLV917542:WLV917572 WBZ917542:WBZ917572 VSD917542:VSD917572 VIH917542:VIH917572 UYL917542:UYL917572 UOP917542:UOP917572 UET917542:UET917572 TUX917542:TUX917572 TLB917542:TLB917572 TBF917542:TBF917572 SRJ917542:SRJ917572 SHN917542:SHN917572 RXR917542:RXR917572 RNV917542:RNV917572 RDZ917542:RDZ917572 QUD917542:QUD917572 QKH917542:QKH917572 QAL917542:QAL917572 PQP917542:PQP917572 PGT917542:PGT917572 OWX917542:OWX917572 ONB917542:ONB917572 ODF917542:ODF917572 NTJ917542:NTJ917572 NJN917542:NJN917572 MZR917542:MZR917572 MPV917542:MPV917572 MFZ917542:MFZ917572 LWD917542:LWD917572 LMH917542:LMH917572 LCL917542:LCL917572 KSP917542:KSP917572 KIT917542:KIT917572 JYX917542:JYX917572 JPB917542:JPB917572 JFF917542:JFF917572 IVJ917542:IVJ917572 ILN917542:ILN917572 IBR917542:IBR917572 HRV917542:HRV917572 HHZ917542:HHZ917572 GYD917542:GYD917572 GOH917542:GOH917572 GEL917542:GEL917572 FUP917542:FUP917572 FKT917542:FKT917572 FAX917542:FAX917572 ERB917542:ERB917572 EHF917542:EHF917572 DXJ917542:DXJ917572 DNN917542:DNN917572 DDR917542:DDR917572 CTV917542:CTV917572 CJZ917542:CJZ917572 CAD917542:CAD917572 BQH917542:BQH917572 BGL917542:BGL917572 AWP917542:AWP917572 AMT917542:AMT917572 ACX917542:ACX917572 TB917542:TB917572 JF917542:JF917572 I917542:I917572 WVR852006:WVR852036 WLV852006:WLV852036 WBZ852006:WBZ852036 VSD852006:VSD852036 VIH852006:VIH852036 UYL852006:UYL852036 UOP852006:UOP852036 UET852006:UET852036 TUX852006:TUX852036 TLB852006:TLB852036 TBF852006:TBF852036 SRJ852006:SRJ852036 SHN852006:SHN852036 RXR852006:RXR852036 RNV852006:RNV852036 RDZ852006:RDZ852036 QUD852006:QUD852036 QKH852006:QKH852036 QAL852006:QAL852036 PQP852006:PQP852036 PGT852006:PGT852036 OWX852006:OWX852036 ONB852006:ONB852036 ODF852006:ODF852036 NTJ852006:NTJ852036 NJN852006:NJN852036 MZR852006:MZR852036 MPV852006:MPV852036 MFZ852006:MFZ852036 LWD852006:LWD852036 LMH852006:LMH852036 LCL852006:LCL852036 KSP852006:KSP852036 KIT852006:KIT852036 JYX852006:JYX852036 JPB852006:JPB852036 JFF852006:JFF852036 IVJ852006:IVJ852036 ILN852006:ILN852036 IBR852006:IBR852036 HRV852006:HRV852036 HHZ852006:HHZ852036 GYD852006:GYD852036 GOH852006:GOH852036 GEL852006:GEL852036 FUP852006:FUP852036 FKT852006:FKT852036 FAX852006:FAX852036 ERB852006:ERB852036 EHF852006:EHF852036 DXJ852006:DXJ852036 DNN852006:DNN852036 DDR852006:DDR852036 CTV852006:CTV852036 CJZ852006:CJZ852036 CAD852006:CAD852036 BQH852006:BQH852036 BGL852006:BGL852036 AWP852006:AWP852036 AMT852006:AMT852036 ACX852006:ACX852036 TB852006:TB852036 JF852006:JF852036 I852006:I852036 WVR786470:WVR786500 WLV786470:WLV786500 WBZ786470:WBZ786500 VSD786470:VSD786500 VIH786470:VIH786500 UYL786470:UYL786500 UOP786470:UOP786500 UET786470:UET786500 TUX786470:TUX786500 TLB786470:TLB786500 TBF786470:TBF786500 SRJ786470:SRJ786500 SHN786470:SHN786500 RXR786470:RXR786500 RNV786470:RNV786500 RDZ786470:RDZ786500 QUD786470:QUD786500 QKH786470:QKH786500 QAL786470:QAL786500 PQP786470:PQP786500 PGT786470:PGT786500 OWX786470:OWX786500 ONB786470:ONB786500 ODF786470:ODF786500 NTJ786470:NTJ786500 NJN786470:NJN786500 MZR786470:MZR786500 MPV786470:MPV786500 MFZ786470:MFZ786500 LWD786470:LWD786500 LMH786470:LMH786500 LCL786470:LCL786500 KSP786470:KSP786500 KIT786470:KIT786500 JYX786470:JYX786500 JPB786470:JPB786500 JFF786470:JFF786500 IVJ786470:IVJ786500 ILN786470:ILN786500 IBR786470:IBR786500 HRV786470:HRV786500 HHZ786470:HHZ786500 GYD786470:GYD786500 GOH786470:GOH786500 GEL786470:GEL786500 FUP786470:FUP786500 FKT786470:FKT786500 FAX786470:FAX786500 ERB786470:ERB786500 EHF786470:EHF786500 DXJ786470:DXJ786500 DNN786470:DNN786500 DDR786470:DDR786500 CTV786470:CTV786500 CJZ786470:CJZ786500 CAD786470:CAD786500 BQH786470:BQH786500 BGL786470:BGL786500 AWP786470:AWP786500 AMT786470:AMT786500 ACX786470:ACX786500 TB786470:TB786500 JF786470:JF786500 I786470:I786500 WVR720934:WVR720964 WLV720934:WLV720964 WBZ720934:WBZ720964 VSD720934:VSD720964 VIH720934:VIH720964 UYL720934:UYL720964 UOP720934:UOP720964 UET720934:UET720964 TUX720934:TUX720964 TLB720934:TLB720964 TBF720934:TBF720964 SRJ720934:SRJ720964 SHN720934:SHN720964 RXR720934:RXR720964 RNV720934:RNV720964 RDZ720934:RDZ720964 QUD720934:QUD720964 QKH720934:QKH720964 QAL720934:QAL720964 PQP720934:PQP720964 PGT720934:PGT720964 OWX720934:OWX720964 ONB720934:ONB720964 ODF720934:ODF720964 NTJ720934:NTJ720964 NJN720934:NJN720964 MZR720934:MZR720964 MPV720934:MPV720964 MFZ720934:MFZ720964 LWD720934:LWD720964 LMH720934:LMH720964 LCL720934:LCL720964 KSP720934:KSP720964 KIT720934:KIT720964 JYX720934:JYX720964 JPB720934:JPB720964 JFF720934:JFF720964 IVJ720934:IVJ720964 ILN720934:ILN720964 IBR720934:IBR720964 HRV720934:HRV720964 HHZ720934:HHZ720964 GYD720934:GYD720964 GOH720934:GOH720964 GEL720934:GEL720964 FUP720934:FUP720964 FKT720934:FKT720964 FAX720934:FAX720964 ERB720934:ERB720964 EHF720934:EHF720964 DXJ720934:DXJ720964 DNN720934:DNN720964 DDR720934:DDR720964 CTV720934:CTV720964 CJZ720934:CJZ720964 CAD720934:CAD720964 BQH720934:BQH720964 BGL720934:BGL720964 AWP720934:AWP720964 AMT720934:AMT720964 ACX720934:ACX720964 TB720934:TB720964 JF720934:JF720964 I720934:I720964 WVR655398:WVR655428 WLV655398:WLV655428 WBZ655398:WBZ655428 VSD655398:VSD655428 VIH655398:VIH655428 UYL655398:UYL655428 UOP655398:UOP655428 UET655398:UET655428 TUX655398:TUX655428 TLB655398:TLB655428 TBF655398:TBF655428 SRJ655398:SRJ655428 SHN655398:SHN655428 RXR655398:RXR655428 RNV655398:RNV655428 RDZ655398:RDZ655428 QUD655398:QUD655428 QKH655398:QKH655428 QAL655398:QAL655428 PQP655398:PQP655428 PGT655398:PGT655428 OWX655398:OWX655428 ONB655398:ONB655428 ODF655398:ODF655428 NTJ655398:NTJ655428 NJN655398:NJN655428 MZR655398:MZR655428 MPV655398:MPV655428 MFZ655398:MFZ655428 LWD655398:LWD655428 LMH655398:LMH655428 LCL655398:LCL655428 KSP655398:KSP655428 KIT655398:KIT655428 JYX655398:JYX655428 JPB655398:JPB655428 JFF655398:JFF655428 IVJ655398:IVJ655428 ILN655398:ILN655428 IBR655398:IBR655428 HRV655398:HRV655428 HHZ655398:HHZ655428 GYD655398:GYD655428 GOH655398:GOH655428 GEL655398:GEL655428 FUP655398:FUP655428 FKT655398:FKT655428 FAX655398:FAX655428 ERB655398:ERB655428 EHF655398:EHF655428 DXJ655398:DXJ655428 DNN655398:DNN655428 DDR655398:DDR655428 CTV655398:CTV655428 CJZ655398:CJZ655428 CAD655398:CAD655428 BQH655398:BQH655428 BGL655398:BGL655428 AWP655398:AWP655428 AMT655398:AMT655428 ACX655398:ACX655428 TB655398:TB655428 JF655398:JF655428 I655398:I655428 WVR589862:WVR589892 WLV589862:WLV589892 WBZ589862:WBZ589892 VSD589862:VSD589892 VIH589862:VIH589892 UYL589862:UYL589892 UOP589862:UOP589892 UET589862:UET589892 TUX589862:TUX589892 TLB589862:TLB589892 TBF589862:TBF589892 SRJ589862:SRJ589892 SHN589862:SHN589892 RXR589862:RXR589892 RNV589862:RNV589892 RDZ589862:RDZ589892 QUD589862:QUD589892 QKH589862:QKH589892 QAL589862:QAL589892 PQP589862:PQP589892 PGT589862:PGT589892 OWX589862:OWX589892 ONB589862:ONB589892 ODF589862:ODF589892 NTJ589862:NTJ589892 NJN589862:NJN589892 MZR589862:MZR589892 MPV589862:MPV589892 MFZ589862:MFZ589892 LWD589862:LWD589892 LMH589862:LMH589892 LCL589862:LCL589892 KSP589862:KSP589892 KIT589862:KIT589892 JYX589862:JYX589892 JPB589862:JPB589892 JFF589862:JFF589892 IVJ589862:IVJ589892 ILN589862:ILN589892 IBR589862:IBR589892 HRV589862:HRV589892 HHZ589862:HHZ589892 GYD589862:GYD589892 GOH589862:GOH589892 GEL589862:GEL589892 FUP589862:FUP589892 FKT589862:FKT589892 FAX589862:FAX589892 ERB589862:ERB589892 EHF589862:EHF589892 DXJ589862:DXJ589892 DNN589862:DNN589892 DDR589862:DDR589892 CTV589862:CTV589892 CJZ589862:CJZ589892 CAD589862:CAD589892 BQH589862:BQH589892 BGL589862:BGL589892 AWP589862:AWP589892 AMT589862:AMT589892 ACX589862:ACX589892 TB589862:TB589892 JF589862:JF589892 I589862:I589892 WVR524326:WVR524356 WLV524326:WLV524356 WBZ524326:WBZ524356 VSD524326:VSD524356 VIH524326:VIH524356 UYL524326:UYL524356 UOP524326:UOP524356 UET524326:UET524356 TUX524326:TUX524356 TLB524326:TLB524356 TBF524326:TBF524356 SRJ524326:SRJ524356 SHN524326:SHN524356 RXR524326:RXR524356 RNV524326:RNV524356 RDZ524326:RDZ524356 QUD524326:QUD524356 QKH524326:QKH524356 QAL524326:QAL524356 PQP524326:PQP524356 PGT524326:PGT524356 OWX524326:OWX524356 ONB524326:ONB524356 ODF524326:ODF524356 NTJ524326:NTJ524356 NJN524326:NJN524356 MZR524326:MZR524356 MPV524326:MPV524356 MFZ524326:MFZ524356 LWD524326:LWD524356 LMH524326:LMH524356 LCL524326:LCL524356 KSP524326:KSP524356 KIT524326:KIT524356 JYX524326:JYX524356 JPB524326:JPB524356 JFF524326:JFF524356 IVJ524326:IVJ524356 ILN524326:ILN524356 IBR524326:IBR524356 HRV524326:HRV524356 HHZ524326:HHZ524356 GYD524326:GYD524356 GOH524326:GOH524356 GEL524326:GEL524356 FUP524326:FUP524356 FKT524326:FKT524356 FAX524326:FAX524356 ERB524326:ERB524356 EHF524326:EHF524356 DXJ524326:DXJ524356 DNN524326:DNN524356 DDR524326:DDR524356 CTV524326:CTV524356 CJZ524326:CJZ524356 CAD524326:CAD524356 BQH524326:BQH524356 BGL524326:BGL524356 AWP524326:AWP524356 AMT524326:AMT524356 ACX524326:ACX524356 TB524326:TB524356 JF524326:JF524356 I524326:I524356 WVR458790:WVR458820 WLV458790:WLV458820 WBZ458790:WBZ458820 VSD458790:VSD458820 VIH458790:VIH458820 UYL458790:UYL458820 UOP458790:UOP458820 UET458790:UET458820 TUX458790:TUX458820 TLB458790:TLB458820 TBF458790:TBF458820 SRJ458790:SRJ458820 SHN458790:SHN458820 RXR458790:RXR458820 RNV458790:RNV458820 RDZ458790:RDZ458820 QUD458790:QUD458820 QKH458790:QKH458820 QAL458790:QAL458820 PQP458790:PQP458820 PGT458790:PGT458820 OWX458790:OWX458820 ONB458790:ONB458820 ODF458790:ODF458820 NTJ458790:NTJ458820 NJN458790:NJN458820 MZR458790:MZR458820 MPV458790:MPV458820 MFZ458790:MFZ458820 LWD458790:LWD458820 LMH458790:LMH458820 LCL458790:LCL458820 KSP458790:KSP458820 KIT458790:KIT458820 JYX458790:JYX458820 JPB458790:JPB458820 JFF458790:JFF458820 IVJ458790:IVJ458820 ILN458790:ILN458820 IBR458790:IBR458820 HRV458790:HRV458820 HHZ458790:HHZ458820 GYD458790:GYD458820 GOH458790:GOH458820 GEL458790:GEL458820 FUP458790:FUP458820 FKT458790:FKT458820 FAX458790:FAX458820 ERB458790:ERB458820 EHF458790:EHF458820 DXJ458790:DXJ458820 DNN458790:DNN458820 DDR458790:DDR458820 CTV458790:CTV458820 CJZ458790:CJZ458820 CAD458790:CAD458820 BQH458790:BQH458820 BGL458790:BGL458820 AWP458790:AWP458820 AMT458790:AMT458820 ACX458790:ACX458820 TB458790:TB458820 JF458790:JF458820 I458790:I458820 WVR393254:WVR393284 WLV393254:WLV393284 WBZ393254:WBZ393284 VSD393254:VSD393284 VIH393254:VIH393284 UYL393254:UYL393284 UOP393254:UOP393284 UET393254:UET393284 TUX393254:TUX393284 TLB393254:TLB393284 TBF393254:TBF393284 SRJ393254:SRJ393284 SHN393254:SHN393284 RXR393254:RXR393284 RNV393254:RNV393284 RDZ393254:RDZ393284 QUD393254:QUD393284 QKH393254:QKH393284 QAL393254:QAL393284 PQP393254:PQP393284 PGT393254:PGT393284 OWX393254:OWX393284 ONB393254:ONB393284 ODF393254:ODF393284 NTJ393254:NTJ393284 NJN393254:NJN393284 MZR393254:MZR393284 MPV393254:MPV393284 MFZ393254:MFZ393284 LWD393254:LWD393284 LMH393254:LMH393284 LCL393254:LCL393284 KSP393254:KSP393284 KIT393254:KIT393284 JYX393254:JYX393284 JPB393254:JPB393284 JFF393254:JFF393284 IVJ393254:IVJ393284 ILN393254:ILN393284 IBR393254:IBR393284 HRV393254:HRV393284 HHZ393254:HHZ393284 GYD393254:GYD393284 GOH393254:GOH393284 GEL393254:GEL393284 FUP393254:FUP393284 FKT393254:FKT393284 FAX393254:FAX393284 ERB393254:ERB393284 EHF393254:EHF393284 DXJ393254:DXJ393284 DNN393254:DNN393284 DDR393254:DDR393284 CTV393254:CTV393284 CJZ393254:CJZ393284 CAD393254:CAD393284 BQH393254:BQH393284 BGL393254:BGL393284 AWP393254:AWP393284 AMT393254:AMT393284 ACX393254:ACX393284 TB393254:TB393284 JF393254:JF393284 I393254:I393284 WVR327718:WVR327748 WLV327718:WLV327748 WBZ327718:WBZ327748 VSD327718:VSD327748 VIH327718:VIH327748 UYL327718:UYL327748 UOP327718:UOP327748 UET327718:UET327748 TUX327718:TUX327748 TLB327718:TLB327748 TBF327718:TBF327748 SRJ327718:SRJ327748 SHN327718:SHN327748 RXR327718:RXR327748 RNV327718:RNV327748 RDZ327718:RDZ327748 QUD327718:QUD327748 QKH327718:QKH327748 QAL327718:QAL327748 PQP327718:PQP327748 PGT327718:PGT327748 OWX327718:OWX327748 ONB327718:ONB327748 ODF327718:ODF327748 NTJ327718:NTJ327748 NJN327718:NJN327748 MZR327718:MZR327748 MPV327718:MPV327748 MFZ327718:MFZ327748 LWD327718:LWD327748 LMH327718:LMH327748 LCL327718:LCL327748 KSP327718:KSP327748 KIT327718:KIT327748 JYX327718:JYX327748 JPB327718:JPB327748 JFF327718:JFF327748 IVJ327718:IVJ327748 ILN327718:ILN327748 IBR327718:IBR327748 HRV327718:HRV327748 HHZ327718:HHZ327748 GYD327718:GYD327748 GOH327718:GOH327748 GEL327718:GEL327748 FUP327718:FUP327748 FKT327718:FKT327748 FAX327718:FAX327748 ERB327718:ERB327748 EHF327718:EHF327748 DXJ327718:DXJ327748 DNN327718:DNN327748 DDR327718:DDR327748 CTV327718:CTV327748 CJZ327718:CJZ327748 CAD327718:CAD327748 BQH327718:BQH327748 BGL327718:BGL327748 AWP327718:AWP327748 AMT327718:AMT327748 ACX327718:ACX327748 TB327718:TB327748 JF327718:JF327748 I327718:I327748 WVR262182:WVR262212 WLV262182:WLV262212 WBZ262182:WBZ262212 VSD262182:VSD262212 VIH262182:VIH262212 UYL262182:UYL262212 UOP262182:UOP262212 UET262182:UET262212 TUX262182:TUX262212 TLB262182:TLB262212 TBF262182:TBF262212 SRJ262182:SRJ262212 SHN262182:SHN262212 RXR262182:RXR262212 RNV262182:RNV262212 RDZ262182:RDZ262212 QUD262182:QUD262212 QKH262182:QKH262212 QAL262182:QAL262212 PQP262182:PQP262212 PGT262182:PGT262212 OWX262182:OWX262212 ONB262182:ONB262212 ODF262182:ODF262212 NTJ262182:NTJ262212 NJN262182:NJN262212 MZR262182:MZR262212 MPV262182:MPV262212 MFZ262182:MFZ262212 LWD262182:LWD262212 LMH262182:LMH262212 LCL262182:LCL262212 KSP262182:KSP262212 KIT262182:KIT262212 JYX262182:JYX262212 JPB262182:JPB262212 JFF262182:JFF262212 IVJ262182:IVJ262212 ILN262182:ILN262212 IBR262182:IBR262212 HRV262182:HRV262212 HHZ262182:HHZ262212 GYD262182:GYD262212 GOH262182:GOH262212 GEL262182:GEL262212 FUP262182:FUP262212 FKT262182:FKT262212 FAX262182:FAX262212 ERB262182:ERB262212 EHF262182:EHF262212 DXJ262182:DXJ262212 DNN262182:DNN262212 DDR262182:DDR262212 CTV262182:CTV262212 CJZ262182:CJZ262212 CAD262182:CAD262212 BQH262182:BQH262212 BGL262182:BGL262212 AWP262182:AWP262212 AMT262182:AMT262212 ACX262182:ACX262212 TB262182:TB262212 JF262182:JF262212 I262182:I262212 WVR196646:WVR196676 WLV196646:WLV196676 WBZ196646:WBZ196676 VSD196646:VSD196676 VIH196646:VIH196676 UYL196646:UYL196676 UOP196646:UOP196676 UET196646:UET196676 TUX196646:TUX196676 TLB196646:TLB196676 TBF196646:TBF196676 SRJ196646:SRJ196676 SHN196646:SHN196676 RXR196646:RXR196676 RNV196646:RNV196676 RDZ196646:RDZ196676 QUD196646:QUD196676 QKH196646:QKH196676 QAL196646:QAL196676 PQP196646:PQP196676 PGT196646:PGT196676 OWX196646:OWX196676 ONB196646:ONB196676 ODF196646:ODF196676 NTJ196646:NTJ196676 NJN196646:NJN196676 MZR196646:MZR196676 MPV196646:MPV196676 MFZ196646:MFZ196676 LWD196646:LWD196676 LMH196646:LMH196676 LCL196646:LCL196676 KSP196646:KSP196676 KIT196646:KIT196676 JYX196646:JYX196676 JPB196646:JPB196676 JFF196646:JFF196676 IVJ196646:IVJ196676 ILN196646:ILN196676 IBR196646:IBR196676 HRV196646:HRV196676 HHZ196646:HHZ196676 GYD196646:GYD196676 GOH196646:GOH196676 GEL196646:GEL196676 FUP196646:FUP196676 FKT196646:FKT196676 FAX196646:FAX196676 ERB196646:ERB196676 EHF196646:EHF196676 DXJ196646:DXJ196676 DNN196646:DNN196676 DDR196646:DDR196676 CTV196646:CTV196676 CJZ196646:CJZ196676 CAD196646:CAD196676 BQH196646:BQH196676 BGL196646:BGL196676 AWP196646:AWP196676 AMT196646:AMT196676 ACX196646:ACX196676 TB196646:TB196676 JF196646:JF196676 I196646:I196676 WVR131110:WVR131140 WLV131110:WLV131140 WBZ131110:WBZ131140 VSD131110:VSD131140 VIH131110:VIH131140 UYL131110:UYL131140 UOP131110:UOP131140 UET131110:UET131140 TUX131110:TUX131140 TLB131110:TLB131140 TBF131110:TBF131140 SRJ131110:SRJ131140 SHN131110:SHN131140 RXR131110:RXR131140 RNV131110:RNV131140 RDZ131110:RDZ131140 QUD131110:QUD131140 QKH131110:QKH131140 QAL131110:QAL131140 PQP131110:PQP131140 PGT131110:PGT131140 OWX131110:OWX131140 ONB131110:ONB131140 ODF131110:ODF131140 NTJ131110:NTJ131140 NJN131110:NJN131140 MZR131110:MZR131140 MPV131110:MPV131140 MFZ131110:MFZ131140 LWD131110:LWD131140 LMH131110:LMH131140 LCL131110:LCL131140 KSP131110:KSP131140 KIT131110:KIT131140 JYX131110:JYX131140 JPB131110:JPB131140 JFF131110:JFF131140 IVJ131110:IVJ131140 ILN131110:ILN131140 IBR131110:IBR131140 HRV131110:HRV131140 HHZ131110:HHZ131140 GYD131110:GYD131140 GOH131110:GOH131140 GEL131110:GEL131140 FUP131110:FUP131140 FKT131110:FKT131140 FAX131110:FAX131140 ERB131110:ERB131140 EHF131110:EHF131140 DXJ131110:DXJ131140 DNN131110:DNN131140 DDR131110:DDR131140 CTV131110:CTV131140 CJZ131110:CJZ131140 CAD131110:CAD131140 BQH131110:BQH131140 BGL131110:BGL131140 AWP131110:AWP131140 AMT131110:AMT131140 ACX131110:ACX131140 TB131110:TB131140 JF131110:JF131140 I131110:I131140 WVR65574:WVR65604 WLV65574:WLV65604 WBZ65574:WBZ65604 VSD65574:VSD65604 VIH65574:VIH65604 UYL65574:UYL65604 UOP65574:UOP65604 UET65574:UET65604 TUX65574:TUX65604 TLB65574:TLB65604 TBF65574:TBF65604 SRJ65574:SRJ65604 SHN65574:SHN65604 RXR65574:RXR65604 RNV65574:RNV65604 RDZ65574:RDZ65604 QUD65574:QUD65604 QKH65574:QKH65604 QAL65574:QAL65604 PQP65574:PQP65604 PGT65574:PGT65604 OWX65574:OWX65604 ONB65574:ONB65604 ODF65574:ODF65604 NTJ65574:NTJ65604 NJN65574:NJN65604 MZR65574:MZR65604 MPV65574:MPV65604 MFZ65574:MFZ65604 LWD65574:LWD65604 LMH65574:LMH65604 LCL65574:LCL65604 KSP65574:KSP65604 KIT65574:KIT65604 JYX65574:JYX65604 JPB65574:JPB65604 JFF65574:JFF65604 IVJ65574:IVJ65604 ILN65574:ILN65604 IBR65574:IBR65604 HRV65574:HRV65604 HHZ65574:HHZ65604 GYD65574:GYD65604 GOH65574:GOH65604 GEL65574:GEL65604 FUP65574:FUP65604 FKT65574:FKT65604 FAX65574:FAX65604 ERB65574:ERB65604 EHF65574:EHF65604 DXJ65574:DXJ65604 DNN65574:DNN65604 DDR65574:DDR65604 CTV65574:CTV65604 CJZ65574:CJZ65604 CAD65574:CAD65604 BQH65574:BQH65604 BGL65574:BGL65604 AWP65574:AWP65604 AMT65574:AMT65604 ACX65574:ACX65604 TB65574:TB65604 JF65574:JF65604 JF24:JF67 TB24:TB67 ACX24:ACX67 AMT24:AMT67 AWP24:AWP67 BGL24:BGL67 BQH24:BQH67 CAD24:CAD67 CJZ24:CJZ67 CTV24:CTV67 DDR24:DDR67 DNN24:DNN67 DXJ24:DXJ67 EHF24:EHF67 ERB24:ERB67 FAX24:FAX67 FKT24:FKT67 FUP24:FUP67 GEL24:GEL67 GOH24:GOH67 GYD24:GYD67 HHZ24:HHZ67 HRV24:HRV67 IBR24:IBR67 ILN24:ILN67 IVJ24:IVJ67 JFF24:JFF67 JPB24:JPB67 JYX24:JYX67 KIT24:KIT67 KSP24:KSP67 LCL24:LCL67 LMH24:LMH67 LWD24:LWD67 MFZ24:MFZ67 MPV24:MPV67 MZR24:MZR67 NJN24:NJN67 NTJ24:NTJ67 ODF24:ODF67 ONB24:ONB67 OWX24:OWX67 PGT24:PGT67 PQP24:PQP67 QAL24:QAL67 QKH24:QKH67 QUD24:QUD67 RDZ24:RDZ67 RNV24:RNV67 RXR24:RXR67 SHN24:SHN67 SRJ24:SRJ67 TBF24:TBF67 TLB24:TLB67 TUX24:TUX67 UET24:UET67 UOP24:UOP67 UYL24:UYL67 VIH24:VIH67 VSD24:VSD67 WBZ24:WBZ67 WLV24:WLV67 WVR24:WVR67 I24:I71">
      <formula1>"Pass,Fail,Skip"</formula1>
    </dataValidation>
    <dataValidation type="list" allowBlank="1" showInputMessage="1" showErrorMessage="1" sqref="WVS983078:WVS983108 J65574:J65604 TC69:TC71 ACY69:ACY71 AMU69:AMU71 AWQ69:AWQ71 BGM69:BGM71 BQI69:BQI71 CAE69:CAE71 CKA69:CKA71 CTW69:CTW71 DDS69:DDS71 DNO69:DNO71 DXK69:DXK71 EHG69:EHG71 ERC69:ERC71 FAY69:FAY71 FKU69:FKU71 FUQ69:FUQ71 GEM69:GEM71 GOI69:GOI71 GYE69:GYE71 HIA69:HIA71 HRW69:HRW71 IBS69:IBS71 ILO69:ILO71 IVK69:IVK71 JFG69:JFG71 JPC69:JPC71 JYY69:JYY71 KIU69:KIU71 KSQ69:KSQ71 LCM69:LCM71 LMI69:LMI71 LWE69:LWE71 MGA69:MGA71 MPW69:MPW71 MZS69:MZS71 NJO69:NJO71 NTK69:NTK71 ODG69:ODG71 ONC69:ONC71 OWY69:OWY71 PGU69:PGU71 PQQ69:PQQ71 QAM69:QAM71 QKI69:QKI71 QUE69:QUE71 REA69:REA71 RNW69:RNW71 RXS69:RXS71 SHO69:SHO71 SRK69:SRK71 TBG69:TBG71 TLC69:TLC71 TUY69:TUY71 UEU69:UEU71 UOQ69:UOQ71 UYM69:UYM71 VII69:VII71 VSE69:VSE71 WCA69:WCA71 WLW69:WLW71 WVS69:WVS71 JG69:JG71 WLW983078:WLW983108 WCA983078:WCA983108 VSE983078:VSE983108 VII983078:VII983108 UYM983078:UYM983108 UOQ983078:UOQ983108 UEU983078:UEU983108 TUY983078:TUY983108 TLC983078:TLC983108 TBG983078:TBG983108 SRK983078:SRK983108 SHO983078:SHO983108 RXS983078:RXS983108 RNW983078:RNW983108 REA983078:REA983108 QUE983078:QUE983108 QKI983078:QKI983108 QAM983078:QAM983108 PQQ983078:PQQ983108 PGU983078:PGU983108 OWY983078:OWY983108 ONC983078:ONC983108 ODG983078:ODG983108 NTK983078:NTK983108 NJO983078:NJO983108 MZS983078:MZS983108 MPW983078:MPW983108 MGA983078:MGA983108 LWE983078:LWE983108 LMI983078:LMI983108 LCM983078:LCM983108 KSQ983078:KSQ983108 KIU983078:KIU983108 JYY983078:JYY983108 JPC983078:JPC983108 JFG983078:JFG983108 IVK983078:IVK983108 ILO983078:ILO983108 IBS983078:IBS983108 HRW983078:HRW983108 HIA983078:HIA983108 GYE983078:GYE983108 GOI983078:GOI983108 GEM983078:GEM983108 FUQ983078:FUQ983108 FKU983078:FKU983108 FAY983078:FAY983108 ERC983078:ERC983108 EHG983078:EHG983108 DXK983078:DXK983108 DNO983078:DNO983108 DDS983078:DDS983108 CTW983078:CTW983108 CKA983078:CKA983108 CAE983078:CAE983108 BQI983078:BQI983108 BGM983078:BGM983108 AWQ983078:AWQ983108 AMU983078:AMU983108 ACY983078:ACY983108 TC983078:TC983108 JG983078:JG983108 J983078:J983108 WVS917542:WVS917572 WLW917542:WLW917572 WCA917542:WCA917572 VSE917542:VSE917572 VII917542:VII917572 UYM917542:UYM917572 UOQ917542:UOQ917572 UEU917542:UEU917572 TUY917542:TUY917572 TLC917542:TLC917572 TBG917542:TBG917572 SRK917542:SRK917572 SHO917542:SHO917572 RXS917542:RXS917572 RNW917542:RNW917572 REA917542:REA917572 QUE917542:QUE917572 QKI917542:QKI917572 QAM917542:QAM917572 PQQ917542:PQQ917572 PGU917542:PGU917572 OWY917542:OWY917572 ONC917542:ONC917572 ODG917542:ODG917572 NTK917542:NTK917572 NJO917542:NJO917572 MZS917542:MZS917572 MPW917542:MPW917572 MGA917542:MGA917572 LWE917542:LWE917572 LMI917542:LMI917572 LCM917542:LCM917572 KSQ917542:KSQ917572 KIU917542:KIU917572 JYY917542:JYY917572 JPC917542:JPC917572 JFG917542:JFG917572 IVK917542:IVK917572 ILO917542:ILO917572 IBS917542:IBS917572 HRW917542:HRW917572 HIA917542:HIA917572 GYE917542:GYE917572 GOI917542:GOI917572 GEM917542:GEM917572 FUQ917542:FUQ917572 FKU917542:FKU917572 FAY917542:FAY917572 ERC917542:ERC917572 EHG917542:EHG917572 DXK917542:DXK917572 DNO917542:DNO917572 DDS917542:DDS917572 CTW917542:CTW917572 CKA917542:CKA917572 CAE917542:CAE917572 BQI917542:BQI917572 BGM917542:BGM917572 AWQ917542:AWQ917572 AMU917542:AMU917572 ACY917542:ACY917572 TC917542:TC917572 JG917542:JG917572 J917542:J917572 WVS852006:WVS852036 WLW852006:WLW852036 WCA852006:WCA852036 VSE852006:VSE852036 VII852006:VII852036 UYM852006:UYM852036 UOQ852006:UOQ852036 UEU852006:UEU852036 TUY852006:TUY852036 TLC852006:TLC852036 TBG852006:TBG852036 SRK852006:SRK852036 SHO852006:SHO852036 RXS852006:RXS852036 RNW852006:RNW852036 REA852006:REA852036 QUE852006:QUE852036 QKI852006:QKI852036 QAM852006:QAM852036 PQQ852006:PQQ852036 PGU852006:PGU852036 OWY852006:OWY852036 ONC852006:ONC852036 ODG852006:ODG852036 NTK852006:NTK852036 NJO852006:NJO852036 MZS852006:MZS852036 MPW852006:MPW852036 MGA852006:MGA852036 LWE852006:LWE852036 LMI852006:LMI852036 LCM852006:LCM852036 KSQ852006:KSQ852036 KIU852006:KIU852036 JYY852006:JYY852036 JPC852006:JPC852036 JFG852006:JFG852036 IVK852006:IVK852036 ILO852006:ILO852036 IBS852006:IBS852036 HRW852006:HRW852036 HIA852006:HIA852036 GYE852006:GYE852036 GOI852006:GOI852036 GEM852006:GEM852036 FUQ852006:FUQ852036 FKU852006:FKU852036 FAY852006:FAY852036 ERC852006:ERC852036 EHG852006:EHG852036 DXK852006:DXK852036 DNO852006:DNO852036 DDS852006:DDS852036 CTW852006:CTW852036 CKA852006:CKA852036 CAE852006:CAE852036 BQI852006:BQI852036 BGM852006:BGM852036 AWQ852006:AWQ852036 AMU852006:AMU852036 ACY852006:ACY852036 TC852006:TC852036 JG852006:JG852036 J852006:J852036 WVS786470:WVS786500 WLW786470:WLW786500 WCA786470:WCA786500 VSE786470:VSE786500 VII786470:VII786500 UYM786470:UYM786500 UOQ786470:UOQ786500 UEU786470:UEU786500 TUY786470:TUY786500 TLC786470:TLC786500 TBG786470:TBG786500 SRK786470:SRK786500 SHO786470:SHO786500 RXS786470:RXS786500 RNW786470:RNW786500 REA786470:REA786500 QUE786470:QUE786500 QKI786470:QKI786500 QAM786470:QAM786500 PQQ786470:PQQ786500 PGU786470:PGU786500 OWY786470:OWY786500 ONC786470:ONC786500 ODG786470:ODG786500 NTK786470:NTK786500 NJO786470:NJO786500 MZS786470:MZS786500 MPW786470:MPW786500 MGA786470:MGA786500 LWE786470:LWE786500 LMI786470:LMI786500 LCM786470:LCM786500 KSQ786470:KSQ786500 KIU786470:KIU786500 JYY786470:JYY786500 JPC786470:JPC786500 JFG786470:JFG786500 IVK786470:IVK786500 ILO786470:ILO786500 IBS786470:IBS786500 HRW786470:HRW786500 HIA786470:HIA786500 GYE786470:GYE786500 GOI786470:GOI786500 GEM786470:GEM786500 FUQ786470:FUQ786500 FKU786470:FKU786500 FAY786470:FAY786500 ERC786470:ERC786500 EHG786470:EHG786500 DXK786470:DXK786500 DNO786470:DNO786500 DDS786470:DDS786500 CTW786470:CTW786500 CKA786470:CKA786500 CAE786470:CAE786500 BQI786470:BQI786500 BGM786470:BGM786500 AWQ786470:AWQ786500 AMU786470:AMU786500 ACY786470:ACY786500 TC786470:TC786500 JG786470:JG786500 J786470:J786500 WVS720934:WVS720964 WLW720934:WLW720964 WCA720934:WCA720964 VSE720934:VSE720964 VII720934:VII720964 UYM720934:UYM720964 UOQ720934:UOQ720964 UEU720934:UEU720964 TUY720934:TUY720964 TLC720934:TLC720964 TBG720934:TBG720964 SRK720934:SRK720964 SHO720934:SHO720964 RXS720934:RXS720964 RNW720934:RNW720964 REA720934:REA720964 QUE720934:QUE720964 QKI720934:QKI720964 QAM720934:QAM720964 PQQ720934:PQQ720964 PGU720934:PGU720964 OWY720934:OWY720964 ONC720934:ONC720964 ODG720934:ODG720964 NTK720934:NTK720964 NJO720934:NJO720964 MZS720934:MZS720964 MPW720934:MPW720964 MGA720934:MGA720964 LWE720934:LWE720964 LMI720934:LMI720964 LCM720934:LCM720964 KSQ720934:KSQ720964 KIU720934:KIU720964 JYY720934:JYY720964 JPC720934:JPC720964 JFG720934:JFG720964 IVK720934:IVK720964 ILO720934:ILO720964 IBS720934:IBS720964 HRW720934:HRW720964 HIA720934:HIA720964 GYE720934:GYE720964 GOI720934:GOI720964 GEM720934:GEM720964 FUQ720934:FUQ720964 FKU720934:FKU720964 FAY720934:FAY720964 ERC720934:ERC720964 EHG720934:EHG720964 DXK720934:DXK720964 DNO720934:DNO720964 DDS720934:DDS720964 CTW720934:CTW720964 CKA720934:CKA720964 CAE720934:CAE720964 BQI720934:BQI720964 BGM720934:BGM720964 AWQ720934:AWQ720964 AMU720934:AMU720964 ACY720934:ACY720964 TC720934:TC720964 JG720934:JG720964 J720934:J720964 WVS655398:WVS655428 WLW655398:WLW655428 WCA655398:WCA655428 VSE655398:VSE655428 VII655398:VII655428 UYM655398:UYM655428 UOQ655398:UOQ655428 UEU655398:UEU655428 TUY655398:TUY655428 TLC655398:TLC655428 TBG655398:TBG655428 SRK655398:SRK655428 SHO655398:SHO655428 RXS655398:RXS655428 RNW655398:RNW655428 REA655398:REA655428 QUE655398:QUE655428 QKI655398:QKI655428 QAM655398:QAM655428 PQQ655398:PQQ655428 PGU655398:PGU655428 OWY655398:OWY655428 ONC655398:ONC655428 ODG655398:ODG655428 NTK655398:NTK655428 NJO655398:NJO655428 MZS655398:MZS655428 MPW655398:MPW655428 MGA655398:MGA655428 LWE655398:LWE655428 LMI655398:LMI655428 LCM655398:LCM655428 KSQ655398:KSQ655428 KIU655398:KIU655428 JYY655398:JYY655428 JPC655398:JPC655428 JFG655398:JFG655428 IVK655398:IVK655428 ILO655398:ILO655428 IBS655398:IBS655428 HRW655398:HRW655428 HIA655398:HIA655428 GYE655398:GYE655428 GOI655398:GOI655428 GEM655398:GEM655428 FUQ655398:FUQ655428 FKU655398:FKU655428 FAY655398:FAY655428 ERC655398:ERC655428 EHG655398:EHG655428 DXK655398:DXK655428 DNO655398:DNO655428 DDS655398:DDS655428 CTW655398:CTW655428 CKA655398:CKA655428 CAE655398:CAE655428 BQI655398:BQI655428 BGM655398:BGM655428 AWQ655398:AWQ655428 AMU655398:AMU655428 ACY655398:ACY655428 TC655398:TC655428 JG655398:JG655428 J655398:J655428 WVS589862:WVS589892 WLW589862:WLW589892 WCA589862:WCA589892 VSE589862:VSE589892 VII589862:VII589892 UYM589862:UYM589892 UOQ589862:UOQ589892 UEU589862:UEU589892 TUY589862:TUY589892 TLC589862:TLC589892 TBG589862:TBG589892 SRK589862:SRK589892 SHO589862:SHO589892 RXS589862:RXS589892 RNW589862:RNW589892 REA589862:REA589892 QUE589862:QUE589892 QKI589862:QKI589892 QAM589862:QAM589892 PQQ589862:PQQ589892 PGU589862:PGU589892 OWY589862:OWY589892 ONC589862:ONC589892 ODG589862:ODG589892 NTK589862:NTK589892 NJO589862:NJO589892 MZS589862:MZS589892 MPW589862:MPW589892 MGA589862:MGA589892 LWE589862:LWE589892 LMI589862:LMI589892 LCM589862:LCM589892 KSQ589862:KSQ589892 KIU589862:KIU589892 JYY589862:JYY589892 JPC589862:JPC589892 JFG589862:JFG589892 IVK589862:IVK589892 ILO589862:ILO589892 IBS589862:IBS589892 HRW589862:HRW589892 HIA589862:HIA589892 GYE589862:GYE589892 GOI589862:GOI589892 GEM589862:GEM589892 FUQ589862:FUQ589892 FKU589862:FKU589892 FAY589862:FAY589892 ERC589862:ERC589892 EHG589862:EHG589892 DXK589862:DXK589892 DNO589862:DNO589892 DDS589862:DDS589892 CTW589862:CTW589892 CKA589862:CKA589892 CAE589862:CAE589892 BQI589862:BQI589892 BGM589862:BGM589892 AWQ589862:AWQ589892 AMU589862:AMU589892 ACY589862:ACY589892 TC589862:TC589892 JG589862:JG589892 J589862:J589892 WVS524326:WVS524356 WLW524326:WLW524356 WCA524326:WCA524356 VSE524326:VSE524356 VII524326:VII524356 UYM524326:UYM524356 UOQ524326:UOQ524356 UEU524326:UEU524356 TUY524326:TUY524356 TLC524326:TLC524356 TBG524326:TBG524356 SRK524326:SRK524356 SHO524326:SHO524356 RXS524326:RXS524356 RNW524326:RNW524356 REA524326:REA524356 QUE524326:QUE524356 QKI524326:QKI524356 QAM524326:QAM524356 PQQ524326:PQQ524356 PGU524326:PGU524356 OWY524326:OWY524356 ONC524326:ONC524356 ODG524326:ODG524356 NTK524326:NTK524356 NJO524326:NJO524356 MZS524326:MZS524356 MPW524326:MPW524356 MGA524326:MGA524356 LWE524326:LWE524356 LMI524326:LMI524356 LCM524326:LCM524356 KSQ524326:KSQ524356 KIU524326:KIU524356 JYY524326:JYY524356 JPC524326:JPC524356 JFG524326:JFG524356 IVK524326:IVK524356 ILO524326:ILO524356 IBS524326:IBS524356 HRW524326:HRW524356 HIA524326:HIA524356 GYE524326:GYE524356 GOI524326:GOI524356 GEM524326:GEM524356 FUQ524326:FUQ524356 FKU524326:FKU524356 FAY524326:FAY524356 ERC524326:ERC524356 EHG524326:EHG524356 DXK524326:DXK524356 DNO524326:DNO524356 DDS524326:DDS524356 CTW524326:CTW524356 CKA524326:CKA524356 CAE524326:CAE524356 BQI524326:BQI524356 BGM524326:BGM524356 AWQ524326:AWQ524356 AMU524326:AMU524356 ACY524326:ACY524356 TC524326:TC524356 JG524326:JG524356 J524326:J524356 WVS458790:WVS458820 WLW458790:WLW458820 WCA458790:WCA458820 VSE458790:VSE458820 VII458790:VII458820 UYM458790:UYM458820 UOQ458790:UOQ458820 UEU458790:UEU458820 TUY458790:TUY458820 TLC458790:TLC458820 TBG458790:TBG458820 SRK458790:SRK458820 SHO458790:SHO458820 RXS458790:RXS458820 RNW458790:RNW458820 REA458790:REA458820 QUE458790:QUE458820 QKI458790:QKI458820 QAM458790:QAM458820 PQQ458790:PQQ458820 PGU458790:PGU458820 OWY458790:OWY458820 ONC458790:ONC458820 ODG458790:ODG458820 NTK458790:NTK458820 NJO458790:NJO458820 MZS458790:MZS458820 MPW458790:MPW458820 MGA458790:MGA458820 LWE458790:LWE458820 LMI458790:LMI458820 LCM458790:LCM458820 KSQ458790:KSQ458820 KIU458790:KIU458820 JYY458790:JYY458820 JPC458790:JPC458820 JFG458790:JFG458820 IVK458790:IVK458820 ILO458790:ILO458820 IBS458790:IBS458820 HRW458790:HRW458820 HIA458790:HIA458820 GYE458790:GYE458820 GOI458790:GOI458820 GEM458790:GEM458820 FUQ458790:FUQ458820 FKU458790:FKU458820 FAY458790:FAY458820 ERC458790:ERC458820 EHG458790:EHG458820 DXK458790:DXK458820 DNO458790:DNO458820 DDS458790:DDS458820 CTW458790:CTW458820 CKA458790:CKA458820 CAE458790:CAE458820 BQI458790:BQI458820 BGM458790:BGM458820 AWQ458790:AWQ458820 AMU458790:AMU458820 ACY458790:ACY458820 TC458790:TC458820 JG458790:JG458820 J458790:J458820 WVS393254:WVS393284 WLW393254:WLW393284 WCA393254:WCA393284 VSE393254:VSE393284 VII393254:VII393284 UYM393254:UYM393284 UOQ393254:UOQ393284 UEU393254:UEU393284 TUY393254:TUY393284 TLC393254:TLC393284 TBG393254:TBG393284 SRK393254:SRK393284 SHO393254:SHO393284 RXS393254:RXS393284 RNW393254:RNW393284 REA393254:REA393284 QUE393254:QUE393284 QKI393254:QKI393284 QAM393254:QAM393284 PQQ393254:PQQ393284 PGU393254:PGU393284 OWY393254:OWY393284 ONC393254:ONC393284 ODG393254:ODG393284 NTK393254:NTK393284 NJO393254:NJO393284 MZS393254:MZS393284 MPW393254:MPW393284 MGA393254:MGA393284 LWE393254:LWE393284 LMI393254:LMI393284 LCM393254:LCM393284 KSQ393254:KSQ393284 KIU393254:KIU393284 JYY393254:JYY393284 JPC393254:JPC393284 JFG393254:JFG393284 IVK393254:IVK393284 ILO393254:ILO393284 IBS393254:IBS393284 HRW393254:HRW393284 HIA393254:HIA393284 GYE393254:GYE393284 GOI393254:GOI393284 GEM393254:GEM393284 FUQ393254:FUQ393284 FKU393254:FKU393284 FAY393254:FAY393284 ERC393254:ERC393284 EHG393254:EHG393284 DXK393254:DXK393284 DNO393254:DNO393284 DDS393254:DDS393284 CTW393254:CTW393284 CKA393254:CKA393284 CAE393254:CAE393284 BQI393254:BQI393284 BGM393254:BGM393284 AWQ393254:AWQ393284 AMU393254:AMU393284 ACY393254:ACY393284 TC393254:TC393284 JG393254:JG393284 J393254:J393284 WVS327718:WVS327748 WLW327718:WLW327748 WCA327718:WCA327748 VSE327718:VSE327748 VII327718:VII327748 UYM327718:UYM327748 UOQ327718:UOQ327748 UEU327718:UEU327748 TUY327718:TUY327748 TLC327718:TLC327748 TBG327718:TBG327748 SRK327718:SRK327748 SHO327718:SHO327748 RXS327718:RXS327748 RNW327718:RNW327748 REA327718:REA327748 QUE327718:QUE327748 QKI327718:QKI327748 QAM327718:QAM327748 PQQ327718:PQQ327748 PGU327718:PGU327748 OWY327718:OWY327748 ONC327718:ONC327748 ODG327718:ODG327748 NTK327718:NTK327748 NJO327718:NJO327748 MZS327718:MZS327748 MPW327718:MPW327748 MGA327718:MGA327748 LWE327718:LWE327748 LMI327718:LMI327748 LCM327718:LCM327748 KSQ327718:KSQ327748 KIU327718:KIU327748 JYY327718:JYY327748 JPC327718:JPC327748 JFG327718:JFG327748 IVK327718:IVK327748 ILO327718:ILO327748 IBS327718:IBS327748 HRW327718:HRW327748 HIA327718:HIA327748 GYE327718:GYE327748 GOI327718:GOI327748 GEM327718:GEM327748 FUQ327718:FUQ327748 FKU327718:FKU327748 FAY327718:FAY327748 ERC327718:ERC327748 EHG327718:EHG327748 DXK327718:DXK327748 DNO327718:DNO327748 DDS327718:DDS327748 CTW327718:CTW327748 CKA327718:CKA327748 CAE327718:CAE327748 BQI327718:BQI327748 BGM327718:BGM327748 AWQ327718:AWQ327748 AMU327718:AMU327748 ACY327718:ACY327748 TC327718:TC327748 JG327718:JG327748 J327718:J327748 WVS262182:WVS262212 WLW262182:WLW262212 WCA262182:WCA262212 VSE262182:VSE262212 VII262182:VII262212 UYM262182:UYM262212 UOQ262182:UOQ262212 UEU262182:UEU262212 TUY262182:TUY262212 TLC262182:TLC262212 TBG262182:TBG262212 SRK262182:SRK262212 SHO262182:SHO262212 RXS262182:RXS262212 RNW262182:RNW262212 REA262182:REA262212 QUE262182:QUE262212 QKI262182:QKI262212 QAM262182:QAM262212 PQQ262182:PQQ262212 PGU262182:PGU262212 OWY262182:OWY262212 ONC262182:ONC262212 ODG262182:ODG262212 NTK262182:NTK262212 NJO262182:NJO262212 MZS262182:MZS262212 MPW262182:MPW262212 MGA262182:MGA262212 LWE262182:LWE262212 LMI262182:LMI262212 LCM262182:LCM262212 KSQ262182:KSQ262212 KIU262182:KIU262212 JYY262182:JYY262212 JPC262182:JPC262212 JFG262182:JFG262212 IVK262182:IVK262212 ILO262182:ILO262212 IBS262182:IBS262212 HRW262182:HRW262212 HIA262182:HIA262212 GYE262182:GYE262212 GOI262182:GOI262212 GEM262182:GEM262212 FUQ262182:FUQ262212 FKU262182:FKU262212 FAY262182:FAY262212 ERC262182:ERC262212 EHG262182:EHG262212 DXK262182:DXK262212 DNO262182:DNO262212 DDS262182:DDS262212 CTW262182:CTW262212 CKA262182:CKA262212 CAE262182:CAE262212 BQI262182:BQI262212 BGM262182:BGM262212 AWQ262182:AWQ262212 AMU262182:AMU262212 ACY262182:ACY262212 TC262182:TC262212 JG262182:JG262212 J262182:J262212 WVS196646:WVS196676 WLW196646:WLW196676 WCA196646:WCA196676 VSE196646:VSE196676 VII196646:VII196676 UYM196646:UYM196676 UOQ196646:UOQ196676 UEU196646:UEU196676 TUY196646:TUY196676 TLC196646:TLC196676 TBG196646:TBG196676 SRK196646:SRK196676 SHO196646:SHO196676 RXS196646:RXS196676 RNW196646:RNW196676 REA196646:REA196676 QUE196646:QUE196676 QKI196646:QKI196676 QAM196646:QAM196676 PQQ196646:PQQ196676 PGU196646:PGU196676 OWY196646:OWY196676 ONC196646:ONC196676 ODG196646:ODG196676 NTK196646:NTK196676 NJO196646:NJO196676 MZS196646:MZS196676 MPW196646:MPW196676 MGA196646:MGA196676 LWE196646:LWE196676 LMI196646:LMI196676 LCM196646:LCM196676 KSQ196646:KSQ196676 KIU196646:KIU196676 JYY196646:JYY196676 JPC196646:JPC196676 JFG196646:JFG196676 IVK196646:IVK196676 ILO196646:ILO196676 IBS196646:IBS196676 HRW196646:HRW196676 HIA196646:HIA196676 GYE196646:GYE196676 GOI196646:GOI196676 GEM196646:GEM196676 FUQ196646:FUQ196676 FKU196646:FKU196676 FAY196646:FAY196676 ERC196646:ERC196676 EHG196646:EHG196676 DXK196646:DXK196676 DNO196646:DNO196676 DDS196646:DDS196676 CTW196646:CTW196676 CKA196646:CKA196676 CAE196646:CAE196676 BQI196646:BQI196676 BGM196646:BGM196676 AWQ196646:AWQ196676 AMU196646:AMU196676 ACY196646:ACY196676 TC196646:TC196676 JG196646:JG196676 J196646:J196676 WVS131110:WVS131140 WLW131110:WLW131140 WCA131110:WCA131140 VSE131110:VSE131140 VII131110:VII131140 UYM131110:UYM131140 UOQ131110:UOQ131140 UEU131110:UEU131140 TUY131110:TUY131140 TLC131110:TLC131140 TBG131110:TBG131140 SRK131110:SRK131140 SHO131110:SHO131140 RXS131110:RXS131140 RNW131110:RNW131140 REA131110:REA131140 QUE131110:QUE131140 QKI131110:QKI131140 QAM131110:QAM131140 PQQ131110:PQQ131140 PGU131110:PGU131140 OWY131110:OWY131140 ONC131110:ONC131140 ODG131110:ODG131140 NTK131110:NTK131140 NJO131110:NJO131140 MZS131110:MZS131140 MPW131110:MPW131140 MGA131110:MGA131140 LWE131110:LWE131140 LMI131110:LMI131140 LCM131110:LCM131140 KSQ131110:KSQ131140 KIU131110:KIU131140 JYY131110:JYY131140 JPC131110:JPC131140 JFG131110:JFG131140 IVK131110:IVK131140 ILO131110:ILO131140 IBS131110:IBS131140 HRW131110:HRW131140 HIA131110:HIA131140 GYE131110:GYE131140 GOI131110:GOI131140 GEM131110:GEM131140 FUQ131110:FUQ131140 FKU131110:FKU131140 FAY131110:FAY131140 ERC131110:ERC131140 EHG131110:EHG131140 DXK131110:DXK131140 DNO131110:DNO131140 DDS131110:DDS131140 CTW131110:CTW131140 CKA131110:CKA131140 CAE131110:CAE131140 BQI131110:BQI131140 BGM131110:BGM131140 AWQ131110:AWQ131140 AMU131110:AMU131140 ACY131110:ACY131140 TC131110:TC131140 JG131110:JG131140 J131110:J131140 WVS65574:WVS65604 WLW65574:WLW65604 WCA65574:WCA65604 VSE65574:VSE65604 VII65574:VII65604 UYM65574:UYM65604 UOQ65574:UOQ65604 UEU65574:UEU65604 TUY65574:TUY65604 TLC65574:TLC65604 TBG65574:TBG65604 SRK65574:SRK65604 SHO65574:SHO65604 RXS65574:RXS65604 RNW65574:RNW65604 REA65574:REA65604 QUE65574:QUE65604 QKI65574:QKI65604 QAM65574:QAM65604 PQQ65574:PQQ65604 PGU65574:PGU65604 OWY65574:OWY65604 ONC65574:ONC65604 ODG65574:ODG65604 NTK65574:NTK65604 NJO65574:NJO65604 MZS65574:MZS65604 MPW65574:MPW65604 MGA65574:MGA65604 LWE65574:LWE65604 LMI65574:LMI65604 LCM65574:LCM65604 KSQ65574:KSQ65604 KIU65574:KIU65604 JYY65574:JYY65604 JPC65574:JPC65604 JFG65574:JFG65604 IVK65574:IVK65604 ILO65574:ILO65604 IBS65574:IBS65604 HRW65574:HRW65604 HIA65574:HIA65604 GYE65574:GYE65604 GOI65574:GOI65604 GEM65574:GEM65604 FUQ65574:FUQ65604 FKU65574:FKU65604 FAY65574:FAY65604 ERC65574:ERC65604 EHG65574:EHG65604 DXK65574:DXK65604 DNO65574:DNO65604 DDS65574:DDS65604 CTW65574:CTW65604 CKA65574:CKA65604 CAE65574:CAE65604 BQI65574:BQI65604 BGM65574:BGM65604 AWQ65574:AWQ65604 AMU65574:AMU65604 ACY65574:ACY65604 TC65574:TC65604 JG65574:JG65604 WVS24:WVS67 JG24:JG67 TC24:TC67 ACY24:ACY67 AMU24:AMU67 AWQ24:AWQ67 BGM24:BGM67 BQI24:BQI67 CAE24:CAE67 CKA24:CKA67 CTW24:CTW67 DDS24:DDS67 DNO24:DNO67 DXK24:DXK67 EHG24:EHG67 ERC24:ERC67 FAY24:FAY67 FKU24:FKU67 FUQ24:FUQ67 GEM24:GEM67 GOI24:GOI67 GYE24:GYE67 HIA24:HIA67 HRW24:HRW67 IBS24:IBS67 ILO24:ILO67 IVK24:IVK67 JFG24:JFG67 JPC24:JPC67 JYY24:JYY67 KIU24:KIU67 KSQ24:KSQ67 LCM24:LCM67 LMI24:LMI67 LWE24:LWE67 MGA24:MGA67 MPW24:MPW67 MZS24:MZS67 NJO24:NJO67 NTK24:NTK67 ODG24:ODG67 ONC24:ONC67 OWY24:OWY67 PGU24:PGU67 PQQ24:PQQ67 QAM24:QAM67 QKI24:QKI67 QUE24:QUE67 REA24:REA67 RNW24:RNW67 RXS24:RXS67 SHO24:SHO67 SRK24:SRK67 TBG24:TBG67 TLC24:TLC67 TUY24:TUY67 UEU24:UEU67 UOQ24:UOQ67 UYM24:UYM67 VII24:VII67 VSE24:VSE67 WCA24:WCA67 WLW24:WLW67 J24:J86">
      <formula1>"High,Medium,Low"</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T81"/>
  <sheetViews>
    <sheetView workbookViewId="0">
      <selection activeCell="B13" sqref="B13"/>
    </sheetView>
  </sheetViews>
  <sheetFormatPr defaultRowHeight="12.75"/>
  <cols>
    <col min="1" max="1" width="27.140625" style="1" customWidth="1"/>
    <col min="2" max="2" width="22.710937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2.2851562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c r="A1" s="88" t="s">
        <v>0</v>
      </c>
      <c r="B1" s="88"/>
      <c r="C1" s="89"/>
      <c r="D1" s="89"/>
      <c r="E1" s="89"/>
      <c r="F1" s="89"/>
      <c r="G1" s="89"/>
      <c r="H1" s="89"/>
      <c r="I1" s="89"/>
      <c r="J1" s="90" t="s">
        <v>1</v>
      </c>
      <c r="K1" s="90"/>
    </row>
    <row r="2" spans="1:20">
      <c r="A2" s="88" t="s">
        <v>2</v>
      </c>
      <c r="B2" s="88"/>
      <c r="C2" s="89"/>
      <c r="D2" s="89"/>
      <c r="E2" s="89"/>
      <c r="F2" s="89"/>
      <c r="G2" s="89"/>
      <c r="H2" s="89"/>
      <c r="I2" s="89"/>
      <c r="J2" s="90" t="s">
        <v>3</v>
      </c>
      <c r="K2" s="90"/>
    </row>
    <row r="3" spans="1:20">
      <c r="A3" s="87"/>
      <c r="B3" s="87"/>
      <c r="C3" s="87"/>
      <c r="D3" s="87"/>
      <c r="E3" s="87"/>
      <c r="F3" s="87"/>
      <c r="G3" s="87"/>
      <c r="H3" s="87"/>
      <c r="I3" s="87"/>
      <c r="J3" s="87"/>
      <c r="K3" s="87"/>
    </row>
    <row r="4" spans="1:20" s="3" customFormat="1">
      <c r="A4" s="2" t="s">
        <v>4</v>
      </c>
      <c r="B4" s="91" t="s">
        <v>63</v>
      </c>
      <c r="C4" s="92"/>
      <c r="D4" s="92"/>
      <c r="E4" s="2" t="s">
        <v>6</v>
      </c>
      <c r="F4" s="93" t="s">
        <v>281</v>
      </c>
      <c r="G4" s="92"/>
      <c r="H4" s="94"/>
      <c r="I4" s="95"/>
      <c r="J4" s="95"/>
      <c r="K4" s="95"/>
      <c r="M4" s="3" t="s">
        <v>7</v>
      </c>
      <c r="P4" s="3" t="s">
        <v>8</v>
      </c>
      <c r="S4" s="3" t="s">
        <v>9</v>
      </c>
    </row>
    <row r="5" spans="1:20" s="3" customFormat="1">
      <c r="A5" s="2" t="s">
        <v>10</v>
      </c>
      <c r="B5" s="91" t="s">
        <v>687</v>
      </c>
      <c r="C5" s="92"/>
      <c r="D5" s="92"/>
      <c r="E5" s="2" t="s">
        <v>11</v>
      </c>
      <c r="F5" s="91">
        <v>15213</v>
      </c>
      <c r="G5" s="92"/>
      <c r="H5" s="94"/>
      <c r="I5" s="95"/>
      <c r="J5" s="95"/>
      <c r="K5" s="95"/>
      <c r="M5" s="4" t="s">
        <v>12</v>
      </c>
      <c r="N5" s="5">
        <v>0</v>
      </c>
      <c r="P5" s="4" t="s">
        <v>13</v>
      </c>
      <c r="Q5" s="5">
        <f>COUNTIF(I38:I121,"PASS")</f>
        <v>0</v>
      </c>
      <c r="S5" s="4" t="s">
        <v>13</v>
      </c>
      <c r="T5" s="5">
        <f>COUNTIF(K26:K141,"PASS")</f>
        <v>0</v>
      </c>
    </row>
    <row r="6" spans="1:20" s="3" customFormat="1">
      <c r="A6" s="6" t="s">
        <v>14</v>
      </c>
      <c r="B6" s="104"/>
      <c r="C6" s="105"/>
      <c r="D6" s="106"/>
      <c r="E6" s="2" t="s">
        <v>15</v>
      </c>
      <c r="F6" s="91" t="s">
        <v>684</v>
      </c>
      <c r="G6" s="92"/>
      <c r="H6" s="94"/>
      <c r="I6" s="95"/>
      <c r="J6" s="95"/>
      <c r="K6" s="95"/>
      <c r="M6" s="4" t="s">
        <v>16</v>
      </c>
      <c r="N6" s="5">
        <v>0</v>
      </c>
      <c r="P6" s="4" t="s">
        <v>17</v>
      </c>
      <c r="Q6" s="5">
        <f>COUNTIF(I38:I121,"FAIL")</f>
        <v>0</v>
      </c>
      <c r="S6" s="4" t="s">
        <v>17</v>
      </c>
      <c r="T6" s="5">
        <f>COUNTIF(K26:K141,"FAIL")</f>
        <v>0</v>
      </c>
    </row>
    <row r="7" spans="1:20" s="3" customFormat="1" ht="13.5" thickBot="1">
      <c r="B7" s="107"/>
      <c r="C7" s="108"/>
      <c r="D7" s="109"/>
      <c r="E7" s="6" t="s">
        <v>18</v>
      </c>
      <c r="F7" s="111">
        <v>43138</v>
      </c>
      <c r="G7" s="92"/>
      <c r="H7" s="94"/>
      <c r="I7" s="110"/>
      <c r="J7" s="110"/>
      <c r="K7" s="110"/>
      <c r="M7" s="4" t="s">
        <v>19</v>
      </c>
      <c r="N7" s="5">
        <f>COUNTIF(J26:J121,"Low")</f>
        <v>0</v>
      </c>
      <c r="P7" s="4" t="s">
        <v>20</v>
      </c>
      <c r="Q7" s="5">
        <f>COUNTIF(I38:I121,"SKIP")</f>
        <v>0</v>
      </c>
      <c r="S7" s="4" t="s">
        <v>20</v>
      </c>
      <c r="T7" s="5">
        <f>COUNTIF(K26:K141,"SKIP")</f>
        <v>0</v>
      </c>
    </row>
    <row r="8" spans="1:20" s="3" customFormat="1">
      <c r="A8" s="96" t="s">
        <v>21</v>
      </c>
      <c r="B8" s="98" t="s">
        <v>22</v>
      </c>
      <c r="C8" s="98" t="s">
        <v>23</v>
      </c>
      <c r="D8" s="98" t="s">
        <v>24</v>
      </c>
      <c r="E8" s="98" t="s">
        <v>64</v>
      </c>
      <c r="F8" s="100" t="s">
        <v>26</v>
      </c>
      <c r="G8" s="100"/>
      <c r="H8" s="100"/>
      <c r="I8" s="100" t="s">
        <v>27</v>
      </c>
      <c r="J8" s="100" t="s">
        <v>28</v>
      </c>
      <c r="K8" s="102" t="s">
        <v>29</v>
      </c>
    </row>
    <row r="9" spans="1:20" s="3" customFormat="1">
      <c r="A9" s="97"/>
      <c r="B9" s="99"/>
      <c r="C9" s="99"/>
      <c r="D9" s="99"/>
      <c r="E9" s="99"/>
      <c r="F9" s="24" t="s">
        <v>30</v>
      </c>
      <c r="G9" s="24" t="s">
        <v>31</v>
      </c>
      <c r="H9" s="24" t="s">
        <v>32</v>
      </c>
      <c r="I9" s="101"/>
      <c r="J9" s="101"/>
      <c r="K9" s="103"/>
    </row>
    <row r="10" spans="1:20" s="3" customFormat="1" ht="13.5" thickBot="1">
      <c r="A10" s="8">
        <v>1</v>
      </c>
      <c r="B10" s="9">
        <v>2</v>
      </c>
      <c r="C10" s="10">
        <v>3</v>
      </c>
      <c r="D10" s="9"/>
      <c r="E10" s="10">
        <v>5</v>
      </c>
      <c r="F10" s="9">
        <v>6</v>
      </c>
      <c r="G10" s="10">
        <v>7</v>
      </c>
      <c r="H10" s="9">
        <v>8</v>
      </c>
      <c r="I10" s="10">
        <v>9</v>
      </c>
      <c r="J10" s="9">
        <v>10</v>
      </c>
      <c r="K10" s="11">
        <v>11</v>
      </c>
    </row>
    <row r="11" spans="1:20" s="3" customFormat="1" ht="127.5">
      <c r="A11" s="33" t="s">
        <v>368</v>
      </c>
      <c r="B11" s="12" t="s">
        <v>367</v>
      </c>
      <c r="C11" s="13" t="s">
        <v>639</v>
      </c>
      <c r="D11" s="14" t="s">
        <v>663</v>
      </c>
      <c r="E11" s="12" t="s">
        <v>34</v>
      </c>
      <c r="F11" s="31" t="s">
        <v>369</v>
      </c>
      <c r="G11" s="32" t="s">
        <v>370</v>
      </c>
      <c r="H11" s="28"/>
      <c r="I11" s="29"/>
      <c r="J11" s="12" t="s">
        <v>12</v>
      </c>
      <c r="K11" s="30"/>
    </row>
    <row r="12" spans="1:20" s="3" customFormat="1" ht="127.5">
      <c r="A12" s="12" t="s">
        <v>640</v>
      </c>
      <c r="B12" s="12" t="s">
        <v>381</v>
      </c>
      <c r="C12" s="13" t="s">
        <v>641</v>
      </c>
      <c r="D12" s="14" t="s">
        <v>663</v>
      </c>
      <c r="E12" s="12" t="s">
        <v>34</v>
      </c>
      <c r="F12" s="12" t="s">
        <v>382</v>
      </c>
      <c r="G12" s="13" t="s">
        <v>456</v>
      </c>
      <c r="H12" s="13"/>
      <c r="I12" s="12"/>
      <c r="J12" s="15" t="s">
        <v>16</v>
      </c>
      <c r="K12" s="12"/>
    </row>
    <row r="13" spans="1:20" s="3" customFormat="1" ht="102">
      <c r="A13" s="12" t="s">
        <v>640</v>
      </c>
      <c r="B13" s="12" t="s">
        <v>383</v>
      </c>
      <c r="C13" s="13" t="s">
        <v>483</v>
      </c>
      <c r="D13" s="14" t="s">
        <v>663</v>
      </c>
      <c r="E13" s="12" t="s">
        <v>34</v>
      </c>
      <c r="F13" s="12" t="s">
        <v>642</v>
      </c>
      <c r="G13" s="13" t="s">
        <v>484</v>
      </c>
      <c r="H13" s="13"/>
      <c r="I13" s="12"/>
      <c r="J13" s="15" t="s">
        <v>16</v>
      </c>
      <c r="K13" s="12"/>
    </row>
    <row r="14" spans="1:20" s="3" customFormat="1" ht="140.25">
      <c r="A14" s="12" t="s">
        <v>447</v>
      </c>
      <c r="B14" s="12" t="s">
        <v>384</v>
      </c>
      <c r="C14" s="13" t="s">
        <v>446</v>
      </c>
      <c r="D14" s="14" t="s">
        <v>663</v>
      </c>
      <c r="E14" s="12" t="s">
        <v>34</v>
      </c>
      <c r="F14" s="12" t="s">
        <v>643</v>
      </c>
      <c r="G14" s="13" t="s">
        <v>448</v>
      </c>
      <c r="H14" s="13"/>
      <c r="I14" s="12"/>
      <c r="J14" s="15" t="s">
        <v>12</v>
      </c>
      <c r="K14" s="12"/>
    </row>
    <row r="15" spans="1:20" s="3" customFormat="1" ht="102">
      <c r="A15" s="12" t="s">
        <v>318</v>
      </c>
      <c r="B15" s="12" t="s">
        <v>385</v>
      </c>
      <c r="C15" s="13" t="s">
        <v>645</v>
      </c>
      <c r="D15" s="14" t="s">
        <v>663</v>
      </c>
      <c r="E15" s="12" t="s">
        <v>610</v>
      </c>
      <c r="F15" s="12" t="s">
        <v>450</v>
      </c>
      <c r="G15" s="12" t="s">
        <v>644</v>
      </c>
      <c r="H15" s="12"/>
      <c r="I15" s="12"/>
      <c r="J15" s="15" t="s">
        <v>16</v>
      </c>
      <c r="K15" s="12"/>
    </row>
    <row r="16" spans="1:20" s="3" customFormat="1" ht="89.25">
      <c r="A16" s="12" t="s">
        <v>318</v>
      </c>
      <c r="B16" s="12" t="s">
        <v>386</v>
      </c>
      <c r="C16" s="13" t="s">
        <v>646</v>
      </c>
      <c r="D16" s="14" t="s">
        <v>663</v>
      </c>
      <c r="E16" s="12" t="s">
        <v>34</v>
      </c>
      <c r="F16" s="12" t="s">
        <v>412</v>
      </c>
      <c r="G16" s="12" t="s">
        <v>319</v>
      </c>
      <c r="H16" s="12"/>
      <c r="I16" s="12"/>
      <c r="J16" s="15" t="s">
        <v>12</v>
      </c>
      <c r="K16" s="12"/>
    </row>
    <row r="17" spans="1:11" s="3" customFormat="1" ht="89.25">
      <c r="A17" s="12" t="s">
        <v>318</v>
      </c>
      <c r="B17" s="12" t="s">
        <v>387</v>
      </c>
      <c r="C17" s="13" t="s">
        <v>647</v>
      </c>
      <c r="D17" s="14" t="s">
        <v>663</v>
      </c>
      <c r="E17" s="12" t="s">
        <v>34</v>
      </c>
      <c r="F17" s="12" t="s">
        <v>485</v>
      </c>
      <c r="G17" s="12" t="s">
        <v>460</v>
      </c>
      <c r="H17" s="12"/>
      <c r="I17" s="12"/>
      <c r="J17" s="15" t="s">
        <v>12</v>
      </c>
      <c r="K17" s="12"/>
    </row>
    <row r="18" spans="1:11" s="3" customFormat="1" ht="114.75">
      <c r="A18" s="12" t="s">
        <v>318</v>
      </c>
      <c r="B18" s="12" t="s">
        <v>388</v>
      </c>
      <c r="C18" s="13" t="s">
        <v>648</v>
      </c>
      <c r="D18" s="14" t="s">
        <v>663</v>
      </c>
      <c r="E18" s="12" t="s">
        <v>34</v>
      </c>
      <c r="F18" s="12" t="s">
        <v>414</v>
      </c>
      <c r="G18" s="12" t="s">
        <v>366</v>
      </c>
      <c r="H18" s="12"/>
      <c r="I18" s="12"/>
      <c r="J18" s="15" t="s">
        <v>16</v>
      </c>
      <c r="K18" s="12"/>
    </row>
    <row r="19" spans="1:11" s="3" customFormat="1" ht="102">
      <c r="A19" s="12" t="s">
        <v>474</v>
      </c>
      <c r="B19" s="12" t="s">
        <v>389</v>
      </c>
      <c r="C19" s="13" t="s">
        <v>649</v>
      </c>
      <c r="D19" s="14" t="s">
        <v>663</v>
      </c>
      <c r="E19" s="12" t="s">
        <v>34</v>
      </c>
      <c r="F19" s="12" t="s">
        <v>417</v>
      </c>
      <c r="G19" s="12" t="s">
        <v>357</v>
      </c>
      <c r="H19" s="12"/>
      <c r="I19" s="12"/>
      <c r="J19" s="15" t="s">
        <v>16</v>
      </c>
      <c r="K19" s="12"/>
    </row>
    <row r="20" spans="1:11" s="3" customFormat="1" ht="114.75">
      <c r="A20" s="12" t="s">
        <v>356</v>
      </c>
      <c r="B20" s="12" t="s">
        <v>390</v>
      </c>
      <c r="C20" s="13" t="s">
        <v>416</v>
      </c>
      <c r="D20" s="14" t="s">
        <v>663</v>
      </c>
      <c r="E20" s="12" t="s">
        <v>34</v>
      </c>
      <c r="F20" s="12" t="s">
        <v>418</v>
      </c>
      <c r="G20" s="12" t="s">
        <v>358</v>
      </c>
      <c r="H20" s="12"/>
      <c r="I20" s="12"/>
      <c r="J20" s="15" t="s">
        <v>16</v>
      </c>
      <c r="K20" s="12"/>
    </row>
    <row r="21" spans="1:11" s="3" customFormat="1" ht="114.75">
      <c r="A21" s="12" t="s">
        <v>356</v>
      </c>
      <c r="B21" s="12" t="s">
        <v>391</v>
      </c>
      <c r="C21" s="13" t="s">
        <v>360</v>
      </c>
      <c r="D21" s="14" t="s">
        <v>663</v>
      </c>
      <c r="E21" s="12" t="s">
        <v>34</v>
      </c>
      <c r="F21" s="12" t="s">
        <v>419</v>
      </c>
      <c r="G21" s="12" t="s">
        <v>359</v>
      </c>
      <c r="H21" s="12"/>
      <c r="I21" s="12"/>
      <c r="J21" s="15" t="s">
        <v>16</v>
      </c>
      <c r="K21" s="12"/>
    </row>
    <row r="22" spans="1:11" s="3" customFormat="1" ht="114.75">
      <c r="A22" s="12" t="s">
        <v>356</v>
      </c>
      <c r="B22" s="12" t="s">
        <v>392</v>
      </c>
      <c r="C22" s="13" t="s">
        <v>361</v>
      </c>
      <c r="D22" s="14" t="s">
        <v>663</v>
      </c>
      <c r="E22" s="12" t="s">
        <v>34</v>
      </c>
      <c r="F22" s="12" t="s">
        <v>420</v>
      </c>
      <c r="G22" s="12" t="s">
        <v>421</v>
      </c>
      <c r="H22" s="12"/>
      <c r="I22" s="12"/>
      <c r="J22" s="15" t="s">
        <v>16</v>
      </c>
      <c r="K22" s="12"/>
    </row>
    <row r="23" spans="1:11" s="3" customFormat="1" ht="140.25">
      <c r="A23" s="12" t="s">
        <v>356</v>
      </c>
      <c r="B23" s="12" t="s">
        <v>393</v>
      </c>
      <c r="C23" s="13" t="s">
        <v>363</v>
      </c>
      <c r="D23" s="14" t="s">
        <v>663</v>
      </c>
      <c r="E23" s="12" t="s">
        <v>34</v>
      </c>
      <c r="F23" s="12" t="s">
        <v>422</v>
      </c>
      <c r="G23" s="12" t="s">
        <v>364</v>
      </c>
      <c r="H23" s="12"/>
      <c r="I23" s="12"/>
      <c r="J23" s="15" t="s">
        <v>12</v>
      </c>
      <c r="K23" s="12"/>
    </row>
    <row r="24" spans="1:11" s="3" customFormat="1" ht="114.75">
      <c r="A24" s="12" t="s">
        <v>318</v>
      </c>
      <c r="B24" s="12" t="s">
        <v>394</v>
      </c>
      <c r="C24" s="13" t="s">
        <v>650</v>
      </c>
      <c r="D24" s="14" t="s">
        <v>663</v>
      </c>
      <c r="E24" s="12" t="s">
        <v>34</v>
      </c>
      <c r="F24" s="12" t="s">
        <v>423</v>
      </c>
      <c r="G24" s="12" t="s">
        <v>321</v>
      </c>
      <c r="H24" s="12"/>
      <c r="I24" s="12"/>
      <c r="J24" s="15" t="s">
        <v>12</v>
      </c>
      <c r="K24" s="12"/>
    </row>
    <row r="25" spans="1:11" s="3" customFormat="1" ht="127.5">
      <c r="A25" s="12" t="s">
        <v>318</v>
      </c>
      <c r="B25" s="12" t="s">
        <v>395</v>
      </c>
      <c r="C25" s="13" t="s">
        <v>651</v>
      </c>
      <c r="D25" s="14" t="s">
        <v>663</v>
      </c>
      <c r="E25" s="12" t="s">
        <v>34</v>
      </c>
      <c r="F25" s="12" t="s">
        <v>425</v>
      </c>
      <c r="G25" s="12" t="s">
        <v>322</v>
      </c>
      <c r="H25" s="12"/>
      <c r="I25" s="12"/>
      <c r="J25" s="15" t="s">
        <v>12</v>
      </c>
      <c r="K25" s="12"/>
    </row>
    <row r="26" spans="1:11" s="12" customFormat="1" ht="203.25" customHeight="1">
      <c r="A26" s="12" t="s">
        <v>331</v>
      </c>
      <c r="B26" s="12" t="s">
        <v>396</v>
      </c>
      <c r="C26" s="12" t="s">
        <v>332</v>
      </c>
      <c r="D26" s="14" t="s">
        <v>663</v>
      </c>
      <c r="E26" s="12" t="s">
        <v>34</v>
      </c>
      <c r="F26" s="12" t="s">
        <v>445</v>
      </c>
      <c r="G26" s="13" t="s">
        <v>652</v>
      </c>
      <c r="J26" s="12" t="s">
        <v>12</v>
      </c>
    </row>
    <row r="27" spans="1:11" s="12" customFormat="1" ht="203.25" customHeight="1">
      <c r="A27" s="12" t="s">
        <v>331</v>
      </c>
      <c r="B27" s="12" t="s">
        <v>397</v>
      </c>
      <c r="C27" s="12" t="s">
        <v>426</v>
      </c>
      <c r="D27" s="14" t="s">
        <v>663</v>
      </c>
      <c r="E27" s="12" t="s">
        <v>610</v>
      </c>
      <c r="F27" s="12" t="s">
        <v>664</v>
      </c>
      <c r="G27" s="12" t="s">
        <v>427</v>
      </c>
      <c r="J27" s="12" t="s">
        <v>16</v>
      </c>
    </row>
    <row r="28" spans="1:11" s="12" customFormat="1" ht="203.25" customHeight="1">
      <c r="A28" s="12" t="s">
        <v>331</v>
      </c>
      <c r="B28" s="12" t="s">
        <v>398</v>
      </c>
      <c r="C28" s="12" t="s">
        <v>428</v>
      </c>
      <c r="D28" s="14" t="s">
        <v>663</v>
      </c>
      <c r="E28" s="12" t="s">
        <v>34</v>
      </c>
      <c r="F28" s="12" t="s">
        <v>665</v>
      </c>
      <c r="G28" s="12" t="s">
        <v>429</v>
      </c>
      <c r="J28" s="12" t="s">
        <v>16</v>
      </c>
    </row>
    <row r="29" spans="1:11" s="12" customFormat="1" ht="203.25" customHeight="1">
      <c r="A29" s="12" t="s">
        <v>337</v>
      </c>
      <c r="B29" s="12" t="s">
        <v>399</v>
      </c>
      <c r="C29" s="12" t="s">
        <v>336</v>
      </c>
      <c r="D29" s="14" t="s">
        <v>663</v>
      </c>
      <c r="E29" s="12" t="s">
        <v>34</v>
      </c>
      <c r="F29" s="12" t="s">
        <v>666</v>
      </c>
      <c r="G29" s="12" t="s">
        <v>340</v>
      </c>
      <c r="J29" s="12" t="s">
        <v>12</v>
      </c>
    </row>
    <row r="30" spans="1:11" s="12" customFormat="1" ht="203.25" customHeight="1">
      <c r="A30" s="12" t="s">
        <v>337</v>
      </c>
      <c r="B30" s="12" t="s">
        <v>400</v>
      </c>
      <c r="C30" s="12" t="s">
        <v>336</v>
      </c>
      <c r="D30" s="14" t="s">
        <v>663</v>
      </c>
      <c r="E30" s="12" t="s">
        <v>34</v>
      </c>
      <c r="F30" s="12" t="s">
        <v>667</v>
      </c>
      <c r="G30" s="12" t="s">
        <v>344</v>
      </c>
      <c r="J30" s="12" t="s">
        <v>12</v>
      </c>
    </row>
    <row r="31" spans="1:11" s="12" customFormat="1" ht="203.25" customHeight="1">
      <c r="A31" s="12" t="s">
        <v>348</v>
      </c>
      <c r="B31" s="12" t="s">
        <v>401</v>
      </c>
      <c r="C31" s="12" t="s">
        <v>349</v>
      </c>
      <c r="D31" s="14" t="s">
        <v>663</v>
      </c>
      <c r="E31" s="12" t="s">
        <v>34</v>
      </c>
      <c r="F31" s="12" t="s">
        <v>668</v>
      </c>
      <c r="G31" s="12" t="s">
        <v>347</v>
      </c>
      <c r="J31" s="12" t="s">
        <v>16</v>
      </c>
    </row>
    <row r="32" spans="1:11" s="12" customFormat="1" ht="203.25" customHeight="1">
      <c r="A32" s="12" t="s">
        <v>337</v>
      </c>
      <c r="B32" s="12" t="s">
        <v>402</v>
      </c>
      <c r="C32" s="12" t="s">
        <v>336</v>
      </c>
      <c r="D32" s="14" t="s">
        <v>663</v>
      </c>
      <c r="E32" s="12" t="s">
        <v>34</v>
      </c>
      <c r="F32" s="12" t="s">
        <v>669</v>
      </c>
      <c r="G32" s="12" t="s">
        <v>671</v>
      </c>
      <c r="J32" s="12" t="s">
        <v>12</v>
      </c>
    </row>
    <row r="33" spans="1:11" s="12" customFormat="1" ht="114.75">
      <c r="A33" s="12" t="s">
        <v>350</v>
      </c>
      <c r="B33" s="12" t="s">
        <v>403</v>
      </c>
      <c r="C33" s="12" t="s">
        <v>653</v>
      </c>
      <c r="D33" s="14" t="s">
        <v>663</v>
      </c>
      <c r="E33" s="12" t="s">
        <v>34</v>
      </c>
      <c r="F33" s="12" t="s">
        <v>654</v>
      </c>
      <c r="G33" s="13" t="s">
        <v>352</v>
      </c>
      <c r="J33" s="12" t="s">
        <v>16</v>
      </c>
    </row>
    <row r="34" spans="1:11" s="12" customFormat="1" ht="178.5">
      <c r="A34" s="12" t="s">
        <v>351</v>
      </c>
      <c r="B34" s="12" t="s">
        <v>404</v>
      </c>
      <c r="C34" s="12" t="s">
        <v>431</v>
      </c>
      <c r="D34" s="14" t="s">
        <v>663</v>
      </c>
      <c r="E34" s="12" t="s">
        <v>34</v>
      </c>
      <c r="F34" s="12" t="s">
        <v>670</v>
      </c>
      <c r="G34" s="12" t="s">
        <v>655</v>
      </c>
      <c r="J34" s="12" t="s">
        <v>12</v>
      </c>
    </row>
    <row r="35" spans="1:11" s="14" customFormat="1" ht="114.75">
      <c r="A35" s="14" t="s">
        <v>657</v>
      </c>
      <c r="B35" s="12" t="s">
        <v>405</v>
      </c>
      <c r="C35" s="14" t="s">
        <v>656</v>
      </c>
      <c r="D35" s="14" t="s">
        <v>663</v>
      </c>
      <c r="E35" s="14" t="s">
        <v>34</v>
      </c>
      <c r="F35" s="14" t="s">
        <v>432</v>
      </c>
      <c r="G35" s="14" t="s">
        <v>658</v>
      </c>
      <c r="J35" s="14" t="s">
        <v>12</v>
      </c>
    </row>
    <row r="36" spans="1:11" s="12" customFormat="1" ht="89.25">
      <c r="A36" s="12" t="s">
        <v>430</v>
      </c>
      <c r="B36" s="12" t="s">
        <v>406</v>
      </c>
      <c r="C36" s="12" t="s">
        <v>659</v>
      </c>
      <c r="D36" s="14" t="s">
        <v>663</v>
      </c>
      <c r="E36" s="12" t="s">
        <v>610</v>
      </c>
      <c r="F36" s="12" t="s">
        <v>434</v>
      </c>
      <c r="G36" s="12" t="s">
        <v>433</v>
      </c>
      <c r="J36" s="12" t="s">
        <v>12</v>
      </c>
    </row>
    <row r="37" spans="1:11" s="12" customFormat="1" ht="102">
      <c r="A37" s="12" t="s">
        <v>430</v>
      </c>
      <c r="B37" s="12" t="s">
        <v>407</v>
      </c>
      <c r="C37" s="12" t="s">
        <v>660</v>
      </c>
      <c r="D37" s="14" t="s">
        <v>663</v>
      </c>
      <c r="E37" s="12" t="s">
        <v>610</v>
      </c>
      <c r="F37" s="12" t="s">
        <v>439</v>
      </c>
      <c r="G37" s="12" t="s">
        <v>438</v>
      </c>
      <c r="J37" s="12" t="s">
        <v>16</v>
      </c>
    </row>
    <row r="38" spans="1:11" s="12" customFormat="1" ht="114.75">
      <c r="A38" s="12" t="s">
        <v>430</v>
      </c>
      <c r="B38" s="12" t="s">
        <v>408</v>
      </c>
      <c r="C38" s="12" t="s">
        <v>661</v>
      </c>
      <c r="D38" s="14" t="s">
        <v>663</v>
      </c>
      <c r="E38" s="12" t="s">
        <v>34</v>
      </c>
      <c r="F38" s="12" t="s">
        <v>441</v>
      </c>
      <c r="G38" s="12" t="s">
        <v>440</v>
      </c>
      <c r="J38" s="12" t="s">
        <v>12</v>
      </c>
    </row>
    <row r="39" spans="1:11" s="12" customFormat="1" ht="114.75">
      <c r="A39" s="12" t="s">
        <v>430</v>
      </c>
      <c r="B39" s="12" t="s">
        <v>409</v>
      </c>
      <c r="C39" s="12" t="s">
        <v>662</v>
      </c>
      <c r="D39" s="14" t="s">
        <v>663</v>
      </c>
      <c r="E39" s="12" t="s">
        <v>34</v>
      </c>
      <c r="F39" s="12" t="s">
        <v>437</v>
      </c>
      <c r="G39" s="12" t="s">
        <v>435</v>
      </c>
      <c r="J39" s="12" t="s">
        <v>12</v>
      </c>
    </row>
    <row r="40" spans="1:11" s="12" customFormat="1" ht="102">
      <c r="A40" s="12" t="s">
        <v>430</v>
      </c>
      <c r="B40" s="12" t="s">
        <v>410</v>
      </c>
      <c r="C40" s="12" t="s">
        <v>436</v>
      </c>
      <c r="D40" s="14" t="s">
        <v>663</v>
      </c>
      <c r="E40" s="12" t="s">
        <v>34</v>
      </c>
      <c r="F40" s="12" t="s">
        <v>444</v>
      </c>
      <c r="G40" s="12" t="s">
        <v>442</v>
      </c>
      <c r="J40" s="12" t="s">
        <v>12</v>
      </c>
    </row>
    <row r="41" spans="1:11" s="12" customFormat="1" ht="102">
      <c r="A41" s="12" t="s">
        <v>430</v>
      </c>
      <c r="B41" s="12" t="s">
        <v>411</v>
      </c>
      <c r="C41" s="12" t="s">
        <v>436</v>
      </c>
      <c r="D41" s="14" t="s">
        <v>663</v>
      </c>
      <c r="E41" s="12" t="s">
        <v>34</v>
      </c>
      <c r="F41" s="12" t="s">
        <v>443</v>
      </c>
      <c r="G41" s="12" t="s">
        <v>486</v>
      </c>
      <c r="J41" s="12" t="s">
        <v>12</v>
      </c>
    </row>
    <row r="42" spans="1:11" s="23" customFormat="1">
      <c r="A42" s="27"/>
      <c r="B42" s="12"/>
      <c r="C42" s="27"/>
      <c r="D42" s="22"/>
      <c r="E42" s="21"/>
      <c r="F42" s="21"/>
      <c r="G42" s="21"/>
      <c r="H42" s="21"/>
      <c r="I42" s="21"/>
      <c r="J42" s="20"/>
      <c r="K42" s="21"/>
    </row>
    <row r="43" spans="1:11" s="12" customFormat="1">
      <c r="G43" s="13"/>
    </row>
    <row r="44" spans="1:11" s="12" customFormat="1"/>
    <row r="45" spans="1:11" s="12" customFormat="1"/>
    <row r="46" spans="1:11" s="12" customFormat="1"/>
    <row r="47" spans="1:11" s="12" customFormat="1"/>
    <row r="48" spans="1:11" s="12" customFormat="1"/>
    <row r="49" spans="1:11" s="12" customFormat="1"/>
    <row r="50" spans="1:11" s="12" customFormat="1"/>
    <row r="51" spans="1:11" s="12" customFormat="1"/>
    <row r="52" spans="1:11" s="12" customFormat="1"/>
    <row r="53" spans="1:11" s="12" customFormat="1">
      <c r="G53" s="13"/>
    </row>
    <row r="54" spans="1:11" s="12" customFormat="1"/>
    <row r="55" spans="1:11" s="15" customFormat="1">
      <c r="B55" s="12"/>
    </row>
    <row r="56" spans="1:11" s="3" customFormat="1">
      <c r="A56" s="15"/>
      <c r="B56" s="12"/>
      <c r="C56" s="15"/>
      <c r="D56" s="15"/>
      <c r="E56" s="15"/>
      <c r="F56" s="15"/>
      <c r="G56" s="15"/>
      <c r="H56" s="15"/>
      <c r="I56" s="15"/>
      <c r="J56" s="15"/>
      <c r="K56" s="15"/>
    </row>
    <row r="57" spans="1:11" s="3" customFormat="1">
      <c r="A57" s="15"/>
      <c r="B57" s="12"/>
      <c r="C57" s="15"/>
      <c r="D57" s="15"/>
      <c r="E57" s="15"/>
      <c r="F57" s="15"/>
      <c r="G57" s="15"/>
      <c r="H57" s="15"/>
      <c r="I57" s="15"/>
      <c r="J57" s="15"/>
      <c r="K57" s="15"/>
    </row>
    <row r="58" spans="1:11">
      <c r="A58" s="15"/>
      <c r="B58" s="12"/>
      <c r="C58" s="15"/>
      <c r="D58" s="15"/>
      <c r="E58" s="15"/>
      <c r="F58" s="15"/>
      <c r="G58" s="15"/>
      <c r="H58" s="19"/>
      <c r="I58" s="15"/>
      <c r="J58" s="15"/>
      <c r="K58" s="19"/>
    </row>
    <row r="59" spans="1:11" s="3" customFormat="1">
      <c r="A59" s="15"/>
      <c r="B59" s="12"/>
      <c r="C59" s="15"/>
      <c r="D59" s="14"/>
      <c r="E59" s="12"/>
      <c r="F59" s="15"/>
      <c r="G59" s="15"/>
      <c r="H59" s="15"/>
      <c r="I59" s="15"/>
      <c r="J59" s="15"/>
      <c r="K59" s="15"/>
    </row>
    <row r="60" spans="1:11" s="3" customFormat="1">
      <c r="A60" s="15"/>
      <c r="B60" s="12"/>
      <c r="C60" s="15"/>
      <c r="D60" s="14"/>
      <c r="E60" s="12"/>
      <c r="F60" s="15"/>
      <c r="G60" s="15"/>
      <c r="H60" s="15"/>
      <c r="I60" s="15"/>
      <c r="J60" s="15"/>
      <c r="K60" s="15"/>
    </row>
    <row r="61" spans="1:11" s="3" customFormat="1">
      <c r="A61" s="15"/>
      <c r="B61" s="12"/>
      <c r="C61" s="15"/>
      <c r="D61" s="14"/>
      <c r="E61" s="12"/>
      <c r="F61" s="15"/>
      <c r="G61" s="15"/>
      <c r="H61" s="15"/>
      <c r="I61" s="15"/>
      <c r="J61" s="15"/>
      <c r="K61" s="15"/>
    </row>
    <row r="62" spans="1:11">
      <c r="A62" s="15"/>
      <c r="B62" s="12"/>
      <c r="C62" s="15"/>
      <c r="D62" s="14"/>
      <c r="E62" s="12"/>
      <c r="F62" s="15"/>
      <c r="G62" s="15"/>
      <c r="H62" s="15"/>
      <c r="I62" s="19"/>
      <c r="J62" s="15"/>
      <c r="K62" s="19"/>
    </row>
    <row r="63" spans="1:11">
      <c r="A63" s="15"/>
      <c r="B63" s="12"/>
      <c r="C63" s="15"/>
      <c r="D63" s="14"/>
      <c r="E63" s="12"/>
      <c r="F63" s="15"/>
      <c r="G63" s="15"/>
      <c r="H63" s="15"/>
      <c r="I63" s="19"/>
      <c r="J63" s="15"/>
      <c r="K63" s="19"/>
    </row>
    <row r="64" spans="1:11">
      <c r="A64" s="15"/>
      <c r="B64" s="12"/>
      <c r="C64" s="15"/>
      <c r="D64" s="14"/>
      <c r="E64" s="12"/>
      <c r="F64" s="15"/>
      <c r="G64" s="15"/>
      <c r="H64" s="15"/>
      <c r="I64" s="19"/>
      <c r="J64" s="15"/>
      <c r="K64" s="19"/>
    </row>
    <row r="65" spans="1:11">
      <c r="A65" s="15"/>
      <c r="B65" s="12"/>
      <c r="C65" s="15"/>
      <c r="D65" s="14"/>
      <c r="E65" s="12"/>
      <c r="F65" s="15"/>
      <c r="G65" s="15"/>
      <c r="H65" s="15"/>
      <c r="I65" s="19"/>
      <c r="J65" s="15"/>
      <c r="K65" s="19"/>
    </row>
    <row r="66" spans="1:11">
      <c r="A66" s="15"/>
      <c r="B66" s="12"/>
      <c r="C66" s="15"/>
      <c r="D66" s="14"/>
      <c r="E66" s="12"/>
      <c r="F66" s="15"/>
      <c r="G66" s="15"/>
      <c r="H66" s="15"/>
      <c r="I66" s="19"/>
      <c r="J66" s="15"/>
      <c r="K66" s="19"/>
    </row>
    <row r="67" spans="1:11">
      <c r="A67" s="15"/>
      <c r="B67" s="12"/>
      <c r="C67" s="15"/>
      <c r="D67" s="14"/>
      <c r="E67" s="12"/>
      <c r="F67" s="15"/>
      <c r="G67" s="15"/>
      <c r="H67" s="15"/>
      <c r="I67" s="19"/>
      <c r="J67" s="15"/>
      <c r="K67" s="19"/>
    </row>
    <row r="68" spans="1:11">
      <c r="A68" s="15"/>
      <c r="B68" s="12"/>
      <c r="C68" s="15"/>
      <c r="D68" s="14"/>
      <c r="E68" s="12"/>
      <c r="F68" s="15"/>
      <c r="G68" s="15"/>
      <c r="H68" s="15"/>
      <c r="I68" s="19"/>
      <c r="J68" s="15"/>
      <c r="K68" s="19"/>
    </row>
    <row r="69" spans="1:11">
      <c r="A69" s="15"/>
      <c r="B69" s="12"/>
      <c r="C69" s="15"/>
      <c r="D69" s="14"/>
      <c r="E69" s="12"/>
      <c r="F69" s="15"/>
      <c r="G69" s="15"/>
      <c r="H69" s="19"/>
      <c r="I69" s="19"/>
      <c r="J69" s="15"/>
      <c r="K69" s="19"/>
    </row>
    <row r="70" spans="1:11">
      <c r="A70" s="15"/>
      <c r="B70" s="12"/>
      <c r="C70" s="15"/>
      <c r="D70" s="14"/>
      <c r="E70" s="12"/>
      <c r="F70" s="15"/>
      <c r="G70" s="15"/>
      <c r="H70" s="19"/>
      <c r="I70" s="19"/>
      <c r="J70" s="15"/>
      <c r="K70" s="19"/>
    </row>
    <row r="71" spans="1:11">
      <c r="A71" s="15"/>
      <c r="B71" s="12"/>
      <c r="C71" s="15"/>
      <c r="D71" s="14"/>
      <c r="E71" s="12"/>
      <c r="F71" s="15"/>
      <c r="G71" s="15"/>
      <c r="H71" s="19"/>
      <c r="I71" s="19"/>
      <c r="J71" s="15"/>
      <c r="K71" s="19"/>
    </row>
    <row r="72" spans="1:11">
      <c r="A72" s="15"/>
      <c r="B72" s="12"/>
      <c r="C72" s="15"/>
      <c r="D72" s="14"/>
      <c r="E72" s="12"/>
      <c r="F72" s="15"/>
      <c r="G72" s="15"/>
      <c r="H72" s="19"/>
      <c r="I72" s="19"/>
      <c r="J72" s="15"/>
      <c r="K72" s="19"/>
    </row>
    <row r="73" spans="1:11">
      <c r="A73" s="15"/>
      <c r="B73" s="12"/>
      <c r="C73" s="15"/>
      <c r="D73" s="14"/>
      <c r="E73" s="12"/>
      <c r="F73" s="15"/>
      <c r="G73" s="15"/>
      <c r="H73" s="19"/>
      <c r="I73" s="19"/>
      <c r="J73" s="15"/>
      <c r="K73" s="19"/>
    </row>
    <row r="74" spans="1:11">
      <c r="A74" s="15"/>
      <c r="B74" s="12"/>
      <c r="C74" s="15"/>
      <c r="D74" s="14"/>
      <c r="E74" s="12"/>
      <c r="F74" s="15"/>
      <c r="G74" s="15"/>
      <c r="H74" s="19"/>
      <c r="I74" s="19"/>
      <c r="J74" s="15"/>
      <c r="K74" s="19"/>
    </row>
    <row r="75" spans="1:11">
      <c r="A75" s="15"/>
      <c r="B75" s="12"/>
      <c r="C75" s="15"/>
      <c r="D75" s="14"/>
      <c r="E75" s="12"/>
      <c r="F75" s="15"/>
      <c r="G75" s="15"/>
      <c r="H75" s="19"/>
      <c r="I75" s="19"/>
      <c r="J75" s="15"/>
      <c r="K75" s="19"/>
    </row>
    <row r="76" spans="1:11">
      <c r="A76" s="15"/>
      <c r="B76" s="12"/>
      <c r="C76" s="15"/>
      <c r="D76" s="14"/>
      <c r="E76" s="12"/>
      <c r="F76" s="15"/>
      <c r="G76" s="15"/>
      <c r="J76" s="15"/>
    </row>
    <row r="77" spans="1:11">
      <c r="B77" s="12"/>
    </row>
    <row r="78" spans="1:11">
      <c r="B78" s="12"/>
    </row>
    <row r="79" spans="1:11">
      <c r="B79" s="12"/>
    </row>
    <row r="80" spans="1:11">
      <c r="B80" s="12"/>
    </row>
    <row r="81" spans="2:2">
      <c r="B81" s="12"/>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R983068:WVR983098 J65564:J65594 JF65564:JF65594 TB65564:TB65594 ACX65564:ACX65594 AMT65564:AMT65594 AWP65564:AWP65594 BGL65564:BGL65594 BQH65564:BQH65594 CAD65564:CAD65594 CJZ65564:CJZ65594 CTV65564:CTV65594 DDR65564:DDR65594 DNN65564:DNN65594 DXJ65564:DXJ65594 EHF65564:EHF65594 ERB65564:ERB65594 FAX65564:FAX65594 FKT65564:FKT65594 FUP65564:FUP65594 GEL65564:GEL65594 GOH65564:GOH65594 GYD65564:GYD65594 HHZ65564:HHZ65594 HRV65564:HRV65594 IBR65564:IBR65594 ILN65564:ILN65594 IVJ65564:IVJ65594 JFF65564:JFF65594 JPB65564:JPB65594 JYX65564:JYX65594 KIT65564:KIT65594 KSP65564:KSP65594 LCL65564:LCL65594 LMH65564:LMH65594 LWD65564:LWD65594 MFZ65564:MFZ65594 MPV65564:MPV65594 MZR65564:MZR65594 NJN65564:NJN65594 NTJ65564:NTJ65594 ODF65564:ODF65594 ONB65564:ONB65594 OWX65564:OWX65594 PGT65564:PGT65594 PQP65564:PQP65594 QAL65564:QAL65594 QKH65564:QKH65594 QUD65564:QUD65594 RDZ65564:RDZ65594 RNV65564:RNV65594 RXR65564:RXR65594 SHN65564:SHN65594 SRJ65564:SRJ65594 TBF65564:TBF65594 TLB65564:TLB65594 TUX65564:TUX65594 UET65564:UET65594 UOP65564:UOP65594 UYL65564:UYL65594 VIH65564:VIH65594 VSD65564:VSD65594 WBZ65564:WBZ65594 WLV65564:WLV65594 WVR65564:WVR65594 J131100:J131130 JF131100:JF131130 TB131100:TB131130 ACX131100:ACX131130 AMT131100:AMT131130 AWP131100:AWP131130 BGL131100:BGL131130 BQH131100:BQH131130 CAD131100:CAD131130 CJZ131100:CJZ131130 CTV131100:CTV131130 DDR131100:DDR131130 DNN131100:DNN131130 DXJ131100:DXJ131130 EHF131100:EHF131130 ERB131100:ERB131130 FAX131100:FAX131130 FKT131100:FKT131130 FUP131100:FUP131130 GEL131100:GEL131130 GOH131100:GOH131130 GYD131100:GYD131130 HHZ131100:HHZ131130 HRV131100:HRV131130 IBR131100:IBR131130 ILN131100:ILN131130 IVJ131100:IVJ131130 JFF131100:JFF131130 JPB131100:JPB131130 JYX131100:JYX131130 KIT131100:KIT131130 KSP131100:KSP131130 LCL131100:LCL131130 LMH131100:LMH131130 LWD131100:LWD131130 MFZ131100:MFZ131130 MPV131100:MPV131130 MZR131100:MZR131130 NJN131100:NJN131130 NTJ131100:NTJ131130 ODF131100:ODF131130 ONB131100:ONB131130 OWX131100:OWX131130 PGT131100:PGT131130 PQP131100:PQP131130 QAL131100:QAL131130 QKH131100:QKH131130 QUD131100:QUD131130 RDZ131100:RDZ131130 RNV131100:RNV131130 RXR131100:RXR131130 SHN131100:SHN131130 SRJ131100:SRJ131130 TBF131100:TBF131130 TLB131100:TLB131130 TUX131100:TUX131130 UET131100:UET131130 UOP131100:UOP131130 UYL131100:UYL131130 VIH131100:VIH131130 VSD131100:VSD131130 WBZ131100:WBZ131130 WLV131100:WLV131130 WVR131100:WVR131130 J196636:J196666 JF196636:JF196666 TB196636:TB196666 ACX196636:ACX196666 AMT196636:AMT196666 AWP196636:AWP196666 BGL196636:BGL196666 BQH196636:BQH196666 CAD196636:CAD196666 CJZ196636:CJZ196666 CTV196636:CTV196666 DDR196636:DDR196666 DNN196636:DNN196666 DXJ196636:DXJ196666 EHF196636:EHF196666 ERB196636:ERB196666 FAX196636:FAX196666 FKT196636:FKT196666 FUP196636:FUP196666 GEL196636:GEL196666 GOH196636:GOH196666 GYD196636:GYD196666 HHZ196636:HHZ196666 HRV196636:HRV196666 IBR196636:IBR196666 ILN196636:ILN196666 IVJ196636:IVJ196666 JFF196636:JFF196666 JPB196636:JPB196666 JYX196636:JYX196666 KIT196636:KIT196666 KSP196636:KSP196666 LCL196636:LCL196666 LMH196636:LMH196666 LWD196636:LWD196666 MFZ196636:MFZ196666 MPV196636:MPV196666 MZR196636:MZR196666 NJN196636:NJN196666 NTJ196636:NTJ196666 ODF196636:ODF196666 ONB196636:ONB196666 OWX196636:OWX196666 PGT196636:PGT196666 PQP196636:PQP196666 QAL196636:QAL196666 QKH196636:QKH196666 QUD196636:QUD196666 RDZ196636:RDZ196666 RNV196636:RNV196666 RXR196636:RXR196666 SHN196636:SHN196666 SRJ196636:SRJ196666 TBF196636:TBF196666 TLB196636:TLB196666 TUX196636:TUX196666 UET196636:UET196666 UOP196636:UOP196666 UYL196636:UYL196666 VIH196636:VIH196666 VSD196636:VSD196666 WBZ196636:WBZ196666 WLV196636:WLV196666 WVR196636:WVR196666 J262172:J262202 JF262172:JF262202 TB262172:TB262202 ACX262172:ACX262202 AMT262172:AMT262202 AWP262172:AWP262202 BGL262172:BGL262202 BQH262172:BQH262202 CAD262172:CAD262202 CJZ262172:CJZ262202 CTV262172:CTV262202 DDR262172:DDR262202 DNN262172:DNN262202 DXJ262172:DXJ262202 EHF262172:EHF262202 ERB262172:ERB262202 FAX262172:FAX262202 FKT262172:FKT262202 FUP262172:FUP262202 GEL262172:GEL262202 GOH262172:GOH262202 GYD262172:GYD262202 HHZ262172:HHZ262202 HRV262172:HRV262202 IBR262172:IBR262202 ILN262172:ILN262202 IVJ262172:IVJ262202 JFF262172:JFF262202 JPB262172:JPB262202 JYX262172:JYX262202 KIT262172:KIT262202 KSP262172:KSP262202 LCL262172:LCL262202 LMH262172:LMH262202 LWD262172:LWD262202 MFZ262172:MFZ262202 MPV262172:MPV262202 MZR262172:MZR262202 NJN262172:NJN262202 NTJ262172:NTJ262202 ODF262172:ODF262202 ONB262172:ONB262202 OWX262172:OWX262202 PGT262172:PGT262202 PQP262172:PQP262202 QAL262172:QAL262202 QKH262172:QKH262202 QUD262172:QUD262202 RDZ262172:RDZ262202 RNV262172:RNV262202 RXR262172:RXR262202 SHN262172:SHN262202 SRJ262172:SRJ262202 TBF262172:TBF262202 TLB262172:TLB262202 TUX262172:TUX262202 UET262172:UET262202 UOP262172:UOP262202 UYL262172:UYL262202 VIH262172:VIH262202 VSD262172:VSD262202 WBZ262172:WBZ262202 WLV262172:WLV262202 WVR262172:WVR262202 J327708:J327738 JF327708:JF327738 TB327708:TB327738 ACX327708:ACX327738 AMT327708:AMT327738 AWP327708:AWP327738 BGL327708:BGL327738 BQH327708:BQH327738 CAD327708:CAD327738 CJZ327708:CJZ327738 CTV327708:CTV327738 DDR327708:DDR327738 DNN327708:DNN327738 DXJ327708:DXJ327738 EHF327708:EHF327738 ERB327708:ERB327738 FAX327708:FAX327738 FKT327708:FKT327738 FUP327708:FUP327738 GEL327708:GEL327738 GOH327708:GOH327738 GYD327708:GYD327738 HHZ327708:HHZ327738 HRV327708:HRV327738 IBR327708:IBR327738 ILN327708:ILN327738 IVJ327708:IVJ327738 JFF327708:JFF327738 JPB327708:JPB327738 JYX327708:JYX327738 KIT327708:KIT327738 KSP327708:KSP327738 LCL327708:LCL327738 LMH327708:LMH327738 LWD327708:LWD327738 MFZ327708:MFZ327738 MPV327708:MPV327738 MZR327708:MZR327738 NJN327708:NJN327738 NTJ327708:NTJ327738 ODF327708:ODF327738 ONB327708:ONB327738 OWX327708:OWX327738 PGT327708:PGT327738 PQP327708:PQP327738 QAL327708:QAL327738 QKH327708:QKH327738 QUD327708:QUD327738 RDZ327708:RDZ327738 RNV327708:RNV327738 RXR327708:RXR327738 SHN327708:SHN327738 SRJ327708:SRJ327738 TBF327708:TBF327738 TLB327708:TLB327738 TUX327708:TUX327738 UET327708:UET327738 UOP327708:UOP327738 UYL327708:UYL327738 VIH327708:VIH327738 VSD327708:VSD327738 WBZ327708:WBZ327738 WLV327708:WLV327738 WVR327708:WVR327738 J393244:J393274 JF393244:JF393274 TB393244:TB393274 ACX393244:ACX393274 AMT393244:AMT393274 AWP393244:AWP393274 BGL393244:BGL393274 BQH393244:BQH393274 CAD393244:CAD393274 CJZ393244:CJZ393274 CTV393244:CTV393274 DDR393244:DDR393274 DNN393244:DNN393274 DXJ393244:DXJ393274 EHF393244:EHF393274 ERB393244:ERB393274 FAX393244:FAX393274 FKT393244:FKT393274 FUP393244:FUP393274 GEL393244:GEL393274 GOH393244:GOH393274 GYD393244:GYD393274 HHZ393244:HHZ393274 HRV393244:HRV393274 IBR393244:IBR393274 ILN393244:ILN393274 IVJ393244:IVJ393274 JFF393244:JFF393274 JPB393244:JPB393274 JYX393244:JYX393274 KIT393244:KIT393274 KSP393244:KSP393274 LCL393244:LCL393274 LMH393244:LMH393274 LWD393244:LWD393274 MFZ393244:MFZ393274 MPV393244:MPV393274 MZR393244:MZR393274 NJN393244:NJN393274 NTJ393244:NTJ393274 ODF393244:ODF393274 ONB393244:ONB393274 OWX393244:OWX393274 PGT393244:PGT393274 PQP393244:PQP393274 QAL393244:QAL393274 QKH393244:QKH393274 QUD393244:QUD393274 RDZ393244:RDZ393274 RNV393244:RNV393274 RXR393244:RXR393274 SHN393244:SHN393274 SRJ393244:SRJ393274 TBF393244:TBF393274 TLB393244:TLB393274 TUX393244:TUX393274 UET393244:UET393274 UOP393244:UOP393274 UYL393244:UYL393274 VIH393244:VIH393274 VSD393244:VSD393274 WBZ393244:WBZ393274 WLV393244:WLV393274 WVR393244:WVR393274 J458780:J458810 JF458780:JF458810 TB458780:TB458810 ACX458780:ACX458810 AMT458780:AMT458810 AWP458780:AWP458810 BGL458780:BGL458810 BQH458780:BQH458810 CAD458780:CAD458810 CJZ458780:CJZ458810 CTV458780:CTV458810 DDR458780:DDR458810 DNN458780:DNN458810 DXJ458780:DXJ458810 EHF458780:EHF458810 ERB458780:ERB458810 FAX458780:FAX458810 FKT458780:FKT458810 FUP458780:FUP458810 GEL458780:GEL458810 GOH458780:GOH458810 GYD458780:GYD458810 HHZ458780:HHZ458810 HRV458780:HRV458810 IBR458780:IBR458810 ILN458780:ILN458810 IVJ458780:IVJ458810 JFF458780:JFF458810 JPB458780:JPB458810 JYX458780:JYX458810 KIT458780:KIT458810 KSP458780:KSP458810 LCL458780:LCL458810 LMH458780:LMH458810 LWD458780:LWD458810 MFZ458780:MFZ458810 MPV458780:MPV458810 MZR458780:MZR458810 NJN458780:NJN458810 NTJ458780:NTJ458810 ODF458780:ODF458810 ONB458780:ONB458810 OWX458780:OWX458810 PGT458780:PGT458810 PQP458780:PQP458810 QAL458780:QAL458810 QKH458780:QKH458810 QUD458780:QUD458810 RDZ458780:RDZ458810 RNV458780:RNV458810 RXR458780:RXR458810 SHN458780:SHN458810 SRJ458780:SRJ458810 TBF458780:TBF458810 TLB458780:TLB458810 TUX458780:TUX458810 UET458780:UET458810 UOP458780:UOP458810 UYL458780:UYL458810 VIH458780:VIH458810 VSD458780:VSD458810 WBZ458780:WBZ458810 WLV458780:WLV458810 WVR458780:WVR458810 J524316:J524346 JF524316:JF524346 TB524316:TB524346 ACX524316:ACX524346 AMT524316:AMT524346 AWP524316:AWP524346 BGL524316:BGL524346 BQH524316:BQH524346 CAD524316:CAD524346 CJZ524316:CJZ524346 CTV524316:CTV524346 DDR524316:DDR524346 DNN524316:DNN524346 DXJ524316:DXJ524346 EHF524316:EHF524346 ERB524316:ERB524346 FAX524316:FAX524346 FKT524316:FKT524346 FUP524316:FUP524346 GEL524316:GEL524346 GOH524316:GOH524346 GYD524316:GYD524346 HHZ524316:HHZ524346 HRV524316:HRV524346 IBR524316:IBR524346 ILN524316:ILN524346 IVJ524316:IVJ524346 JFF524316:JFF524346 JPB524316:JPB524346 JYX524316:JYX524346 KIT524316:KIT524346 KSP524316:KSP524346 LCL524316:LCL524346 LMH524316:LMH524346 LWD524316:LWD524346 MFZ524316:MFZ524346 MPV524316:MPV524346 MZR524316:MZR524346 NJN524316:NJN524346 NTJ524316:NTJ524346 ODF524316:ODF524346 ONB524316:ONB524346 OWX524316:OWX524346 PGT524316:PGT524346 PQP524316:PQP524346 QAL524316:QAL524346 QKH524316:QKH524346 QUD524316:QUD524346 RDZ524316:RDZ524346 RNV524316:RNV524346 RXR524316:RXR524346 SHN524316:SHN524346 SRJ524316:SRJ524346 TBF524316:TBF524346 TLB524316:TLB524346 TUX524316:TUX524346 UET524316:UET524346 UOP524316:UOP524346 UYL524316:UYL524346 VIH524316:VIH524346 VSD524316:VSD524346 WBZ524316:WBZ524346 WLV524316:WLV524346 WVR524316:WVR524346 J589852:J589882 JF589852:JF589882 TB589852:TB589882 ACX589852:ACX589882 AMT589852:AMT589882 AWP589852:AWP589882 BGL589852:BGL589882 BQH589852:BQH589882 CAD589852:CAD589882 CJZ589852:CJZ589882 CTV589852:CTV589882 DDR589852:DDR589882 DNN589852:DNN589882 DXJ589852:DXJ589882 EHF589852:EHF589882 ERB589852:ERB589882 FAX589852:FAX589882 FKT589852:FKT589882 FUP589852:FUP589882 GEL589852:GEL589882 GOH589852:GOH589882 GYD589852:GYD589882 HHZ589852:HHZ589882 HRV589852:HRV589882 IBR589852:IBR589882 ILN589852:ILN589882 IVJ589852:IVJ589882 JFF589852:JFF589882 JPB589852:JPB589882 JYX589852:JYX589882 KIT589852:KIT589882 KSP589852:KSP589882 LCL589852:LCL589882 LMH589852:LMH589882 LWD589852:LWD589882 MFZ589852:MFZ589882 MPV589852:MPV589882 MZR589852:MZR589882 NJN589852:NJN589882 NTJ589852:NTJ589882 ODF589852:ODF589882 ONB589852:ONB589882 OWX589852:OWX589882 PGT589852:PGT589882 PQP589852:PQP589882 QAL589852:QAL589882 QKH589852:QKH589882 QUD589852:QUD589882 RDZ589852:RDZ589882 RNV589852:RNV589882 RXR589852:RXR589882 SHN589852:SHN589882 SRJ589852:SRJ589882 TBF589852:TBF589882 TLB589852:TLB589882 TUX589852:TUX589882 UET589852:UET589882 UOP589852:UOP589882 UYL589852:UYL589882 VIH589852:VIH589882 VSD589852:VSD589882 WBZ589852:WBZ589882 WLV589852:WLV589882 WVR589852:WVR589882 J655388:J655418 JF655388:JF655418 TB655388:TB655418 ACX655388:ACX655418 AMT655388:AMT655418 AWP655388:AWP655418 BGL655388:BGL655418 BQH655388:BQH655418 CAD655388:CAD655418 CJZ655388:CJZ655418 CTV655388:CTV655418 DDR655388:DDR655418 DNN655388:DNN655418 DXJ655388:DXJ655418 EHF655388:EHF655418 ERB655388:ERB655418 FAX655388:FAX655418 FKT655388:FKT655418 FUP655388:FUP655418 GEL655388:GEL655418 GOH655388:GOH655418 GYD655388:GYD655418 HHZ655388:HHZ655418 HRV655388:HRV655418 IBR655388:IBR655418 ILN655388:ILN655418 IVJ655388:IVJ655418 JFF655388:JFF655418 JPB655388:JPB655418 JYX655388:JYX655418 KIT655388:KIT655418 KSP655388:KSP655418 LCL655388:LCL655418 LMH655388:LMH655418 LWD655388:LWD655418 MFZ655388:MFZ655418 MPV655388:MPV655418 MZR655388:MZR655418 NJN655388:NJN655418 NTJ655388:NTJ655418 ODF655388:ODF655418 ONB655388:ONB655418 OWX655388:OWX655418 PGT655388:PGT655418 PQP655388:PQP655418 QAL655388:QAL655418 QKH655388:QKH655418 QUD655388:QUD655418 RDZ655388:RDZ655418 RNV655388:RNV655418 RXR655388:RXR655418 SHN655388:SHN655418 SRJ655388:SRJ655418 TBF655388:TBF655418 TLB655388:TLB655418 TUX655388:TUX655418 UET655388:UET655418 UOP655388:UOP655418 UYL655388:UYL655418 VIH655388:VIH655418 VSD655388:VSD655418 WBZ655388:WBZ655418 WLV655388:WLV655418 WVR655388:WVR655418 J720924:J720954 JF720924:JF720954 TB720924:TB720954 ACX720924:ACX720954 AMT720924:AMT720954 AWP720924:AWP720954 BGL720924:BGL720954 BQH720924:BQH720954 CAD720924:CAD720954 CJZ720924:CJZ720954 CTV720924:CTV720954 DDR720924:DDR720954 DNN720924:DNN720954 DXJ720924:DXJ720954 EHF720924:EHF720954 ERB720924:ERB720954 FAX720924:FAX720954 FKT720924:FKT720954 FUP720924:FUP720954 GEL720924:GEL720954 GOH720924:GOH720954 GYD720924:GYD720954 HHZ720924:HHZ720954 HRV720924:HRV720954 IBR720924:IBR720954 ILN720924:ILN720954 IVJ720924:IVJ720954 JFF720924:JFF720954 JPB720924:JPB720954 JYX720924:JYX720954 KIT720924:KIT720954 KSP720924:KSP720954 LCL720924:LCL720954 LMH720924:LMH720954 LWD720924:LWD720954 MFZ720924:MFZ720954 MPV720924:MPV720954 MZR720924:MZR720954 NJN720924:NJN720954 NTJ720924:NTJ720954 ODF720924:ODF720954 ONB720924:ONB720954 OWX720924:OWX720954 PGT720924:PGT720954 PQP720924:PQP720954 QAL720924:QAL720954 QKH720924:QKH720954 QUD720924:QUD720954 RDZ720924:RDZ720954 RNV720924:RNV720954 RXR720924:RXR720954 SHN720924:SHN720954 SRJ720924:SRJ720954 TBF720924:TBF720954 TLB720924:TLB720954 TUX720924:TUX720954 UET720924:UET720954 UOP720924:UOP720954 UYL720924:UYL720954 VIH720924:VIH720954 VSD720924:VSD720954 WBZ720924:WBZ720954 WLV720924:WLV720954 WVR720924:WVR720954 J786460:J786490 JF786460:JF786490 TB786460:TB786490 ACX786460:ACX786490 AMT786460:AMT786490 AWP786460:AWP786490 BGL786460:BGL786490 BQH786460:BQH786490 CAD786460:CAD786490 CJZ786460:CJZ786490 CTV786460:CTV786490 DDR786460:DDR786490 DNN786460:DNN786490 DXJ786460:DXJ786490 EHF786460:EHF786490 ERB786460:ERB786490 FAX786460:FAX786490 FKT786460:FKT786490 FUP786460:FUP786490 GEL786460:GEL786490 GOH786460:GOH786490 GYD786460:GYD786490 HHZ786460:HHZ786490 HRV786460:HRV786490 IBR786460:IBR786490 ILN786460:ILN786490 IVJ786460:IVJ786490 JFF786460:JFF786490 JPB786460:JPB786490 JYX786460:JYX786490 KIT786460:KIT786490 KSP786460:KSP786490 LCL786460:LCL786490 LMH786460:LMH786490 LWD786460:LWD786490 MFZ786460:MFZ786490 MPV786460:MPV786490 MZR786460:MZR786490 NJN786460:NJN786490 NTJ786460:NTJ786490 ODF786460:ODF786490 ONB786460:ONB786490 OWX786460:OWX786490 PGT786460:PGT786490 PQP786460:PQP786490 QAL786460:QAL786490 QKH786460:QKH786490 QUD786460:QUD786490 RDZ786460:RDZ786490 RNV786460:RNV786490 RXR786460:RXR786490 SHN786460:SHN786490 SRJ786460:SRJ786490 TBF786460:TBF786490 TLB786460:TLB786490 TUX786460:TUX786490 UET786460:UET786490 UOP786460:UOP786490 UYL786460:UYL786490 VIH786460:VIH786490 VSD786460:VSD786490 WBZ786460:WBZ786490 WLV786460:WLV786490 WVR786460:WVR786490 J851996:J852026 JF851996:JF852026 TB851996:TB852026 ACX851996:ACX852026 AMT851996:AMT852026 AWP851996:AWP852026 BGL851996:BGL852026 BQH851996:BQH852026 CAD851996:CAD852026 CJZ851996:CJZ852026 CTV851996:CTV852026 DDR851996:DDR852026 DNN851996:DNN852026 DXJ851996:DXJ852026 EHF851996:EHF852026 ERB851996:ERB852026 FAX851996:FAX852026 FKT851996:FKT852026 FUP851996:FUP852026 GEL851996:GEL852026 GOH851996:GOH852026 GYD851996:GYD852026 HHZ851996:HHZ852026 HRV851996:HRV852026 IBR851996:IBR852026 ILN851996:ILN852026 IVJ851996:IVJ852026 JFF851996:JFF852026 JPB851996:JPB852026 JYX851996:JYX852026 KIT851996:KIT852026 KSP851996:KSP852026 LCL851996:LCL852026 LMH851996:LMH852026 LWD851996:LWD852026 MFZ851996:MFZ852026 MPV851996:MPV852026 MZR851996:MZR852026 NJN851996:NJN852026 NTJ851996:NTJ852026 ODF851996:ODF852026 ONB851996:ONB852026 OWX851996:OWX852026 PGT851996:PGT852026 PQP851996:PQP852026 QAL851996:QAL852026 QKH851996:QKH852026 QUD851996:QUD852026 RDZ851996:RDZ852026 RNV851996:RNV852026 RXR851996:RXR852026 SHN851996:SHN852026 SRJ851996:SRJ852026 TBF851996:TBF852026 TLB851996:TLB852026 TUX851996:TUX852026 UET851996:UET852026 UOP851996:UOP852026 UYL851996:UYL852026 VIH851996:VIH852026 VSD851996:VSD852026 WBZ851996:WBZ852026 WLV851996:WLV852026 WVR851996:WVR852026 J917532:J917562 JF917532:JF917562 TB917532:TB917562 ACX917532:ACX917562 AMT917532:AMT917562 AWP917532:AWP917562 BGL917532:BGL917562 BQH917532:BQH917562 CAD917532:CAD917562 CJZ917532:CJZ917562 CTV917532:CTV917562 DDR917532:DDR917562 DNN917532:DNN917562 DXJ917532:DXJ917562 EHF917532:EHF917562 ERB917532:ERB917562 FAX917532:FAX917562 FKT917532:FKT917562 FUP917532:FUP917562 GEL917532:GEL917562 GOH917532:GOH917562 GYD917532:GYD917562 HHZ917532:HHZ917562 HRV917532:HRV917562 IBR917532:IBR917562 ILN917532:ILN917562 IVJ917532:IVJ917562 JFF917532:JFF917562 JPB917532:JPB917562 JYX917532:JYX917562 KIT917532:KIT917562 KSP917532:KSP917562 LCL917532:LCL917562 LMH917532:LMH917562 LWD917532:LWD917562 MFZ917532:MFZ917562 MPV917532:MPV917562 MZR917532:MZR917562 NJN917532:NJN917562 NTJ917532:NTJ917562 ODF917532:ODF917562 ONB917532:ONB917562 OWX917532:OWX917562 PGT917532:PGT917562 PQP917532:PQP917562 QAL917532:QAL917562 QKH917532:QKH917562 QUD917532:QUD917562 RDZ917532:RDZ917562 RNV917532:RNV917562 RXR917532:RXR917562 SHN917532:SHN917562 SRJ917532:SRJ917562 TBF917532:TBF917562 TLB917532:TLB917562 TUX917532:TUX917562 UET917532:UET917562 UOP917532:UOP917562 UYL917532:UYL917562 VIH917532:VIH917562 VSD917532:VSD917562 WBZ917532:WBZ917562 WLV917532:WLV917562 WVR917532:WVR917562 J983068:J983098 JF983068:JF983098 TB983068:TB983098 ACX983068:ACX983098 AMT983068:AMT983098 AWP983068:AWP983098 BGL983068:BGL983098 BQH983068:BQH983098 CAD983068:CAD983098 CJZ983068:CJZ983098 CTV983068:CTV983098 DDR983068:DDR983098 DNN983068:DNN983098 DXJ983068:DXJ983098 EHF983068:EHF983098 ERB983068:ERB983098 FAX983068:FAX983098 FKT983068:FKT983098 FUP983068:FUP983098 GEL983068:GEL983098 GOH983068:GOH983098 GYD983068:GYD983098 HHZ983068:HHZ983098 HRV983068:HRV983098 IBR983068:IBR983098 ILN983068:ILN983098 IVJ983068:IVJ983098 JFF983068:JFF983098 JPB983068:JPB983098 JYX983068:JYX983098 KIT983068:KIT983098 KSP983068:KSP983098 LCL983068:LCL983098 LMH983068:LMH983098 LWD983068:LWD983098 MFZ983068:MFZ983098 MPV983068:MPV983098 MZR983068:MZR983098 NJN983068:NJN983098 NTJ983068:NTJ983098 ODF983068:ODF983098 ONB983068:ONB983098 OWX983068:OWX983098 PGT983068:PGT983098 PQP983068:PQP983098 QAL983068:QAL983098 QKH983068:QKH983098 QUD983068:QUD983098 RDZ983068:RDZ983098 RNV983068:RNV983098 RXR983068:RXR983098 SHN983068:SHN983098 SRJ983068:SRJ983098 TBF983068:TBF983098 TLB983068:TLB983098 TUX983068:TUX983098 UET983068:UET983098 UOP983068:UOP983098 UYL983068:UYL983098 VIH983068:VIH983098 VSD983068:VSD983098 WBZ983068:WBZ983098 WLV983068:WLV983098 JF59:JF61 WVR59:WVR61 WLV59:WLV61 WBZ59:WBZ61 VSD59:VSD61 VIH59:VIH61 UYL59:UYL61 UOP59:UOP61 UET59:UET61 TUX59:TUX61 TLB59:TLB61 TBF59:TBF61 SRJ59:SRJ61 SHN59:SHN61 RXR59:RXR61 RNV59:RNV61 RDZ59:RDZ61 QUD59:QUD61 QKH59:QKH61 QAL59:QAL61 PQP59:PQP61 PGT59:PGT61 OWX59:OWX61 ONB59:ONB61 ODF59:ODF61 NTJ59:NTJ61 NJN59:NJN61 MZR59:MZR61 MPV59:MPV61 MFZ59:MFZ61 LWD59:LWD61 LMH59:LMH61 LCL59:LCL61 KSP59:KSP61 KIT59:KIT61 JYX59:JYX61 JPB59:JPB61 JFF59:JFF61 IVJ59:IVJ61 ILN59:ILN61 IBR59:IBR61 HRV59:HRV61 HHZ59:HHZ61 GYD59:GYD61 GOH59:GOH61 GEL59:GEL61 FUP59:FUP61 FKT59:FKT61 FAX59:FAX61 ERB59:ERB61 EHF59:EHF61 DXJ59:DXJ61 DNN59:DNN61 DDR59:DDR61 CTV59:CTV61 CJZ59:CJZ61 CAD59:CAD61 BQH59:BQH61 BGL59:BGL61 AWP59:AWP61 AMT59:AMT61 ACX59:ACX61 TB59:TB61 JF12:JF57 TB12:TB57 ACX12:ACX57 AMT12:AMT57 AWP12:AWP57 BGL12:BGL57 BQH12:BQH57 CAD12:CAD57 CJZ12:CJZ57 CTV12:CTV57 DDR12:DDR57 DNN12:DNN57 DXJ12:DXJ57 EHF12:EHF57 ERB12:ERB57 FAX12:FAX57 FKT12:FKT57 FUP12:FUP57 GEL12:GEL57 GOH12:GOH57 GYD12:GYD57 HHZ12:HHZ57 HRV12:HRV57 IBR12:IBR57 ILN12:ILN57 IVJ12:IVJ57 JFF12:JFF57 JPB12:JPB57 JYX12:JYX57 KIT12:KIT57 KSP12:KSP57 LCL12:LCL57 LMH12:LMH57 LWD12:LWD57 MFZ12:MFZ57 MPV12:MPV57 MZR12:MZR57 NJN12:NJN57 NTJ12:NTJ57 ODF12:ODF57 ONB12:ONB57 OWX12:OWX57 PGT12:PGT57 PQP12:PQP57 QAL12:QAL57 QKH12:QKH57 QUD12:QUD57 RDZ12:RDZ57 RNV12:RNV57 RXR12:RXR57 SHN12:SHN57 SRJ12:SRJ57 TBF12:TBF57 TLB12:TLB57 TUX12:TUX57 UET12:UET57 UOP12:UOP57 UYL12:UYL57 VIH12:VIH57 VSD12:VSD57 WBZ12:WBZ57 WLV12:WLV57 WVR12:WVR57 J11:J76">
      <formula1>"High,Medium,Low"</formula1>
    </dataValidation>
    <dataValidation type="list" allowBlank="1" showInputMessage="1" showErrorMessage="1" sqref="WVQ983068:WVQ983098 I65564:I65594 JE65564:JE65594 TA65564:TA65594 ACW65564:ACW65594 AMS65564:AMS65594 AWO65564:AWO65594 BGK65564:BGK65594 BQG65564:BQG65594 CAC65564:CAC65594 CJY65564:CJY65594 CTU65564:CTU65594 DDQ65564:DDQ65594 DNM65564:DNM65594 DXI65564:DXI65594 EHE65564:EHE65594 ERA65564:ERA65594 FAW65564:FAW65594 FKS65564:FKS65594 FUO65564:FUO65594 GEK65564:GEK65594 GOG65564:GOG65594 GYC65564:GYC65594 HHY65564:HHY65594 HRU65564:HRU65594 IBQ65564:IBQ65594 ILM65564:ILM65594 IVI65564:IVI65594 JFE65564:JFE65594 JPA65564:JPA65594 JYW65564:JYW65594 KIS65564:KIS65594 KSO65564:KSO65594 LCK65564:LCK65594 LMG65564:LMG65594 LWC65564:LWC65594 MFY65564:MFY65594 MPU65564:MPU65594 MZQ65564:MZQ65594 NJM65564:NJM65594 NTI65564:NTI65594 ODE65564:ODE65594 ONA65564:ONA65594 OWW65564:OWW65594 PGS65564:PGS65594 PQO65564:PQO65594 QAK65564:QAK65594 QKG65564:QKG65594 QUC65564:QUC65594 RDY65564:RDY65594 RNU65564:RNU65594 RXQ65564:RXQ65594 SHM65564:SHM65594 SRI65564:SRI65594 TBE65564:TBE65594 TLA65564:TLA65594 TUW65564:TUW65594 UES65564:UES65594 UOO65564:UOO65594 UYK65564:UYK65594 VIG65564:VIG65594 VSC65564:VSC65594 WBY65564:WBY65594 WLU65564:WLU65594 WVQ65564:WVQ65594 I131100:I131130 JE131100:JE131130 TA131100:TA131130 ACW131100:ACW131130 AMS131100:AMS131130 AWO131100:AWO131130 BGK131100:BGK131130 BQG131100:BQG131130 CAC131100:CAC131130 CJY131100:CJY131130 CTU131100:CTU131130 DDQ131100:DDQ131130 DNM131100:DNM131130 DXI131100:DXI131130 EHE131100:EHE131130 ERA131100:ERA131130 FAW131100:FAW131130 FKS131100:FKS131130 FUO131100:FUO131130 GEK131100:GEK131130 GOG131100:GOG131130 GYC131100:GYC131130 HHY131100:HHY131130 HRU131100:HRU131130 IBQ131100:IBQ131130 ILM131100:ILM131130 IVI131100:IVI131130 JFE131100:JFE131130 JPA131100:JPA131130 JYW131100:JYW131130 KIS131100:KIS131130 KSO131100:KSO131130 LCK131100:LCK131130 LMG131100:LMG131130 LWC131100:LWC131130 MFY131100:MFY131130 MPU131100:MPU131130 MZQ131100:MZQ131130 NJM131100:NJM131130 NTI131100:NTI131130 ODE131100:ODE131130 ONA131100:ONA131130 OWW131100:OWW131130 PGS131100:PGS131130 PQO131100:PQO131130 QAK131100:QAK131130 QKG131100:QKG131130 QUC131100:QUC131130 RDY131100:RDY131130 RNU131100:RNU131130 RXQ131100:RXQ131130 SHM131100:SHM131130 SRI131100:SRI131130 TBE131100:TBE131130 TLA131100:TLA131130 TUW131100:TUW131130 UES131100:UES131130 UOO131100:UOO131130 UYK131100:UYK131130 VIG131100:VIG131130 VSC131100:VSC131130 WBY131100:WBY131130 WLU131100:WLU131130 WVQ131100:WVQ131130 I196636:I196666 JE196636:JE196666 TA196636:TA196666 ACW196636:ACW196666 AMS196636:AMS196666 AWO196636:AWO196666 BGK196636:BGK196666 BQG196636:BQG196666 CAC196636:CAC196666 CJY196636:CJY196666 CTU196636:CTU196666 DDQ196636:DDQ196666 DNM196636:DNM196666 DXI196636:DXI196666 EHE196636:EHE196666 ERA196636:ERA196666 FAW196636:FAW196666 FKS196636:FKS196666 FUO196636:FUO196666 GEK196636:GEK196666 GOG196636:GOG196666 GYC196636:GYC196666 HHY196636:HHY196666 HRU196636:HRU196666 IBQ196636:IBQ196666 ILM196636:ILM196666 IVI196636:IVI196666 JFE196636:JFE196666 JPA196636:JPA196666 JYW196636:JYW196666 KIS196636:KIS196666 KSO196636:KSO196666 LCK196636:LCK196666 LMG196636:LMG196666 LWC196636:LWC196666 MFY196636:MFY196666 MPU196636:MPU196666 MZQ196636:MZQ196666 NJM196636:NJM196666 NTI196636:NTI196666 ODE196636:ODE196666 ONA196636:ONA196666 OWW196636:OWW196666 PGS196636:PGS196666 PQO196636:PQO196666 QAK196636:QAK196666 QKG196636:QKG196666 QUC196636:QUC196666 RDY196636:RDY196666 RNU196636:RNU196666 RXQ196636:RXQ196666 SHM196636:SHM196666 SRI196636:SRI196666 TBE196636:TBE196666 TLA196636:TLA196666 TUW196636:TUW196666 UES196636:UES196666 UOO196636:UOO196666 UYK196636:UYK196666 VIG196636:VIG196666 VSC196636:VSC196666 WBY196636:WBY196666 WLU196636:WLU196666 WVQ196636:WVQ196666 I262172:I262202 JE262172:JE262202 TA262172:TA262202 ACW262172:ACW262202 AMS262172:AMS262202 AWO262172:AWO262202 BGK262172:BGK262202 BQG262172:BQG262202 CAC262172:CAC262202 CJY262172:CJY262202 CTU262172:CTU262202 DDQ262172:DDQ262202 DNM262172:DNM262202 DXI262172:DXI262202 EHE262172:EHE262202 ERA262172:ERA262202 FAW262172:FAW262202 FKS262172:FKS262202 FUO262172:FUO262202 GEK262172:GEK262202 GOG262172:GOG262202 GYC262172:GYC262202 HHY262172:HHY262202 HRU262172:HRU262202 IBQ262172:IBQ262202 ILM262172:ILM262202 IVI262172:IVI262202 JFE262172:JFE262202 JPA262172:JPA262202 JYW262172:JYW262202 KIS262172:KIS262202 KSO262172:KSO262202 LCK262172:LCK262202 LMG262172:LMG262202 LWC262172:LWC262202 MFY262172:MFY262202 MPU262172:MPU262202 MZQ262172:MZQ262202 NJM262172:NJM262202 NTI262172:NTI262202 ODE262172:ODE262202 ONA262172:ONA262202 OWW262172:OWW262202 PGS262172:PGS262202 PQO262172:PQO262202 QAK262172:QAK262202 QKG262172:QKG262202 QUC262172:QUC262202 RDY262172:RDY262202 RNU262172:RNU262202 RXQ262172:RXQ262202 SHM262172:SHM262202 SRI262172:SRI262202 TBE262172:TBE262202 TLA262172:TLA262202 TUW262172:TUW262202 UES262172:UES262202 UOO262172:UOO262202 UYK262172:UYK262202 VIG262172:VIG262202 VSC262172:VSC262202 WBY262172:WBY262202 WLU262172:WLU262202 WVQ262172:WVQ262202 I327708:I327738 JE327708:JE327738 TA327708:TA327738 ACW327708:ACW327738 AMS327708:AMS327738 AWO327708:AWO327738 BGK327708:BGK327738 BQG327708:BQG327738 CAC327708:CAC327738 CJY327708:CJY327738 CTU327708:CTU327738 DDQ327708:DDQ327738 DNM327708:DNM327738 DXI327708:DXI327738 EHE327708:EHE327738 ERA327708:ERA327738 FAW327708:FAW327738 FKS327708:FKS327738 FUO327708:FUO327738 GEK327708:GEK327738 GOG327708:GOG327738 GYC327708:GYC327738 HHY327708:HHY327738 HRU327708:HRU327738 IBQ327708:IBQ327738 ILM327708:ILM327738 IVI327708:IVI327738 JFE327708:JFE327738 JPA327708:JPA327738 JYW327708:JYW327738 KIS327708:KIS327738 KSO327708:KSO327738 LCK327708:LCK327738 LMG327708:LMG327738 LWC327708:LWC327738 MFY327708:MFY327738 MPU327708:MPU327738 MZQ327708:MZQ327738 NJM327708:NJM327738 NTI327708:NTI327738 ODE327708:ODE327738 ONA327708:ONA327738 OWW327708:OWW327738 PGS327708:PGS327738 PQO327708:PQO327738 QAK327708:QAK327738 QKG327708:QKG327738 QUC327708:QUC327738 RDY327708:RDY327738 RNU327708:RNU327738 RXQ327708:RXQ327738 SHM327708:SHM327738 SRI327708:SRI327738 TBE327708:TBE327738 TLA327708:TLA327738 TUW327708:TUW327738 UES327708:UES327738 UOO327708:UOO327738 UYK327708:UYK327738 VIG327708:VIG327738 VSC327708:VSC327738 WBY327708:WBY327738 WLU327708:WLU327738 WVQ327708:WVQ327738 I393244:I393274 JE393244:JE393274 TA393244:TA393274 ACW393244:ACW393274 AMS393244:AMS393274 AWO393244:AWO393274 BGK393244:BGK393274 BQG393244:BQG393274 CAC393244:CAC393274 CJY393244:CJY393274 CTU393244:CTU393274 DDQ393244:DDQ393274 DNM393244:DNM393274 DXI393244:DXI393274 EHE393244:EHE393274 ERA393244:ERA393274 FAW393244:FAW393274 FKS393244:FKS393274 FUO393244:FUO393274 GEK393244:GEK393274 GOG393244:GOG393274 GYC393244:GYC393274 HHY393244:HHY393274 HRU393244:HRU393274 IBQ393244:IBQ393274 ILM393244:ILM393274 IVI393244:IVI393274 JFE393244:JFE393274 JPA393244:JPA393274 JYW393244:JYW393274 KIS393244:KIS393274 KSO393244:KSO393274 LCK393244:LCK393274 LMG393244:LMG393274 LWC393244:LWC393274 MFY393244:MFY393274 MPU393244:MPU393274 MZQ393244:MZQ393274 NJM393244:NJM393274 NTI393244:NTI393274 ODE393244:ODE393274 ONA393244:ONA393274 OWW393244:OWW393274 PGS393244:PGS393274 PQO393244:PQO393274 QAK393244:QAK393274 QKG393244:QKG393274 QUC393244:QUC393274 RDY393244:RDY393274 RNU393244:RNU393274 RXQ393244:RXQ393274 SHM393244:SHM393274 SRI393244:SRI393274 TBE393244:TBE393274 TLA393244:TLA393274 TUW393244:TUW393274 UES393244:UES393274 UOO393244:UOO393274 UYK393244:UYK393274 VIG393244:VIG393274 VSC393244:VSC393274 WBY393244:WBY393274 WLU393244:WLU393274 WVQ393244:WVQ393274 I458780:I458810 JE458780:JE458810 TA458780:TA458810 ACW458780:ACW458810 AMS458780:AMS458810 AWO458780:AWO458810 BGK458780:BGK458810 BQG458780:BQG458810 CAC458780:CAC458810 CJY458780:CJY458810 CTU458780:CTU458810 DDQ458780:DDQ458810 DNM458780:DNM458810 DXI458780:DXI458810 EHE458780:EHE458810 ERA458780:ERA458810 FAW458780:FAW458810 FKS458780:FKS458810 FUO458780:FUO458810 GEK458780:GEK458810 GOG458780:GOG458810 GYC458780:GYC458810 HHY458780:HHY458810 HRU458780:HRU458810 IBQ458780:IBQ458810 ILM458780:ILM458810 IVI458780:IVI458810 JFE458780:JFE458810 JPA458780:JPA458810 JYW458780:JYW458810 KIS458780:KIS458810 KSO458780:KSO458810 LCK458780:LCK458810 LMG458780:LMG458810 LWC458780:LWC458810 MFY458780:MFY458810 MPU458780:MPU458810 MZQ458780:MZQ458810 NJM458780:NJM458810 NTI458780:NTI458810 ODE458780:ODE458810 ONA458780:ONA458810 OWW458780:OWW458810 PGS458780:PGS458810 PQO458780:PQO458810 QAK458780:QAK458810 QKG458780:QKG458810 QUC458780:QUC458810 RDY458780:RDY458810 RNU458780:RNU458810 RXQ458780:RXQ458810 SHM458780:SHM458810 SRI458780:SRI458810 TBE458780:TBE458810 TLA458780:TLA458810 TUW458780:TUW458810 UES458780:UES458810 UOO458780:UOO458810 UYK458780:UYK458810 VIG458780:VIG458810 VSC458780:VSC458810 WBY458780:WBY458810 WLU458780:WLU458810 WVQ458780:WVQ458810 I524316:I524346 JE524316:JE524346 TA524316:TA524346 ACW524316:ACW524346 AMS524316:AMS524346 AWO524316:AWO524346 BGK524316:BGK524346 BQG524316:BQG524346 CAC524316:CAC524346 CJY524316:CJY524346 CTU524316:CTU524346 DDQ524316:DDQ524346 DNM524316:DNM524346 DXI524316:DXI524346 EHE524316:EHE524346 ERA524316:ERA524346 FAW524316:FAW524346 FKS524316:FKS524346 FUO524316:FUO524346 GEK524316:GEK524346 GOG524316:GOG524346 GYC524316:GYC524346 HHY524316:HHY524346 HRU524316:HRU524346 IBQ524316:IBQ524346 ILM524316:ILM524346 IVI524316:IVI524346 JFE524316:JFE524346 JPA524316:JPA524346 JYW524316:JYW524346 KIS524316:KIS524346 KSO524316:KSO524346 LCK524316:LCK524346 LMG524316:LMG524346 LWC524316:LWC524346 MFY524316:MFY524346 MPU524316:MPU524346 MZQ524316:MZQ524346 NJM524316:NJM524346 NTI524316:NTI524346 ODE524316:ODE524346 ONA524316:ONA524346 OWW524316:OWW524346 PGS524316:PGS524346 PQO524316:PQO524346 QAK524316:QAK524346 QKG524316:QKG524346 QUC524316:QUC524346 RDY524316:RDY524346 RNU524316:RNU524346 RXQ524316:RXQ524346 SHM524316:SHM524346 SRI524316:SRI524346 TBE524316:TBE524346 TLA524316:TLA524346 TUW524316:TUW524346 UES524316:UES524346 UOO524316:UOO524346 UYK524316:UYK524346 VIG524316:VIG524346 VSC524316:VSC524346 WBY524316:WBY524346 WLU524316:WLU524346 WVQ524316:WVQ524346 I589852:I589882 JE589852:JE589882 TA589852:TA589882 ACW589852:ACW589882 AMS589852:AMS589882 AWO589852:AWO589882 BGK589852:BGK589882 BQG589852:BQG589882 CAC589852:CAC589882 CJY589852:CJY589882 CTU589852:CTU589882 DDQ589852:DDQ589882 DNM589852:DNM589882 DXI589852:DXI589882 EHE589852:EHE589882 ERA589852:ERA589882 FAW589852:FAW589882 FKS589852:FKS589882 FUO589852:FUO589882 GEK589852:GEK589882 GOG589852:GOG589882 GYC589852:GYC589882 HHY589852:HHY589882 HRU589852:HRU589882 IBQ589852:IBQ589882 ILM589852:ILM589882 IVI589852:IVI589882 JFE589852:JFE589882 JPA589852:JPA589882 JYW589852:JYW589882 KIS589852:KIS589882 KSO589852:KSO589882 LCK589852:LCK589882 LMG589852:LMG589882 LWC589852:LWC589882 MFY589852:MFY589882 MPU589852:MPU589882 MZQ589852:MZQ589882 NJM589852:NJM589882 NTI589852:NTI589882 ODE589852:ODE589882 ONA589852:ONA589882 OWW589852:OWW589882 PGS589852:PGS589882 PQO589852:PQO589882 QAK589852:QAK589882 QKG589852:QKG589882 QUC589852:QUC589882 RDY589852:RDY589882 RNU589852:RNU589882 RXQ589852:RXQ589882 SHM589852:SHM589882 SRI589852:SRI589882 TBE589852:TBE589882 TLA589852:TLA589882 TUW589852:TUW589882 UES589852:UES589882 UOO589852:UOO589882 UYK589852:UYK589882 VIG589852:VIG589882 VSC589852:VSC589882 WBY589852:WBY589882 WLU589852:WLU589882 WVQ589852:WVQ589882 I655388:I655418 JE655388:JE655418 TA655388:TA655418 ACW655388:ACW655418 AMS655388:AMS655418 AWO655388:AWO655418 BGK655388:BGK655418 BQG655388:BQG655418 CAC655388:CAC655418 CJY655388:CJY655418 CTU655388:CTU655418 DDQ655388:DDQ655418 DNM655388:DNM655418 DXI655388:DXI655418 EHE655388:EHE655418 ERA655388:ERA655418 FAW655388:FAW655418 FKS655388:FKS655418 FUO655388:FUO655418 GEK655388:GEK655418 GOG655388:GOG655418 GYC655388:GYC655418 HHY655388:HHY655418 HRU655388:HRU655418 IBQ655388:IBQ655418 ILM655388:ILM655418 IVI655388:IVI655418 JFE655388:JFE655418 JPA655388:JPA655418 JYW655388:JYW655418 KIS655388:KIS655418 KSO655388:KSO655418 LCK655388:LCK655418 LMG655388:LMG655418 LWC655388:LWC655418 MFY655388:MFY655418 MPU655388:MPU655418 MZQ655388:MZQ655418 NJM655388:NJM655418 NTI655388:NTI655418 ODE655388:ODE655418 ONA655388:ONA655418 OWW655388:OWW655418 PGS655388:PGS655418 PQO655388:PQO655418 QAK655388:QAK655418 QKG655388:QKG655418 QUC655388:QUC655418 RDY655388:RDY655418 RNU655388:RNU655418 RXQ655388:RXQ655418 SHM655388:SHM655418 SRI655388:SRI655418 TBE655388:TBE655418 TLA655388:TLA655418 TUW655388:TUW655418 UES655388:UES655418 UOO655388:UOO655418 UYK655388:UYK655418 VIG655388:VIG655418 VSC655388:VSC655418 WBY655388:WBY655418 WLU655388:WLU655418 WVQ655388:WVQ655418 I720924:I720954 JE720924:JE720954 TA720924:TA720954 ACW720924:ACW720954 AMS720924:AMS720954 AWO720924:AWO720954 BGK720924:BGK720954 BQG720924:BQG720954 CAC720924:CAC720954 CJY720924:CJY720954 CTU720924:CTU720954 DDQ720924:DDQ720954 DNM720924:DNM720954 DXI720924:DXI720954 EHE720924:EHE720954 ERA720924:ERA720954 FAW720924:FAW720954 FKS720924:FKS720954 FUO720924:FUO720954 GEK720924:GEK720954 GOG720924:GOG720954 GYC720924:GYC720954 HHY720924:HHY720954 HRU720924:HRU720954 IBQ720924:IBQ720954 ILM720924:ILM720954 IVI720924:IVI720954 JFE720924:JFE720954 JPA720924:JPA720954 JYW720924:JYW720954 KIS720924:KIS720954 KSO720924:KSO720954 LCK720924:LCK720954 LMG720924:LMG720954 LWC720924:LWC720954 MFY720924:MFY720954 MPU720924:MPU720954 MZQ720924:MZQ720954 NJM720924:NJM720954 NTI720924:NTI720954 ODE720924:ODE720954 ONA720924:ONA720954 OWW720924:OWW720954 PGS720924:PGS720954 PQO720924:PQO720954 QAK720924:QAK720954 QKG720924:QKG720954 QUC720924:QUC720954 RDY720924:RDY720954 RNU720924:RNU720954 RXQ720924:RXQ720954 SHM720924:SHM720954 SRI720924:SRI720954 TBE720924:TBE720954 TLA720924:TLA720954 TUW720924:TUW720954 UES720924:UES720954 UOO720924:UOO720954 UYK720924:UYK720954 VIG720924:VIG720954 VSC720924:VSC720954 WBY720924:WBY720954 WLU720924:WLU720954 WVQ720924:WVQ720954 I786460:I786490 JE786460:JE786490 TA786460:TA786490 ACW786460:ACW786490 AMS786460:AMS786490 AWO786460:AWO786490 BGK786460:BGK786490 BQG786460:BQG786490 CAC786460:CAC786490 CJY786460:CJY786490 CTU786460:CTU786490 DDQ786460:DDQ786490 DNM786460:DNM786490 DXI786460:DXI786490 EHE786460:EHE786490 ERA786460:ERA786490 FAW786460:FAW786490 FKS786460:FKS786490 FUO786460:FUO786490 GEK786460:GEK786490 GOG786460:GOG786490 GYC786460:GYC786490 HHY786460:HHY786490 HRU786460:HRU786490 IBQ786460:IBQ786490 ILM786460:ILM786490 IVI786460:IVI786490 JFE786460:JFE786490 JPA786460:JPA786490 JYW786460:JYW786490 KIS786460:KIS786490 KSO786460:KSO786490 LCK786460:LCK786490 LMG786460:LMG786490 LWC786460:LWC786490 MFY786460:MFY786490 MPU786460:MPU786490 MZQ786460:MZQ786490 NJM786460:NJM786490 NTI786460:NTI786490 ODE786460:ODE786490 ONA786460:ONA786490 OWW786460:OWW786490 PGS786460:PGS786490 PQO786460:PQO786490 QAK786460:QAK786490 QKG786460:QKG786490 QUC786460:QUC786490 RDY786460:RDY786490 RNU786460:RNU786490 RXQ786460:RXQ786490 SHM786460:SHM786490 SRI786460:SRI786490 TBE786460:TBE786490 TLA786460:TLA786490 TUW786460:TUW786490 UES786460:UES786490 UOO786460:UOO786490 UYK786460:UYK786490 VIG786460:VIG786490 VSC786460:VSC786490 WBY786460:WBY786490 WLU786460:WLU786490 WVQ786460:WVQ786490 I851996:I852026 JE851996:JE852026 TA851996:TA852026 ACW851996:ACW852026 AMS851996:AMS852026 AWO851996:AWO852026 BGK851996:BGK852026 BQG851996:BQG852026 CAC851996:CAC852026 CJY851996:CJY852026 CTU851996:CTU852026 DDQ851996:DDQ852026 DNM851996:DNM852026 DXI851996:DXI852026 EHE851996:EHE852026 ERA851996:ERA852026 FAW851996:FAW852026 FKS851996:FKS852026 FUO851996:FUO852026 GEK851996:GEK852026 GOG851996:GOG852026 GYC851996:GYC852026 HHY851996:HHY852026 HRU851996:HRU852026 IBQ851996:IBQ852026 ILM851996:ILM852026 IVI851996:IVI852026 JFE851996:JFE852026 JPA851996:JPA852026 JYW851996:JYW852026 KIS851996:KIS852026 KSO851996:KSO852026 LCK851996:LCK852026 LMG851996:LMG852026 LWC851996:LWC852026 MFY851996:MFY852026 MPU851996:MPU852026 MZQ851996:MZQ852026 NJM851996:NJM852026 NTI851996:NTI852026 ODE851996:ODE852026 ONA851996:ONA852026 OWW851996:OWW852026 PGS851996:PGS852026 PQO851996:PQO852026 QAK851996:QAK852026 QKG851996:QKG852026 QUC851996:QUC852026 RDY851996:RDY852026 RNU851996:RNU852026 RXQ851996:RXQ852026 SHM851996:SHM852026 SRI851996:SRI852026 TBE851996:TBE852026 TLA851996:TLA852026 TUW851996:TUW852026 UES851996:UES852026 UOO851996:UOO852026 UYK851996:UYK852026 VIG851996:VIG852026 VSC851996:VSC852026 WBY851996:WBY852026 WLU851996:WLU852026 WVQ851996:WVQ852026 I917532:I917562 JE917532:JE917562 TA917532:TA917562 ACW917532:ACW917562 AMS917532:AMS917562 AWO917532:AWO917562 BGK917532:BGK917562 BQG917532:BQG917562 CAC917532:CAC917562 CJY917532:CJY917562 CTU917532:CTU917562 DDQ917532:DDQ917562 DNM917532:DNM917562 DXI917532:DXI917562 EHE917532:EHE917562 ERA917532:ERA917562 FAW917532:FAW917562 FKS917532:FKS917562 FUO917532:FUO917562 GEK917532:GEK917562 GOG917532:GOG917562 GYC917532:GYC917562 HHY917532:HHY917562 HRU917532:HRU917562 IBQ917532:IBQ917562 ILM917532:ILM917562 IVI917532:IVI917562 JFE917532:JFE917562 JPA917532:JPA917562 JYW917532:JYW917562 KIS917532:KIS917562 KSO917532:KSO917562 LCK917532:LCK917562 LMG917532:LMG917562 LWC917532:LWC917562 MFY917532:MFY917562 MPU917532:MPU917562 MZQ917532:MZQ917562 NJM917532:NJM917562 NTI917532:NTI917562 ODE917532:ODE917562 ONA917532:ONA917562 OWW917532:OWW917562 PGS917532:PGS917562 PQO917532:PQO917562 QAK917532:QAK917562 QKG917532:QKG917562 QUC917532:QUC917562 RDY917532:RDY917562 RNU917532:RNU917562 RXQ917532:RXQ917562 SHM917532:SHM917562 SRI917532:SRI917562 TBE917532:TBE917562 TLA917532:TLA917562 TUW917532:TUW917562 UES917532:UES917562 UOO917532:UOO917562 UYK917532:UYK917562 VIG917532:VIG917562 VSC917532:VSC917562 WBY917532:WBY917562 WLU917532:WLU917562 WVQ917532:WVQ917562 I983068:I983098 JE983068:JE983098 TA983068:TA983098 ACW983068:ACW983098 AMS983068:AMS983098 AWO983068:AWO983098 BGK983068:BGK983098 BQG983068:BQG983098 CAC983068:CAC983098 CJY983068:CJY983098 CTU983068:CTU983098 DDQ983068:DDQ983098 DNM983068:DNM983098 DXI983068:DXI983098 EHE983068:EHE983098 ERA983068:ERA983098 FAW983068:FAW983098 FKS983068:FKS983098 FUO983068:FUO983098 GEK983068:GEK983098 GOG983068:GOG983098 GYC983068:GYC983098 HHY983068:HHY983098 HRU983068:HRU983098 IBQ983068:IBQ983098 ILM983068:ILM983098 IVI983068:IVI983098 JFE983068:JFE983098 JPA983068:JPA983098 JYW983068:JYW983098 KIS983068:KIS983098 KSO983068:KSO983098 LCK983068:LCK983098 LMG983068:LMG983098 LWC983068:LWC983098 MFY983068:MFY983098 MPU983068:MPU983098 MZQ983068:MZQ983098 NJM983068:NJM983098 NTI983068:NTI983098 ODE983068:ODE983098 ONA983068:ONA983098 OWW983068:OWW983098 PGS983068:PGS983098 PQO983068:PQO983098 QAK983068:QAK983098 QKG983068:QKG983098 QUC983068:QUC983098 RDY983068:RDY983098 RNU983068:RNU983098 RXQ983068:RXQ983098 SHM983068:SHM983098 SRI983068:SRI983098 TBE983068:TBE983098 TLA983068:TLA983098 TUW983068:TUW983098 UES983068:UES983098 UOO983068:UOO983098 UYK983068:UYK983098 VIG983068:VIG983098 VSC983068:VSC983098 WBY983068:WBY983098 WLU983068:WLU983098 JE59:JE61 WVQ59:WVQ61 WLU59:WLU61 WBY59:WBY61 VSC59:VSC61 VIG59:VIG61 UYK59:UYK61 UOO59:UOO61 UES59:UES61 TUW59:TUW61 TLA59:TLA61 TBE59:TBE61 SRI59:SRI61 SHM59:SHM61 RXQ59:RXQ61 RNU59:RNU61 RDY59:RDY61 QUC59:QUC61 QKG59:QKG61 QAK59:QAK61 PQO59:PQO61 PGS59:PGS61 OWW59:OWW61 ONA59:ONA61 ODE59:ODE61 NTI59:NTI61 NJM59:NJM61 MZQ59:MZQ61 MPU59:MPU61 MFY59:MFY61 LWC59:LWC61 LMG59:LMG61 LCK59:LCK61 KSO59:KSO61 KIS59:KIS61 JYW59:JYW61 JPA59:JPA61 JFE59:JFE61 IVI59:IVI61 ILM59:ILM61 IBQ59:IBQ61 HRU59:HRU61 HHY59:HHY61 GYC59:GYC61 GOG59:GOG61 GEK59:GEK61 FUO59:FUO61 FKS59:FKS61 FAW59:FAW61 ERA59:ERA61 EHE59:EHE61 DXI59:DXI61 DNM59:DNM61 DDQ59:DDQ61 CTU59:CTU61 CJY59:CJY61 CAC59:CAC61 BQG59:BQG61 BGK59:BGK61 AWO59:AWO61 AMS59:AMS61 ACW59:ACW61 TA59:TA61 TA12:TA57 ACW12:ACW57 AMS12:AMS57 AWO12:AWO57 BGK12:BGK57 BQG12:BQG57 CAC12:CAC57 CJY12:CJY57 CTU12:CTU57 DDQ12:DDQ57 DNM12:DNM57 DXI12:DXI57 EHE12:EHE57 ERA12:ERA57 FAW12:FAW57 FKS12:FKS57 FUO12:FUO57 GEK12:GEK57 GOG12:GOG57 GYC12:GYC57 HHY12:HHY57 HRU12:HRU57 IBQ12:IBQ57 ILM12:ILM57 IVI12:IVI57 JFE12:JFE57 JPA12:JPA57 JYW12:JYW57 KIS12:KIS57 KSO12:KSO57 LCK12:LCK57 LMG12:LMG57 LWC12:LWC57 MFY12:MFY57 MPU12:MPU57 MZQ12:MZQ57 NJM12:NJM57 NTI12:NTI57 ODE12:ODE57 ONA12:ONA57 OWW12:OWW57 PGS12:PGS57 PQO12:PQO57 QAK12:QAK57 QKG12:QKG57 QUC12:QUC57 RDY12:RDY57 RNU12:RNU57 RXQ12:RXQ57 SHM12:SHM57 SRI12:SRI57 TBE12:TBE57 TLA12:TLA57 TUW12:TUW57 UES12:UES57 UOO12:UOO57 UYK12:UYK57 VIG12:VIG57 VSC12:VSC57 WBY12:WBY57 WLU12:WLU57 WVQ12:WVQ57 JE12:JE57 I12:I61">
      <formula1>"Pass,Fail,Skip"</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T73"/>
  <sheetViews>
    <sheetView topLeftCell="A32" workbookViewId="0">
      <selection activeCell="C28" sqref="C28"/>
    </sheetView>
  </sheetViews>
  <sheetFormatPr defaultRowHeight="12.75"/>
  <cols>
    <col min="1" max="1" width="27.140625" style="1" customWidth="1"/>
    <col min="2" max="2" width="22.710937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2.2851562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c r="A1" s="88" t="s">
        <v>0</v>
      </c>
      <c r="B1" s="88"/>
      <c r="C1" s="89"/>
      <c r="D1" s="89"/>
      <c r="E1" s="89"/>
      <c r="F1" s="89"/>
      <c r="G1" s="89"/>
      <c r="H1" s="89"/>
      <c r="I1" s="89"/>
      <c r="J1" s="90" t="s">
        <v>1</v>
      </c>
      <c r="K1" s="90"/>
    </row>
    <row r="2" spans="1:20">
      <c r="A2" s="88" t="s">
        <v>2</v>
      </c>
      <c r="B2" s="88"/>
      <c r="C2" s="89"/>
      <c r="D2" s="89"/>
      <c r="E2" s="89"/>
      <c r="F2" s="89"/>
      <c r="G2" s="89"/>
      <c r="H2" s="89"/>
      <c r="I2" s="89"/>
      <c r="J2" s="90" t="s">
        <v>3</v>
      </c>
      <c r="K2" s="90"/>
    </row>
    <row r="3" spans="1:20">
      <c r="A3" s="87"/>
      <c r="B3" s="87"/>
      <c r="C3" s="87"/>
      <c r="D3" s="87"/>
      <c r="E3" s="87"/>
      <c r="F3" s="87"/>
      <c r="G3" s="87"/>
      <c r="H3" s="87"/>
      <c r="I3" s="87"/>
      <c r="J3" s="87"/>
      <c r="K3" s="87"/>
    </row>
    <row r="4" spans="1:20" s="3" customFormat="1">
      <c r="A4" s="2" t="s">
        <v>4</v>
      </c>
      <c r="B4" s="91" t="s">
        <v>63</v>
      </c>
      <c r="C4" s="92"/>
      <c r="D4" s="92"/>
      <c r="E4" s="2" t="s">
        <v>6</v>
      </c>
      <c r="F4" s="93" t="s">
        <v>281</v>
      </c>
      <c r="G4" s="92"/>
      <c r="H4" s="94"/>
      <c r="I4" s="95"/>
      <c r="J4" s="95"/>
      <c r="K4" s="95"/>
      <c r="M4" s="3" t="s">
        <v>7</v>
      </c>
      <c r="P4" s="3" t="s">
        <v>8</v>
      </c>
      <c r="S4" s="3" t="s">
        <v>9</v>
      </c>
    </row>
    <row r="5" spans="1:20" s="3" customFormat="1">
      <c r="A5" s="2" t="s">
        <v>10</v>
      </c>
      <c r="B5" s="91" t="s">
        <v>686</v>
      </c>
      <c r="C5" s="92"/>
      <c r="D5" s="92"/>
      <c r="E5" s="2" t="s">
        <v>11</v>
      </c>
      <c r="F5" s="91">
        <v>9966</v>
      </c>
      <c r="G5" s="92"/>
      <c r="H5" s="94"/>
      <c r="I5" s="95"/>
      <c r="J5" s="95"/>
      <c r="K5" s="95"/>
      <c r="M5" s="4" t="s">
        <v>12</v>
      </c>
      <c r="N5" s="5">
        <v>0</v>
      </c>
      <c r="P5" s="4" t="s">
        <v>13</v>
      </c>
      <c r="Q5" s="5">
        <f>COUNTIF(I34:I113,"PASS")</f>
        <v>0</v>
      </c>
      <c r="S5" s="4" t="s">
        <v>13</v>
      </c>
      <c r="T5" s="5">
        <f>COUNTIF(K26:K133,"PASS")</f>
        <v>0</v>
      </c>
    </row>
    <row r="6" spans="1:20" s="3" customFormat="1">
      <c r="A6" s="6" t="s">
        <v>14</v>
      </c>
      <c r="B6" s="104"/>
      <c r="C6" s="105"/>
      <c r="D6" s="106"/>
      <c r="E6" s="2" t="s">
        <v>15</v>
      </c>
      <c r="F6" s="91" t="s">
        <v>683</v>
      </c>
      <c r="G6" s="92"/>
      <c r="H6" s="94"/>
      <c r="I6" s="95"/>
      <c r="J6" s="95"/>
      <c r="K6" s="95"/>
      <c r="M6" s="4" t="s">
        <v>16</v>
      </c>
      <c r="N6" s="5">
        <v>0</v>
      </c>
      <c r="P6" s="4" t="s">
        <v>17</v>
      </c>
      <c r="Q6" s="5">
        <f>COUNTIF(I34:I113,"FAIL")</f>
        <v>0</v>
      </c>
      <c r="S6" s="4" t="s">
        <v>17</v>
      </c>
      <c r="T6" s="5">
        <f>COUNTIF(K26:K133,"FAIL")</f>
        <v>0</v>
      </c>
    </row>
    <row r="7" spans="1:20" s="3" customFormat="1" ht="13.5" thickBot="1">
      <c r="B7" s="107"/>
      <c r="C7" s="108"/>
      <c r="D7" s="109"/>
      <c r="E7" s="6" t="s">
        <v>18</v>
      </c>
      <c r="F7" s="111">
        <v>43139</v>
      </c>
      <c r="G7" s="92"/>
      <c r="H7" s="94"/>
      <c r="I7" s="110"/>
      <c r="J7" s="110"/>
      <c r="K7" s="110"/>
      <c r="M7" s="4" t="s">
        <v>19</v>
      </c>
      <c r="N7" s="5">
        <f>COUNTIF(J26:J113,"Low")</f>
        <v>0</v>
      </c>
      <c r="P7" s="4" t="s">
        <v>20</v>
      </c>
      <c r="Q7" s="5">
        <f>COUNTIF(I34:I113,"SKIP")</f>
        <v>0</v>
      </c>
      <c r="S7" s="4" t="s">
        <v>20</v>
      </c>
      <c r="T7" s="5">
        <f>COUNTIF(K26:K133,"SKIP")</f>
        <v>0</v>
      </c>
    </row>
    <row r="8" spans="1:20" s="3" customFormat="1">
      <c r="A8" s="96" t="s">
        <v>21</v>
      </c>
      <c r="B8" s="98" t="s">
        <v>22</v>
      </c>
      <c r="C8" s="98" t="s">
        <v>23</v>
      </c>
      <c r="D8" s="98" t="s">
        <v>24</v>
      </c>
      <c r="E8" s="98" t="s">
        <v>64</v>
      </c>
      <c r="F8" s="100" t="s">
        <v>26</v>
      </c>
      <c r="G8" s="100"/>
      <c r="H8" s="100"/>
      <c r="I8" s="100" t="s">
        <v>27</v>
      </c>
      <c r="J8" s="100" t="s">
        <v>28</v>
      </c>
      <c r="K8" s="102" t="s">
        <v>29</v>
      </c>
    </row>
    <row r="9" spans="1:20" s="3" customFormat="1">
      <c r="A9" s="97"/>
      <c r="B9" s="99"/>
      <c r="C9" s="99"/>
      <c r="D9" s="99"/>
      <c r="E9" s="99"/>
      <c r="F9" s="26" t="s">
        <v>30</v>
      </c>
      <c r="G9" s="26" t="s">
        <v>31</v>
      </c>
      <c r="H9" s="26" t="s">
        <v>32</v>
      </c>
      <c r="I9" s="101"/>
      <c r="J9" s="101"/>
      <c r="K9" s="103"/>
    </row>
    <row r="10" spans="1:20" s="3" customFormat="1" ht="13.5" thickBot="1">
      <c r="A10" s="8">
        <v>1</v>
      </c>
      <c r="B10" s="9">
        <v>2</v>
      </c>
      <c r="C10" s="10">
        <v>3</v>
      </c>
      <c r="D10" s="9"/>
      <c r="E10" s="10">
        <v>5</v>
      </c>
      <c r="F10" s="9">
        <v>6</v>
      </c>
      <c r="G10" s="10">
        <v>7</v>
      </c>
      <c r="H10" s="9">
        <v>8</v>
      </c>
      <c r="I10" s="10">
        <v>9</v>
      </c>
      <c r="J10" s="9">
        <v>10</v>
      </c>
      <c r="K10" s="11">
        <v>11</v>
      </c>
    </row>
    <row r="11" spans="1:20" s="12" customFormat="1" ht="153">
      <c r="A11" s="12" t="s">
        <v>487</v>
      </c>
      <c r="B11" s="12" t="s">
        <v>488</v>
      </c>
      <c r="C11" s="12" t="s">
        <v>673</v>
      </c>
      <c r="D11" s="14" t="s">
        <v>672</v>
      </c>
      <c r="E11" s="12" t="s">
        <v>34</v>
      </c>
      <c r="F11" s="12" t="s">
        <v>568</v>
      </c>
      <c r="G11" s="12" t="s">
        <v>674</v>
      </c>
      <c r="J11" s="12" t="s">
        <v>12</v>
      </c>
    </row>
    <row r="12" spans="1:20" s="3" customFormat="1" ht="127.5">
      <c r="A12" s="12" t="s">
        <v>675</v>
      </c>
      <c r="B12" s="12" t="s">
        <v>546</v>
      </c>
      <c r="C12" s="13" t="s">
        <v>482</v>
      </c>
      <c r="D12" s="14" t="s">
        <v>672</v>
      </c>
      <c r="E12" s="12" t="s">
        <v>34</v>
      </c>
      <c r="F12" s="12" t="s">
        <v>585</v>
      </c>
      <c r="G12" s="13" t="s">
        <v>456</v>
      </c>
      <c r="H12" s="13"/>
      <c r="I12" s="12"/>
      <c r="J12" s="15"/>
      <c r="K12" s="12"/>
    </row>
    <row r="13" spans="1:20" s="3" customFormat="1" ht="102">
      <c r="A13" s="12" t="s">
        <v>676</v>
      </c>
      <c r="B13" s="12" t="s">
        <v>547</v>
      </c>
      <c r="C13" s="13" t="s">
        <v>569</v>
      </c>
      <c r="D13" s="14" t="s">
        <v>672</v>
      </c>
      <c r="E13" s="12" t="s">
        <v>34</v>
      </c>
      <c r="F13" s="12" t="s">
        <v>586</v>
      </c>
      <c r="G13" s="13" t="s">
        <v>484</v>
      </c>
      <c r="H13" s="13"/>
      <c r="I13" s="12"/>
      <c r="J13" s="15"/>
      <c r="K13" s="12"/>
    </row>
    <row r="14" spans="1:20" s="3" customFormat="1" ht="140.25">
      <c r="A14" s="12" t="s">
        <v>604</v>
      </c>
      <c r="B14" s="12" t="s">
        <v>548</v>
      </c>
      <c r="C14" s="13" t="s">
        <v>570</v>
      </c>
      <c r="D14" s="14" t="s">
        <v>672</v>
      </c>
      <c r="E14" s="12" t="s">
        <v>34</v>
      </c>
      <c r="F14" s="12" t="s">
        <v>605</v>
      </c>
      <c r="G14" s="13" t="s">
        <v>571</v>
      </c>
      <c r="H14" s="13"/>
      <c r="I14" s="12"/>
      <c r="J14" s="15"/>
      <c r="K14" s="12"/>
    </row>
    <row r="15" spans="1:20" s="3" customFormat="1" ht="89.25">
      <c r="A15" s="12" t="s">
        <v>318</v>
      </c>
      <c r="B15" s="12" t="s">
        <v>549</v>
      </c>
      <c r="C15" s="13" t="s">
        <v>449</v>
      </c>
      <c r="D15" s="14" t="s">
        <v>672</v>
      </c>
      <c r="E15" s="12" t="s">
        <v>610</v>
      </c>
      <c r="F15" s="12" t="s">
        <v>587</v>
      </c>
      <c r="G15" s="12" t="s">
        <v>572</v>
      </c>
      <c r="H15" s="12"/>
      <c r="I15" s="12"/>
      <c r="J15" s="15"/>
      <c r="K15" s="12"/>
    </row>
    <row r="16" spans="1:20" s="3" customFormat="1" ht="89.25">
      <c r="A16" s="12" t="s">
        <v>318</v>
      </c>
      <c r="B16" s="12" t="s">
        <v>550</v>
      </c>
      <c r="C16" s="13" t="s">
        <v>320</v>
      </c>
      <c r="D16" s="14" t="s">
        <v>672</v>
      </c>
      <c r="E16" s="12" t="s">
        <v>34</v>
      </c>
      <c r="F16" s="12" t="s">
        <v>588</v>
      </c>
      <c r="G16" s="12" t="s">
        <v>573</v>
      </c>
      <c r="H16" s="12"/>
      <c r="I16" s="12"/>
      <c r="J16" s="15" t="s">
        <v>12</v>
      </c>
      <c r="K16" s="12"/>
    </row>
    <row r="17" spans="1:11" s="3" customFormat="1" ht="89.25">
      <c r="A17" s="12" t="s">
        <v>318</v>
      </c>
      <c r="B17" s="12" t="s">
        <v>551</v>
      </c>
      <c r="C17" s="13" t="s">
        <v>365</v>
      </c>
      <c r="D17" s="14" t="s">
        <v>672</v>
      </c>
      <c r="E17" s="12" t="s">
        <v>34</v>
      </c>
      <c r="F17" s="12" t="s">
        <v>589</v>
      </c>
      <c r="G17" s="12" t="s">
        <v>460</v>
      </c>
      <c r="H17" s="12"/>
      <c r="I17" s="12"/>
      <c r="J17" s="15" t="s">
        <v>16</v>
      </c>
      <c r="K17" s="12"/>
    </row>
    <row r="18" spans="1:11" s="3" customFormat="1" ht="89.25">
      <c r="A18" s="12" t="s">
        <v>318</v>
      </c>
      <c r="B18" s="12" t="s">
        <v>552</v>
      </c>
      <c r="C18" s="13" t="s">
        <v>574</v>
      </c>
      <c r="D18" s="14" t="s">
        <v>672</v>
      </c>
      <c r="E18" s="12" t="s">
        <v>34</v>
      </c>
      <c r="F18" s="12" t="s">
        <v>590</v>
      </c>
      <c r="G18" s="12" t="s">
        <v>366</v>
      </c>
      <c r="H18" s="12"/>
      <c r="I18" s="12"/>
      <c r="J18" s="15" t="s">
        <v>16</v>
      </c>
      <c r="K18" s="12"/>
    </row>
    <row r="19" spans="1:11" s="3" customFormat="1" ht="89.25">
      <c r="A19" s="12" t="s">
        <v>356</v>
      </c>
      <c r="B19" s="12" t="s">
        <v>553</v>
      </c>
      <c r="C19" s="13" t="s">
        <v>415</v>
      </c>
      <c r="D19" s="14" t="s">
        <v>672</v>
      </c>
      <c r="E19" s="12" t="s">
        <v>34</v>
      </c>
      <c r="F19" s="12" t="s">
        <v>591</v>
      </c>
      <c r="G19" s="12" t="s">
        <v>575</v>
      </c>
      <c r="H19" s="12"/>
      <c r="I19" s="12"/>
      <c r="J19" s="15" t="s">
        <v>19</v>
      </c>
      <c r="K19" s="12"/>
    </row>
    <row r="20" spans="1:11" s="3" customFormat="1" ht="114.75">
      <c r="A20" s="12" t="s">
        <v>356</v>
      </c>
      <c r="B20" s="12" t="s">
        <v>554</v>
      </c>
      <c r="C20" s="13" t="s">
        <v>416</v>
      </c>
      <c r="D20" s="14" t="s">
        <v>672</v>
      </c>
      <c r="E20" s="12" t="s">
        <v>34</v>
      </c>
      <c r="F20" s="12" t="s">
        <v>592</v>
      </c>
      <c r="G20" s="12" t="s">
        <v>358</v>
      </c>
      <c r="H20" s="12"/>
      <c r="I20" s="12"/>
      <c r="J20" s="15" t="s">
        <v>12</v>
      </c>
      <c r="K20" s="12"/>
    </row>
    <row r="21" spans="1:11" s="3" customFormat="1" ht="102">
      <c r="A21" s="12" t="s">
        <v>356</v>
      </c>
      <c r="B21" s="12" t="s">
        <v>555</v>
      </c>
      <c r="C21" s="13" t="s">
        <v>360</v>
      </c>
      <c r="D21" s="14" t="s">
        <v>672</v>
      </c>
      <c r="E21" s="12" t="s">
        <v>34</v>
      </c>
      <c r="F21" s="12" t="s">
        <v>593</v>
      </c>
      <c r="G21" s="12" t="s">
        <v>576</v>
      </c>
      <c r="H21" s="12"/>
      <c r="I21" s="12"/>
      <c r="J21" s="15" t="s">
        <v>16</v>
      </c>
      <c r="K21" s="12"/>
    </row>
    <row r="22" spans="1:11" s="3" customFormat="1" ht="114.75">
      <c r="A22" s="12" t="s">
        <v>356</v>
      </c>
      <c r="B22" s="12" t="s">
        <v>556</v>
      </c>
      <c r="C22" s="13" t="s">
        <v>361</v>
      </c>
      <c r="D22" s="14" t="s">
        <v>672</v>
      </c>
      <c r="E22" s="12" t="s">
        <v>34</v>
      </c>
      <c r="F22" s="12" t="s">
        <v>594</v>
      </c>
      <c r="G22" s="12" t="s">
        <v>577</v>
      </c>
      <c r="H22" s="12"/>
      <c r="I22" s="12"/>
      <c r="J22" s="15" t="s">
        <v>16</v>
      </c>
      <c r="K22" s="12"/>
    </row>
    <row r="23" spans="1:11" s="3" customFormat="1" ht="127.5">
      <c r="A23" s="12" t="s">
        <v>356</v>
      </c>
      <c r="B23" s="12" t="s">
        <v>557</v>
      </c>
      <c r="C23" s="13" t="s">
        <v>363</v>
      </c>
      <c r="D23" s="14" t="s">
        <v>672</v>
      </c>
      <c r="E23" s="12" t="s">
        <v>34</v>
      </c>
      <c r="F23" s="12" t="s">
        <v>595</v>
      </c>
      <c r="G23" s="12" t="s">
        <v>578</v>
      </c>
      <c r="H23" s="12"/>
      <c r="I23" s="12"/>
      <c r="J23" s="15" t="s">
        <v>12</v>
      </c>
      <c r="K23" s="12"/>
    </row>
    <row r="24" spans="1:11" s="3" customFormat="1" ht="102">
      <c r="A24" s="12" t="s">
        <v>318</v>
      </c>
      <c r="B24" s="12" t="s">
        <v>558</v>
      </c>
      <c r="C24" s="13" t="s">
        <v>606</v>
      </c>
      <c r="D24" s="14" t="s">
        <v>672</v>
      </c>
      <c r="E24" s="12" t="s">
        <v>34</v>
      </c>
      <c r="F24" s="12" t="s">
        <v>596</v>
      </c>
      <c r="G24" s="12" t="s">
        <v>321</v>
      </c>
      <c r="H24" s="12"/>
      <c r="I24" s="12"/>
      <c r="J24" s="15" t="s">
        <v>12</v>
      </c>
      <c r="K24" s="12"/>
    </row>
    <row r="25" spans="1:11" s="3" customFormat="1" ht="114.75">
      <c r="A25" s="12" t="s">
        <v>318</v>
      </c>
      <c r="B25" s="12" t="s">
        <v>559</v>
      </c>
      <c r="C25" s="13" t="s">
        <v>424</v>
      </c>
      <c r="D25" s="14" t="s">
        <v>672</v>
      </c>
      <c r="E25" s="12" t="s">
        <v>34</v>
      </c>
      <c r="F25" s="12" t="s">
        <v>597</v>
      </c>
      <c r="G25" s="12" t="s">
        <v>322</v>
      </c>
      <c r="H25" s="12"/>
      <c r="I25" s="12"/>
      <c r="J25" s="15" t="s">
        <v>16</v>
      </c>
      <c r="K25" s="12"/>
    </row>
    <row r="26" spans="1:11" s="12" customFormat="1" ht="140.25">
      <c r="A26" s="12" t="s">
        <v>471</v>
      </c>
      <c r="B26" s="12" t="s">
        <v>560</v>
      </c>
      <c r="C26" s="12" t="s">
        <v>677</v>
      </c>
      <c r="D26" s="14" t="s">
        <v>672</v>
      </c>
      <c r="E26" s="12" t="s">
        <v>610</v>
      </c>
      <c r="F26" s="12" t="s">
        <v>598</v>
      </c>
      <c r="G26" s="12" t="s">
        <v>579</v>
      </c>
      <c r="J26" s="12" t="s">
        <v>16</v>
      </c>
    </row>
    <row r="27" spans="1:11" s="12" customFormat="1" ht="114.75">
      <c r="A27" s="12" t="s">
        <v>471</v>
      </c>
      <c r="B27" s="12" t="s">
        <v>561</v>
      </c>
      <c r="C27" s="12" t="s">
        <v>428</v>
      </c>
      <c r="D27" s="14" t="s">
        <v>672</v>
      </c>
      <c r="E27" s="12" t="s">
        <v>34</v>
      </c>
      <c r="F27" s="12" t="s">
        <v>678</v>
      </c>
      <c r="G27" s="12" t="s">
        <v>580</v>
      </c>
      <c r="J27" s="12" t="s">
        <v>16</v>
      </c>
    </row>
    <row r="28" spans="1:11" s="12" customFormat="1" ht="140.25">
      <c r="A28" s="12" t="s">
        <v>471</v>
      </c>
      <c r="B28" s="12" t="s">
        <v>562</v>
      </c>
      <c r="C28" s="12" t="s">
        <v>336</v>
      </c>
      <c r="D28" s="14" t="s">
        <v>672</v>
      </c>
      <c r="E28" s="12" t="s">
        <v>34</v>
      </c>
      <c r="F28" s="12" t="s">
        <v>599</v>
      </c>
      <c r="G28" s="12" t="s">
        <v>607</v>
      </c>
      <c r="J28" s="12" t="s">
        <v>12</v>
      </c>
    </row>
    <row r="29" spans="1:11" s="12" customFormat="1" ht="178.5">
      <c r="A29" s="12" t="s">
        <v>471</v>
      </c>
      <c r="B29" s="12" t="s">
        <v>563</v>
      </c>
      <c r="C29" s="12" t="s">
        <v>584</v>
      </c>
      <c r="D29" s="14" t="s">
        <v>672</v>
      </c>
      <c r="E29" s="12" t="s">
        <v>34</v>
      </c>
      <c r="F29" s="12" t="s">
        <v>600</v>
      </c>
      <c r="G29" s="12" t="s">
        <v>581</v>
      </c>
      <c r="J29" s="12" t="s">
        <v>12</v>
      </c>
    </row>
    <row r="30" spans="1:11" s="12" customFormat="1" ht="153">
      <c r="A30" s="12" t="s">
        <v>471</v>
      </c>
      <c r="B30" s="12" t="s">
        <v>564</v>
      </c>
      <c r="C30" s="12" t="s">
        <v>583</v>
      </c>
      <c r="D30" s="14" t="s">
        <v>672</v>
      </c>
      <c r="E30" s="12" t="s">
        <v>34</v>
      </c>
      <c r="F30" s="12" t="s">
        <v>601</v>
      </c>
      <c r="G30" s="12" t="s">
        <v>347</v>
      </c>
      <c r="J30" s="12" t="s">
        <v>16</v>
      </c>
    </row>
    <row r="31" spans="1:11" s="12" customFormat="1" ht="178.5">
      <c r="A31" s="12" t="s">
        <v>471</v>
      </c>
      <c r="B31" s="12" t="s">
        <v>565</v>
      </c>
      <c r="C31" s="12" t="s">
        <v>582</v>
      </c>
      <c r="D31" s="14" t="s">
        <v>672</v>
      </c>
      <c r="E31" s="12" t="s">
        <v>34</v>
      </c>
      <c r="F31" s="12" t="s">
        <v>602</v>
      </c>
      <c r="G31" s="12" t="s">
        <v>679</v>
      </c>
      <c r="J31" s="12" t="s">
        <v>12</v>
      </c>
    </row>
    <row r="32" spans="1:11" s="12" customFormat="1" ht="114.75">
      <c r="A32" s="12" t="s">
        <v>471</v>
      </c>
      <c r="B32" s="12" t="s">
        <v>566</v>
      </c>
      <c r="C32" s="12" t="s">
        <v>680</v>
      </c>
      <c r="D32" s="14" t="s">
        <v>672</v>
      </c>
      <c r="E32" s="12" t="s">
        <v>34</v>
      </c>
      <c r="F32" s="12" t="s">
        <v>681</v>
      </c>
      <c r="G32" s="13" t="s">
        <v>352</v>
      </c>
      <c r="J32" s="12" t="s">
        <v>16</v>
      </c>
    </row>
    <row r="33" spans="1:11" s="12" customFormat="1" ht="153">
      <c r="A33" s="12" t="s">
        <v>471</v>
      </c>
      <c r="B33" s="12" t="s">
        <v>567</v>
      </c>
      <c r="C33" s="12" t="s">
        <v>682</v>
      </c>
      <c r="D33" s="14" t="s">
        <v>672</v>
      </c>
      <c r="E33" s="12" t="s">
        <v>34</v>
      </c>
      <c r="F33" s="12" t="s">
        <v>603</v>
      </c>
      <c r="G33" s="12" t="s">
        <v>655</v>
      </c>
      <c r="J33" s="12" t="s">
        <v>12</v>
      </c>
    </row>
    <row r="34" spans="1:11" s="23" customFormat="1">
      <c r="A34" s="27"/>
      <c r="B34" s="12"/>
      <c r="C34" s="27"/>
      <c r="D34" s="22"/>
      <c r="E34" s="21"/>
      <c r="F34" s="21"/>
      <c r="G34" s="21"/>
      <c r="H34" s="21"/>
      <c r="I34" s="21"/>
      <c r="J34" s="20"/>
      <c r="K34" s="21"/>
    </row>
    <row r="35" spans="1:11" s="12" customFormat="1">
      <c r="G35" s="13"/>
    </row>
    <row r="36" spans="1:11" s="12" customFormat="1"/>
    <row r="37" spans="1:11" s="12" customFormat="1"/>
    <row r="38" spans="1:11" s="12" customFormat="1"/>
    <row r="39" spans="1:11" s="12" customFormat="1"/>
    <row r="40" spans="1:11" s="12" customFormat="1"/>
    <row r="41" spans="1:11" s="12" customFormat="1"/>
    <row r="42" spans="1:11" s="12" customFormat="1"/>
    <row r="43" spans="1:11" s="12" customFormat="1"/>
    <row r="44" spans="1:11" s="12" customFormat="1"/>
    <row r="45" spans="1:11" s="12" customFormat="1">
      <c r="G45" s="13"/>
    </row>
    <row r="46" spans="1:11" s="12" customFormat="1"/>
    <row r="47" spans="1:11" s="15" customFormat="1">
      <c r="B47" s="12"/>
    </row>
    <row r="48" spans="1:11" s="3" customFormat="1">
      <c r="A48" s="15"/>
      <c r="B48" s="12"/>
      <c r="C48" s="15"/>
      <c r="D48" s="15"/>
      <c r="E48" s="15"/>
      <c r="F48" s="15"/>
      <c r="G48" s="15"/>
      <c r="H48" s="15"/>
      <c r="I48" s="15"/>
      <c r="J48" s="15"/>
      <c r="K48" s="15"/>
    </row>
    <row r="49" spans="1:11" s="3" customFormat="1">
      <c r="A49" s="15"/>
      <c r="B49" s="12"/>
      <c r="C49" s="15"/>
      <c r="D49" s="15"/>
      <c r="E49" s="15"/>
      <c r="F49" s="15"/>
      <c r="G49" s="15"/>
      <c r="H49" s="15"/>
      <c r="I49" s="15"/>
      <c r="J49" s="15"/>
      <c r="K49" s="15"/>
    </row>
    <row r="50" spans="1:11">
      <c r="A50" s="15"/>
      <c r="B50" s="12"/>
      <c r="C50" s="15"/>
      <c r="D50" s="15"/>
      <c r="E50" s="15"/>
      <c r="F50" s="15"/>
      <c r="G50" s="15"/>
      <c r="H50" s="19"/>
      <c r="I50" s="15"/>
      <c r="J50" s="15"/>
      <c r="K50" s="19"/>
    </row>
    <row r="51" spans="1:11" s="3" customFormat="1">
      <c r="A51" s="15"/>
      <c r="B51" s="12"/>
      <c r="C51" s="15"/>
      <c r="D51" s="14"/>
      <c r="E51" s="12"/>
      <c r="F51" s="15"/>
      <c r="G51" s="15"/>
      <c r="H51" s="15"/>
      <c r="I51" s="15"/>
      <c r="J51" s="15"/>
      <c r="K51" s="15"/>
    </row>
    <row r="52" spans="1:11" s="3" customFormat="1">
      <c r="A52" s="15"/>
      <c r="B52" s="12"/>
      <c r="C52" s="15"/>
      <c r="D52" s="14"/>
      <c r="E52" s="12"/>
      <c r="F52" s="15"/>
      <c r="G52" s="15"/>
      <c r="H52" s="15"/>
      <c r="I52" s="15"/>
      <c r="J52" s="15"/>
      <c r="K52" s="15"/>
    </row>
    <row r="53" spans="1:11" s="3" customFormat="1">
      <c r="A53" s="15"/>
      <c r="B53" s="12"/>
      <c r="C53" s="15"/>
      <c r="D53" s="14"/>
      <c r="E53" s="12"/>
      <c r="F53" s="15"/>
      <c r="G53" s="15"/>
      <c r="H53" s="15"/>
      <c r="I53" s="15"/>
      <c r="J53" s="15"/>
      <c r="K53" s="15"/>
    </row>
    <row r="54" spans="1:11">
      <c r="A54" s="15"/>
      <c r="B54" s="12"/>
      <c r="C54" s="15"/>
      <c r="D54" s="14"/>
      <c r="E54" s="12"/>
      <c r="F54" s="15"/>
      <c r="G54" s="15"/>
      <c r="H54" s="15"/>
      <c r="I54" s="19"/>
      <c r="J54" s="15"/>
      <c r="K54" s="19"/>
    </row>
    <row r="55" spans="1:11">
      <c r="A55" s="15"/>
      <c r="B55" s="12"/>
      <c r="C55" s="15"/>
      <c r="D55" s="14"/>
      <c r="E55" s="12"/>
      <c r="F55" s="15"/>
      <c r="G55" s="15"/>
      <c r="H55" s="15"/>
      <c r="I55" s="19"/>
      <c r="J55" s="15"/>
      <c r="K55" s="19"/>
    </row>
    <row r="56" spans="1:11">
      <c r="A56" s="15"/>
      <c r="B56" s="12"/>
      <c r="C56" s="15"/>
      <c r="D56" s="14"/>
      <c r="E56" s="12"/>
      <c r="F56" s="15"/>
      <c r="G56" s="15"/>
      <c r="H56" s="15"/>
      <c r="I56" s="19"/>
      <c r="J56" s="15"/>
      <c r="K56" s="19"/>
    </row>
    <row r="57" spans="1:11">
      <c r="A57" s="15"/>
      <c r="B57" s="12"/>
      <c r="C57" s="15"/>
      <c r="D57" s="14"/>
      <c r="E57" s="12"/>
      <c r="F57" s="15"/>
      <c r="G57" s="15"/>
      <c r="H57" s="15"/>
      <c r="I57" s="19"/>
      <c r="J57" s="15"/>
      <c r="K57" s="19"/>
    </row>
    <row r="58" spans="1:11">
      <c r="A58" s="15"/>
      <c r="B58" s="12"/>
      <c r="C58" s="15"/>
      <c r="D58" s="14"/>
      <c r="E58" s="12"/>
      <c r="F58" s="15"/>
      <c r="G58" s="15"/>
      <c r="H58" s="15"/>
      <c r="I58" s="19"/>
      <c r="J58" s="15"/>
      <c r="K58" s="19"/>
    </row>
    <row r="59" spans="1:11">
      <c r="A59" s="15"/>
      <c r="B59" s="12"/>
      <c r="C59" s="15"/>
      <c r="D59" s="14"/>
      <c r="E59" s="12"/>
      <c r="F59" s="15"/>
      <c r="G59" s="15"/>
      <c r="H59" s="15"/>
      <c r="I59" s="19"/>
      <c r="J59" s="15"/>
      <c r="K59" s="19"/>
    </row>
    <row r="60" spans="1:11">
      <c r="A60" s="15"/>
      <c r="B60" s="12"/>
      <c r="C60" s="15"/>
      <c r="D60" s="14"/>
      <c r="E60" s="12"/>
      <c r="F60" s="15"/>
      <c r="G60" s="15"/>
      <c r="H60" s="15"/>
      <c r="I60" s="19"/>
      <c r="J60" s="15"/>
      <c r="K60" s="19"/>
    </row>
    <row r="61" spans="1:11">
      <c r="A61" s="15"/>
      <c r="B61" s="12"/>
      <c r="C61" s="15"/>
      <c r="D61" s="14"/>
      <c r="E61" s="12"/>
      <c r="F61" s="15"/>
      <c r="G61" s="15"/>
      <c r="H61" s="19"/>
      <c r="I61" s="19"/>
      <c r="J61" s="15"/>
      <c r="K61" s="19"/>
    </row>
    <row r="62" spans="1:11">
      <c r="A62" s="15"/>
      <c r="B62" s="12"/>
      <c r="C62" s="15"/>
      <c r="D62" s="14"/>
      <c r="E62" s="12"/>
      <c r="F62" s="15"/>
      <c r="G62" s="15"/>
      <c r="H62" s="19"/>
      <c r="I62" s="19"/>
      <c r="J62" s="15"/>
      <c r="K62" s="19"/>
    </row>
    <row r="63" spans="1:11">
      <c r="A63" s="15"/>
      <c r="B63" s="12"/>
      <c r="C63" s="15"/>
      <c r="D63" s="14"/>
      <c r="E63" s="12"/>
      <c r="F63" s="15"/>
      <c r="G63" s="15"/>
      <c r="H63" s="19"/>
      <c r="I63" s="19"/>
      <c r="J63" s="15"/>
      <c r="K63" s="19"/>
    </row>
    <row r="64" spans="1:11">
      <c r="A64" s="15"/>
      <c r="B64" s="12"/>
      <c r="C64" s="15"/>
      <c r="D64" s="14"/>
      <c r="E64" s="12"/>
      <c r="F64" s="15"/>
      <c r="G64" s="15"/>
      <c r="H64" s="19"/>
      <c r="I64" s="19"/>
      <c r="J64" s="15"/>
      <c r="K64" s="19"/>
    </row>
    <row r="65" spans="1:11">
      <c r="A65" s="15"/>
      <c r="B65" s="12"/>
      <c r="C65" s="15"/>
      <c r="D65" s="14"/>
      <c r="E65" s="12"/>
      <c r="F65" s="15"/>
      <c r="G65" s="15"/>
      <c r="H65" s="19"/>
      <c r="I65" s="19"/>
      <c r="J65" s="15"/>
      <c r="K65" s="19"/>
    </row>
    <row r="66" spans="1:11">
      <c r="A66" s="15"/>
      <c r="B66" s="12"/>
      <c r="C66" s="15"/>
      <c r="D66" s="14"/>
      <c r="E66" s="12"/>
      <c r="F66" s="15"/>
      <c r="G66" s="15"/>
      <c r="H66" s="19"/>
      <c r="I66" s="19"/>
      <c r="J66" s="15"/>
      <c r="K66" s="19"/>
    </row>
    <row r="67" spans="1:11">
      <c r="A67" s="15"/>
      <c r="B67" s="12"/>
      <c r="C67" s="15"/>
      <c r="D67" s="14"/>
      <c r="E67" s="12"/>
      <c r="F67" s="15"/>
      <c r="G67" s="15"/>
      <c r="H67" s="19"/>
      <c r="I67" s="19"/>
      <c r="J67" s="15"/>
      <c r="K67" s="19"/>
    </row>
    <row r="68" spans="1:11">
      <c r="A68" s="15"/>
      <c r="B68" s="12"/>
      <c r="C68" s="15"/>
      <c r="D68" s="14"/>
      <c r="E68" s="12"/>
      <c r="F68" s="15"/>
      <c r="G68" s="15"/>
      <c r="J68" s="15"/>
    </row>
    <row r="69" spans="1:11">
      <c r="B69" s="12"/>
    </row>
    <row r="70" spans="1:11">
      <c r="B70" s="12"/>
    </row>
    <row r="71" spans="1:11">
      <c r="B71" s="12"/>
    </row>
    <row r="72" spans="1:11">
      <c r="B72" s="12"/>
    </row>
    <row r="73" spans="1:11">
      <c r="B73" s="12"/>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Q983060:WVQ983090 I65556:I65586 JE65556:JE65586 TA65556:TA65586 ACW65556:ACW65586 AMS65556:AMS65586 AWO65556:AWO65586 BGK65556:BGK65586 BQG65556:BQG65586 CAC65556:CAC65586 CJY65556:CJY65586 CTU65556:CTU65586 DDQ65556:DDQ65586 DNM65556:DNM65586 DXI65556:DXI65586 EHE65556:EHE65586 ERA65556:ERA65586 FAW65556:FAW65586 FKS65556:FKS65586 FUO65556:FUO65586 GEK65556:GEK65586 GOG65556:GOG65586 GYC65556:GYC65586 HHY65556:HHY65586 HRU65556:HRU65586 IBQ65556:IBQ65586 ILM65556:ILM65586 IVI65556:IVI65586 JFE65556:JFE65586 JPA65556:JPA65586 JYW65556:JYW65586 KIS65556:KIS65586 KSO65556:KSO65586 LCK65556:LCK65586 LMG65556:LMG65586 LWC65556:LWC65586 MFY65556:MFY65586 MPU65556:MPU65586 MZQ65556:MZQ65586 NJM65556:NJM65586 NTI65556:NTI65586 ODE65556:ODE65586 ONA65556:ONA65586 OWW65556:OWW65586 PGS65556:PGS65586 PQO65556:PQO65586 QAK65556:QAK65586 QKG65556:QKG65586 QUC65556:QUC65586 RDY65556:RDY65586 RNU65556:RNU65586 RXQ65556:RXQ65586 SHM65556:SHM65586 SRI65556:SRI65586 TBE65556:TBE65586 TLA65556:TLA65586 TUW65556:TUW65586 UES65556:UES65586 UOO65556:UOO65586 UYK65556:UYK65586 VIG65556:VIG65586 VSC65556:VSC65586 WBY65556:WBY65586 WLU65556:WLU65586 WVQ65556:WVQ65586 I131092:I131122 JE131092:JE131122 TA131092:TA131122 ACW131092:ACW131122 AMS131092:AMS131122 AWO131092:AWO131122 BGK131092:BGK131122 BQG131092:BQG131122 CAC131092:CAC131122 CJY131092:CJY131122 CTU131092:CTU131122 DDQ131092:DDQ131122 DNM131092:DNM131122 DXI131092:DXI131122 EHE131092:EHE131122 ERA131092:ERA131122 FAW131092:FAW131122 FKS131092:FKS131122 FUO131092:FUO131122 GEK131092:GEK131122 GOG131092:GOG131122 GYC131092:GYC131122 HHY131092:HHY131122 HRU131092:HRU131122 IBQ131092:IBQ131122 ILM131092:ILM131122 IVI131092:IVI131122 JFE131092:JFE131122 JPA131092:JPA131122 JYW131092:JYW131122 KIS131092:KIS131122 KSO131092:KSO131122 LCK131092:LCK131122 LMG131092:LMG131122 LWC131092:LWC131122 MFY131092:MFY131122 MPU131092:MPU131122 MZQ131092:MZQ131122 NJM131092:NJM131122 NTI131092:NTI131122 ODE131092:ODE131122 ONA131092:ONA131122 OWW131092:OWW131122 PGS131092:PGS131122 PQO131092:PQO131122 QAK131092:QAK131122 QKG131092:QKG131122 QUC131092:QUC131122 RDY131092:RDY131122 RNU131092:RNU131122 RXQ131092:RXQ131122 SHM131092:SHM131122 SRI131092:SRI131122 TBE131092:TBE131122 TLA131092:TLA131122 TUW131092:TUW131122 UES131092:UES131122 UOO131092:UOO131122 UYK131092:UYK131122 VIG131092:VIG131122 VSC131092:VSC131122 WBY131092:WBY131122 WLU131092:WLU131122 WVQ131092:WVQ131122 I196628:I196658 JE196628:JE196658 TA196628:TA196658 ACW196628:ACW196658 AMS196628:AMS196658 AWO196628:AWO196658 BGK196628:BGK196658 BQG196628:BQG196658 CAC196628:CAC196658 CJY196628:CJY196658 CTU196628:CTU196658 DDQ196628:DDQ196658 DNM196628:DNM196658 DXI196628:DXI196658 EHE196628:EHE196658 ERA196628:ERA196658 FAW196628:FAW196658 FKS196628:FKS196658 FUO196628:FUO196658 GEK196628:GEK196658 GOG196628:GOG196658 GYC196628:GYC196658 HHY196628:HHY196658 HRU196628:HRU196658 IBQ196628:IBQ196658 ILM196628:ILM196658 IVI196628:IVI196658 JFE196628:JFE196658 JPA196628:JPA196658 JYW196628:JYW196658 KIS196628:KIS196658 KSO196628:KSO196658 LCK196628:LCK196658 LMG196628:LMG196658 LWC196628:LWC196658 MFY196628:MFY196658 MPU196628:MPU196658 MZQ196628:MZQ196658 NJM196628:NJM196658 NTI196628:NTI196658 ODE196628:ODE196658 ONA196628:ONA196658 OWW196628:OWW196658 PGS196628:PGS196658 PQO196628:PQO196658 QAK196628:QAK196658 QKG196628:QKG196658 QUC196628:QUC196658 RDY196628:RDY196658 RNU196628:RNU196658 RXQ196628:RXQ196658 SHM196628:SHM196658 SRI196628:SRI196658 TBE196628:TBE196658 TLA196628:TLA196658 TUW196628:TUW196658 UES196628:UES196658 UOO196628:UOO196658 UYK196628:UYK196658 VIG196628:VIG196658 VSC196628:VSC196658 WBY196628:WBY196658 WLU196628:WLU196658 WVQ196628:WVQ196658 I262164:I262194 JE262164:JE262194 TA262164:TA262194 ACW262164:ACW262194 AMS262164:AMS262194 AWO262164:AWO262194 BGK262164:BGK262194 BQG262164:BQG262194 CAC262164:CAC262194 CJY262164:CJY262194 CTU262164:CTU262194 DDQ262164:DDQ262194 DNM262164:DNM262194 DXI262164:DXI262194 EHE262164:EHE262194 ERA262164:ERA262194 FAW262164:FAW262194 FKS262164:FKS262194 FUO262164:FUO262194 GEK262164:GEK262194 GOG262164:GOG262194 GYC262164:GYC262194 HHY262164:HHY262194 HRU262164:HRU262194 IBQ262164:IBQ262194 ILM262164:ILM262194 IVI262164:IVI262194 JFE262164:JFE262194 JPA262164:JPA262194 JYW262164:JYW262194 KIS262164:KIS262194 KSO262164:KSO262194 LCK262164:LCK262194 LMG262164:LMG262194 LWC262164:LWC262194 MFY262164:MFY262194 MPU262164:MPU262194 MZQ262164:MZQ262194 NJM262164:NJM262194 NTI262164:NTI262194 ODE262164:ODE262194 ONA262164:ONA262194 OWW262164:OWW262194 PGS262164:PGS262194 PQO262164:PQO262194 QAK262164:QAK262194 QKG262164:QKG262194 QUC262164:QUC262194 RDY262164:RDY262194 RNU262164:RNU262194 RXQ262164:RXQ262194 SHM262164:SHM262194 SRI262164:SRI262194 TBE262164:TBE262194 TLA262164:TLA262194 TUW262164:TUW262194 UES262164:UES262194 UOO262164:UOO262194 UYK262164:UYK262194 VIG262164:VIG262194 VSC262164:VSC262194 WBY262164:WBY262194 WLU262164:WLU262194 WVQ262164:WVQ262194 I327700:I327730 JE327700:JE327730 TA327700:TA327730 ACW327700:ACW327730 AMS327700:AMS327730 AWO327700:AWO327730 BGK327700:BGK327730 BQG327700:BQG327730 CAC327700:CAC327730 CJY327700:CJY327730 CTU327700:CTU327730 DDQ327700:DDQ327730 DNM327700:DNM327730 DXI327700:DXI327730 EHE327700:EHE327730 ERA327700:ERA327730 FAW327700:FAW327730 FKS327700:FKS327730 FUO327700:FUO327730 GEK327700:GEK327730 GOG327700:GOG327730 GYC327700:GYC327730 HHY327700:HHY327730 HRU327700:HRU327730 IBQ327700:IBQ327730 ILM327700:ILM327730 IVI327700:IVI327730 JFE327700:JFE327730 JPA327700:JPA327730 JYW327700:JYW327730 KIS327700:KIS327730 KSO327700:KSO327730 LCK327700:LCK327730 LMG327700:LMG327730 LWC327700:LWC327730 MFY327700:MFY327730 MPU327700:MPU327730 MZQ327700:MZQ327730 NJM327700:NJM327730 NTI327700:NTI327730 ODE327700:ODE327730 ONA327700:ONA327730 OWW327700:OWW327730 PGS327700:PGS327730 PQO327700:PQO327730 QAK327700:QAK327730 QKG327700:QKG327730 QUC327700:QUC327730 RDY327700:RDY327730 RNU327700:RNU327730 RXQ327700:RXQ327730 SHM327700:SHM327730 SRI327700:SRI327730 TBE327700:TBE327730 TLA327700:TLA327730 TUW327700:TUW327730 UES327700:UES327730 UOO327700:UOO327730 UYK327700:UYK327730 VIG327700:VIG327730 VSC327700:VSC327730 WBY327700:WBY327730 WLU327700:WLU327730 WVQ327700:WVQ327730 I393236:I393266 JE393236:JE393266 TA393236:TA393266 ACW393236:ACW393266 AMS393236:AMS393266 AWO393236:AWO393266 BGK393236:BGK393266 BQG393236:BQG393266 CAC393236:CAC393266 CJY393236:CJY393266 CTU393236:CTU393266 DDQ393236:DDQ393266 DNM393236:DNM393266 DXI393236:DXI393266 EHE393236:EHE393266 ERA393236:ERA393266 FAW393236:FAW393266 FKS393236:FKS393266 FUO393236:FUO393266 GEK393236:GEK393266 GOG393236:GOG393266 GYC393236:GYC393266 HHY393236:HHY393266 HRU393236:HRU393266 IBQ393236:IBQ393266 ILM393236:ILM393266 IVI393236:IVI393266 JFE393236:JFE393266 JPA393236:JPA393266 JYW393236:JYW393266 KIS393236:KIS393266 KSO393236:KSO393266 LCK393236:LCK393266 LMG393236:LMG393266 LWC393236:LWC393266 MFY393236:MFY393266 MPU393236:MPU393266 MZQ393236:MZQ393266 NJM393236:NJM393266 NTI393236:NTI393266 ODE393236:ODE393266 ONA393236:ONA393266 OWW393236:OWW393266 PGS393236:PGS393266 PQO393236:PQO393266 QAK393236:QAK393266 QKG393236:QKG393266 QUC393236:QUC393266 RDY393236:RDY393266 RNU393236:RNU393266 RXQ393236:RXQ393266 SHM393236:SHM393266 SRI393236:SRI393266 TBE393236:TBE393266 TLA393236:TLA393266 TUW393236:TUW393266 UES393236:UES393266 UOO393236:UOO393266 UYK393236:UYK393266 VIG393236:VIG393266 VSC393236:VSC393266 WBY393236:WBY393266 WLU393236:WLU393266 WVQ393236:WVQ393266 I458772:I458802 JE458772:JE458802 TA458772:TA458802 ACW458772:ACW458802 AMS458772:AMS458802 AWO458772:AWO458802 BGK458772:BGK458802 BQG458772:BQG458802 CAC458772:CAC458802 CJY458772:CJY458802 CTU458772:CTU458802 DDQ458772:DDQ458802 DNM458772:DNM458802 DXI458772:DXI458802 EHE458772:EHE458802 ERA458772:ERA458802 FAW458772:FAW458802 FKS458772:FKS458802 FUO458772:FUO458802 GEK458772:GEK458802 GOG458772:GOG458802 GYC458772:GYC458802 HHY458772:HHY458802 HRU458772:HRU458802 IBQ458772:IBQ458802 ILM458772:ILM458802 IVI458772:IVI458802 JFE458772:JFE458802 JPA458772:JPA458802 JYW458772:JYW458802 KIS458772:KIS458802 KSO458772:KSO458802 LCK458772:LCK458802 LMG458772:LMG458802 LWC458772:LWC458802 MFY458772:MFY458802 MPU458772:MPU458802 MZQ458772:MZQ458802 NJM458772:NJM458802 NTI458772:NTI458802 ODE458772:ODE458802 ONA458772:ONA458802 OWW458772:OWW458802 PGS458772:PGS458802 PQO458772:PQO458802 QAK458772:QAK458802 QKG458772:QKG458802 QUC458772:QUC458802 RDY458772:RDY458802 RNU458772:RNU458802 RXQ458772:RXQ458802 SHM458772:SHM458802 SRI458772:SRI458802 TBE458772:TBE458802 TLA458772:TLA458802 TUW458772:TUW458802 UES458772:UES458802 UOO458772:UOO458802 UYK458772:UYK458802 VIG458772:VIG458802 VSC458772:VSC458802 WBY458772:WBY458802 WLU458772:WLU458802 WVQ458772:WVQ458802 I524308:I524338 JE524308:JE524338 TA524308:TA524338 ACW524308:ACW524338 AMS524308:AMS524338 AWO524308:AWO524338 BGK524308:BGK524338 BQG524308:BQG524338 CAC524308:CAC524338 CJY524308:CJY524338 CTU524308:CTU524338 DDQ524308:DDQ524338 DNM524308:DNM524338 DXI524308:DXI524338 EHE524308:EHE524338 ERA524308:ERA524338 FAW524308:FAW524338 FKS524308:FKS524338 FUO524308:FUO524338 GEK524308:GEK524338 GOG524308:GOG524338 GYC524308:GYC524338 HHY524308:HHY524338 HRU524308:HRU524338 IBQ524308:IBQ524338 ILM524308:ILM524338 IVI524308:IVI524338 JFE524308:JFE524338 JPA524308:JPA524338 JYW524308:JYW524338 KIS524308:KIS524338 KSO524308:KSO524338 LCK524308:LCK524338 LMG524308:LMG524338 LWC524308:LWC524338 MFY524308:MFY524338 MPU524308:MPU524338 MZQ524308:MZQ524338 NJM524308:NJM524338 NTI524308:NTI524338 ODE524308:ODE524338 ONA524308:ONA524338 OWW524308:OWW524338 PGS524308:PGS524338 PQO524308:PQO524338 QAK524308:QAK524338 QKG524308:QKG524338 QUC524308:QUC524338 RDY524308:RDY524338 RNU524308:RNU524338 RXQ524308:RXQ524338 SHM524308:SHM524338 SRI524308:SRI524338 TBE524308:TBE524338 TLA524308:TLA524338 TUW524308:TUW524338 UES524308:UES524338 UOO524308:UOO524338 UYK524308:UYK524338 VIG524308:VIG524338 VSC524308:VSC524338 WBY524308:WBY524338 WLU524308:WLU524338 WVQ524308:WVQ524338 I589844:I589874 JE589844:JE589874 TA589844:TA589874 ACW589844:ACW589874 AMS589844:AMS589874 AWO589844:AWO589874 BGK589844:BGK589874 BQG589844:BQG589874 CAC589844:CAC589874 CJY589844:CJY589874 CTU589844:CTU589874 DDQ589844:DDQ589874 DNM589844:DNM589874 DXI589844:DXI589874 EHE589844:EHE589874 ERA589844:ERA589874 FAW589844:FAW589874 FKS589844:FKS589874 FUO589844:FUO589874 GEK589844:GEK589874 GOG589844:GOG589874 GYC589844:GYC589874 HHY589844:HHY589874 HRU589844:HRU589874 IBQ589844:IBQ589874 ILM589844:ILM589874 IVI589844:IVI589874 JFE589844:JFE589874 JPA589844:JPA589874 JYW589844:JYW589874 KIS589844:KIS589874 KSO589844:KSO589874 LCK589844:LCK589874 LMG589844:LMG589874 LWC589844:LWC589874 MFY589844:MFY589874 MPU589844:MPU589874 MZQ589844:MZQ589874 NJM589844:NJM589874 NTI589844:NTI589874 ODE589844:ODE589874 ONA589844:ONA589874 OWW589844:OWW589874 PGS589844:PGS589874 PQO589844:PQO589874 QAK589844:QAK589874 QKG589844:QKG589874 QUC589844:QUC589874 RDY589844:RDY589874 RNU589844:RNU589874 RXQ589844:RXQ589874 SHM589844:SHM589874 SRI589844:SRI589874 TBE589844:TBE589874 TLA589844:TLA589874 TUW589844:TUW589874 UES589844:UES589874 UOO589844:UOO589874 UYK589844:UYK589874 VIG589844:VIG589874 VSC589844:VSC589874 WBY589844:WBY589874 WLU589844:WLU589874 WVQ589844:WVQ589874 I655380:I655410 JE655380:JE655410 TA655380:TA655410 ACW655380:ACW655410 AMS655380:AMS655410 AWO655380:AWO655410 BGK655380:BGK655410 BQG655380:BQG655410 CAC655380:CAC655410 CJY655380:CJY655410 CTU655380:CTU655410 DDQ655380:DDQ655410 DNM655380:DNM655410 DXI655380:DXI655410 EHE655380:EHE655410 ERA655380:ERA655410 FAW655380:FAW655410 FKS655380:FKS655410 FUO655380:FUO655410 GEK655380:GEK655410 GOG655380:GOG655410 GYC655380:GYC655410 HHY655380:HHY655410 HRU655380:HRU655410 IBQ655380:IBQ655410 ILM655380:ILM655410 IVI655380:IVI655410 JFE655380:JFE655410 JPA655380:JPA655410 JYW655380:JYW655410 KIS655380:KIS655410 KSO655380:KSO655410 LCK655380:LCK655410 LMG655380:LMG655410 LWC655380:LWC655410 MFY655380:MFY655410 MPU655380:MPU655410 MZQ655380:MZQ655410 NJM655380:NJM655410 NTI655380:NTI655410 ODE655380:ODE655410 ONA655380:ONA655410 OWW655380:OWW655410 PGS655380:PGS655410 PQO655380:PQO655410 QAK655380:QAK655410 QKG655380:QKG655410 QUC655380:QUC655410 RDY655380:RDY655410 RNU655380:RNU655410 RXQ655380:RXQ655410 SHM655380:SHM655410 SRI655380:SRI655410 TBE655380:TBE655410 TLA655380:TLA655410 TUW655380:TUW655410 UES655380:UES655410 UOO655380:UOO655410 UYK655380:UYK655410 VIG655380:VIG655410 VSC655380:VSC655410 WBY655380:WBY655410 WLU655380:WLU655410 WVQ655380:WVQ655410 I720916:I720946 JE720916:JE720946 TA720916:TA720946 ACW720916:ACW720946 AMS720916:AMS720946 AWO720916:AWO720946 BGK720916:BGK720946 BQG720916:BQG720946 CAC720916:CAC720946 CJY720916:CJY720946 CTU720916:CTU720946 DDQ720916:DDQ720946 DNM720916:DNM720946 DXI720916:DXI720946 EHE720916:EHE720946 ERA720916:ERA720946 FAW720916:FAW720946 FKS720916:FKS720946 FUO720916:FUO720946 GEK720916:GEK720946 GOG720916:GOG720946 GYC720916:GYC720946 HHY720916:HHY720946 HRU720916:HRU720946 IBQ720916:IBQ720946 ILM720916:ILM720946 IVI720916:IVI720946 JFE720916:JFE720946 JPA720916:JPA720946 JYW720916:JYW720946 KIS720916:KIS720946 KSO720916:KSO720946 LCK720916:LCK720946 LMG720916:LMG720946 LWC720916:LWC720946 MFY720916:MFY720946 MPU720916:MPU720946 MZQ720916:MZQ720946 NJM720916:NJM720946 NTI720916:NTI720946 ODE720916:ODE720946 ONA720916:ONA720946 OWW720916:OWW720946 PGS720916:PGS720946 PQO720916:PQO720946 QAK720916:QAK720946 QKG720916:QKG720946 QUC720916:QUC720946 RDY720916:RDY720946 RNU720916:RNU720946 RXQ720916:RXQ720946 SHM720916:SHM720946 SRI720916:SRI720946 TBE720916:TBE720946 TLA720916:TLA720946 TUW720916:TUW720946 UES720916:UES720946 UOO720916:UOO720946 UYK720916:UYK720946 VIG720916:VIG720946 VSC720916:VSC720946 WBY720916:WBY720946 WLU720916:WLU720946 WVQ720916:WVQ720946 I786452:I786482 JE786452:JE786482 TA786452:TA786482 ACW786452:ACW786482 AMS786452:AMS786482 AWO786452:AWO786482 BGK786452:BGK786482 BQG786452:BQG786482 CAC786452:CAC786482 CJY786452:CJY786482 CTU786452:CTU786482 DDQ786452:DDQ786482 DNM786452:DNM786482 DXI786452:DXI786482 EHE786452:EHE786482 ERA786452:ERA786482 FAW786452:FAW786482 FKS786452:FKS786482 FUO786452:FUO786482 GEK786452:GEK786482 GOG786452:GOG786482 GYC786452:GYC786482 HHY786452:HHY786482 HRU786452:HRU786482 IBQ786452:IBQ786482 ILM786452:ILM786482 IVI786452:IVI786482 JFE786452:JFE786482 JPA786452:JPA786482 JYW786452:JYW786482 KIS786452:KIS786482 KSO786452:KSO786482 LCK786452:LCK786482 LMG786452:LMG786482 LWC786452:LWC786482 MFY786452:MFY786482 MPU786452:MPU786482 MZQ786452:MZQ786482 NJM786452:NJM786482 NTI786452:NTI786482 ODE786452:ODE786482 ONA786452:ONA786482 OWW786452:OWW786482 PGS786452:PGS786482 PQO786452:PQO786482 QAK786452:QAK786482 QKG786452:QKG786482 QUC786452:QUC786482 RDY786452:RDY786482 RNU786452:RNU786482 RXQ786452:RXQ786482 SHM786452:SHM786482 SRI786452:SRI786482 TBE786452:TBE786482 TLA786452:TLA786482 TUW786452:TUW786482 UES786452:UES786482 UOO786452:UOO786482 UYK786452:UYK786482 VIG786452:VIG786482 VSC786452:VSC786482 WBY786452:WBY786482 WLU786452:WLU786482 WVQ786452:WVQ786482 I851988:I852018 JE851988:JE852018 TA851988:TA852018 ACW851988:ACW852018 AMS851988:AMS852018 AWO851988:AWO852018 BGK851988:BGK852018 BQG851988:BQG852018 CAC851988:CAC852018 CJY851988:CJY852018 CTU851988:CTU852018 DDQ851988:DDQ852018 DNM851988:DNM852018 DXI851988:DXI852018 EHE851988:EHE852018 ERA851988:ERA852018 FAW851988:FAW852018 FKS851988:FKS852018 FUO851988:FUO852018 GEK851988:GEK852018 GOG851988:GOG852018 GYC851988:GYC852018 HHY851988:HHY852018 HRU851988:HRU852018 IBQ851988:IBQ852018 ILM851988:ILM852018 IVI851988:IVI852018 JFE851988:JFE852018 JPA851988:JPA852018 JYW851988:JYW852018 KIS851988:KIS852018 KSO851988:KSO852018 LCK851988:LCK852018 LMG851988:LMG852018 LWC851988:LWC852018 MFY851988:MFY852018 MPU851988:MPU852018 MZQ851988:MZQ852018 NJM851988:NJM852018 NTI851988:NTI852018 ODE851988:ODE852018 ONA851988:ONA852018 OWW851988:OWW852018 PGS851988:PGS852018 PQO851988:PQO852018 QAK851988:QAK852018 QKG851988:QKG852018 QUC851988:QUC852018 RDY851988:RDY852018 RNU851988:RNU852018 RXQ851988:RXQ852018 SHM851988:SHM852018 SRI851988:SRI852018 TBE851988:TBE852018 TLA851988:TLA852018 TUW851988:TUW852018 UES851988:UES852018 UOO851988:UOO852018 UYK851988:UYK852018 VIG851988:VIG852018 VSC851988:VSC852018 WBY851988:WBY852018 WLU851988:WLU852018 WVQ851988:WVQ852018 I917524:I917554 JE917524:JE917554 TA917524:TA917554 ACW917524:ACW917554 AMS917524:AMS917554 AWO917524:AWO917554 BGK917524:BGK917554 BQG917524:BQG917554 CAC917524:CAC917554 CJY917524:CJY917554 CTU917524:CTU917554 DDQ917524:DDQ917554 DNM917524:DNM917554 DXI917524:DXI917554 EHE917524:EHE917554 ERA917524:ERA917554 FAW917524:FAW917554 FKS917524:FKS917554 FUO917524:FUO917554 GEK917524:GEK917554 GOG917524:GOG917554 GYC917524:GYC917554 HHY917524:HHY917554 HRU917524:HRU917554 IBQ917524:IBQ917554 ILM917524:ILM917554 IVI917524:IVI917554 JFE917524:JFE917554 JPA917524:JPA917554 JYW917524:JYW917554 KIS917524:KIS917554 KSO917524:KSO917554 LCK917524:LCK917554 LMG917524:LMG917554 LWC917524:LWC917554 MFY917524:MFY917554 MPU917524:MPU917554 MZQ917524:MZQ917554 NJM917524:NJM917554 NTI917524:NTI917554 ODE917524:ODE917554 ONA917524:ONA917554 OWW917524:OWW917554 PGS917524:PGS917554 PQO917524:PQO917554 QAK917524:QAK917554 QKG917524:QKG917554 QUC917524:QUC917554 RDY917524:RDY917554 RNU917524:RNU917554 RXQ917524:RXQ917554 SHM917524:SHM917554 SRI917524:SRI917554 TBE917524:TBE917554 TLA917524:TLA917554 TUW917524:TUW917554 UES917524:UES917554 UOO917524:UOO917554 UYK917524:UYK917554 VIG917524:VIG917554 VSC917524:VSC917554 WBY917524:WBY917554 WLU917524:WLU917554 WVQ917524:WVQ917554 I983060:I983090 JE983060:JE983090 TA983060:TA983090 ACW983060:ACW983090 AMS983060:AMS983090 AWO983060:AWO983090 BGK983060:BGK983090 BQG983060:BQG983090 CAC983060:CAC983090 CJY983060:CJY983090 CTU983060:CTU983090 DDQ983060:DDQ983090 DNM983060:DNM983090 DXI983060:DXI983090 EHE983060:EHE983090 ERA983060:ERA983090 FAW983060:FAW983090 FKS983060:FKS983090 FUO983060:FUO983090 GEK983060:GEK983090 GOG983060:GOG983090 GYC983060:GYC983090 HHY983060:HHY983090 HRU983060:HRU983090 IBQ983060:IBQ983090 ILM983060:ILM983090 IVI983060:IVI983090 JFE983060:JFE983090 JPA983060:JPA983090 JYW983060:JYW983090 KIS983060:KIS983090 KSO983060:KSO983090 LCK983060:LCK983090 LMG983060:LMG983090 LWC983060:LWC983090 MFY983060:MFY983090 MPU983060:MPU983090 MZQ983060:MZQ983090 NJM983060:NJM983090 NTI983060:NTI983090 ODE983060:ODE983090 ONA983060:ONA983090 OWW983060:OWW983090 PGS983060:PGS983090 PQO983060:PQO983090 QAK983060:QAK983090 QKG983060:QKG983090 QUC983060:QUC983090 RDY983060:RDY983090 RNU983060:RNU983090 RXQ983060:RXQ983090 SHM983060:SHM983090 SRI983060:SRI983090 TBE983060:TBE983090 TLA983060:TLA983090 TUW983060:TUW983090 UES983060:UES983090 UOO983060:UOO983090 UYK983060:UYK983090 VIG983060:VIG983090 VSC983060:VSC983090 WBY983060:WBY983090 WLU983060:WLU983090 JE51:JE53 WVQ51:WVQ53 WLU51:WLU53 WBY51:WBY53 VSC51:VSC53 VIG51:VIG53 UYK51:UYK53 UOO51:UOO53 UES51:UES53 TUW51:TUW53 TLA51:TLA53 TBE51:TBE53 SRI51:SRI53 SHM51:SHM53 RXQ51:RXQ53 RNU51:RNU53 RDY51:RDY53 QUC51:QUC53 QKG51:QKG53 QAK51:QAK53 PQO51:PQO53 PGS51:PGS53 OWW51:OWW53 ONA51:ONA53 ODE51:ODE53 NTI51:NTI53 NJM51:NJM53 MZQ51:MZQ53 MPU51:MPU53 MFY51:MFY53 LWC51:LWC53 LMG51:LMG53 LCK51:LCK53 KSO51:KSO53 KIS51:KIS53 JYW51:JYW53 JPA51:JPA53 JFE51:JFE53 IVI51:IVI53 ILM51:ILM53 IBQ51:IBQ53 HRU51:HRU53 HHY51:HHY53 GYC51:GYC53 GOG51:GOG53 GEK51:GEK53 FUO51:FUO53 FKS51:FKS53 FAW51:FAW53 ERA51:ERA53 EHE51:EHE53 DXI51:DXI53 DNM51:DNM53 DDQ51:DDQ53 CTU51:CTU53 CJY51:CJY53 CAC51:CAC53 BQG51:BQG53 BGK51:BGK53 AWO51:AWO53 AMS51:AMS53 ACW51:ACW53 TA51:TA53 TA12:TA49 ACW12:ACW49 AMS12:AMS49 AWO12:AWO49 BGK12:BGK49 BQG12:BQG49 CAC12:CAC49 CJY12:CJY49 CTU12:CTU49 DDQ12:DDQ49 DNM12:DNM49 DXI12:DXI49 EHE12:EHE49 ERA12:ERA49 FAW12:FAW49 FKS12:FKS49 FUO12:FUO49 GEK12:GEK49 GOG12:GOG49 GYC12:GYC49 HHY12:HHY49 HRU12:HRU49 IBQ12:IBQ49 ILM12:ILM49 IVI12:IVI49 JFE12:JFE49 JPA12:JPA49 JYW12:JYW49 KIS12:KIS49 KSO12:KSO49 LCK12:LCK49 LMG12:LMG49 LWC12:LWC49 MFY12:MFY49 MPU12:MPU49 MZQ12:MZQ49 NJM12:NJM49 NTI12:NTI49 ODE12:ODE49 ONA12:ONA49 OWW12:OWW49 PGS12:PGS49 PQO12:PQO49 QAK12:QAK49 QKG12:QKG49 QUC12:QUC49 RDY12:RDY49 RNU12:RNU49 RXQ12:RXQ49 SHM12:SHM49 SRI12:SRI49 TBE12:TBE49 TLA12:TLA49 TUW12:TUW49 UES12:UES49 UOO12:UOO49 UYK12:UYK49 VIG12:VIG49 VSC12:VSC49 WBY12:WBY49 WLU12:WLU49 WVQ12:WVQ49 JE12:JE49 I12:I53">
      <formula1>"Pass,Fail,Skip"</formula1>
    </dataValidation>
    <dataValidation type="list" allowBlank="1" showInputMessage="1" showErrorMessage="1" sqref="WVR983060:WVR983090 J65556:J65586 JF65556:JF65586 TB65556:TB65586 ACX65556:ACX65586 AMT65556:AMT65586 AWP65556:AWP65586 BGL65556:BGL65586 BQH65556:BQH65586 CAD65556:CAD65586 CJZ65556:CJZ65586 CTV65556:CTV65586 DDR65556:DDR65586 DNN65556:DNN65586 DXJ65556:DXJ65586 EHF65556:EHF65586 ERB65556:ERB65586 FAX65556:FAX65586 FKT65556:FKT65586 FUP65556:FUP65586 GEL65556:GEL65586 GOH65556:GOH65586 GYD65556:GYD65586 HHZ65556:HHZ65586 HRV65556:HRV65586 IBR65556:IBR65586 ILN65556:ILN65586 IVJ65556:IVJ65586 JFF65556:JFF65586 JPB65556:JPB65586 JYX65556:JYX65586 KIT65556:KIT65586 KSP65556:KSP65586 LCL65556:LCL65586 LMH65556:LMH65586 LWD65556:LWD65586 MFZ65556:MFZ65586 MPV65556:MPV65586 MZR65556:MZR65586 NJN65556:NJN65586 NTJ65556:NTJ65586 ODF65556:ODF65586 ONB65556:ONB65586 OWX65556:OWX65586 PGT65556:PGT65586 PQP65556:PQP65586 QAL65556:QAL65586 QKH65556:QKH65586 QUD65556:QUD65586 RDZ65556:RDZ65586 RNV65556:RNV65586 RXR65556:RXR65586 SHN65556:SHN65586 SRJ65556:SRJ65586 TBF65556:TBF65586 TLB65556:TLB65586 TUX65556:TUX65586 UET65556:UET65586 UOP65556:UOP65586 UYL65556:UYL65586 VIH65556:VIH65586 VSD65556:VSD65586 WBZ65556:WBZ65586 WLV65556:WLV65586 WVR65556:WVR65586 J131092:J131122 JF131092:JF131122 TB131092:TB131122 ACX131092:ACX131122 AMT131092:AMT131122 AWP131092:AWP131122 BGL131092:BGL131122 BQH131092:BQH131122 CAD131092:CAD131122 CJZ131092:CJZ131122 CTV131092:CTV131122 DDR131092:DDR131122 DNN131092:DNN131122 DXJ131092:DXJ131122 EHF131092:EHF131122 ERB131092:ERB131122 FAX131092:FAX131122 FKT131092:FKT131122 FUP131092:FUP131122 GEL131092:GEL131122 GOH131092:GOH131122 GYD131092:GYD131122 HHZ131092:HHZ131122 HRV131092:HRV131122 IBR131092:IBR131122 ILN131092:ILN131122 IVJ131092:IVJ131122 JFF131092:JFF131122 JPB131092:JPB131122 JYX131092:JYX131122 KIT131092:KIT131122 KSP131092:KSP131122 LCL131092:LCL131122 LMH131092:LMH131122 LWD131092:LWD131122 MFZ131092:MFZ131122 MPV131092:MPV131122 MZR131092:MZR131122 NJN131092:NJN131122 NTJ131092:NTJ131122 ODF131092:ODF131122 ONB131092:ONB131122 OWX131092:OWX131122 PGT131092:PGT131122 PQP131092:PQP131122 QAL131092:QAL131122 QKH131092:QKH131122 QUD131092:QUD131122 RDZ131092:RDZ131122 RNV131092:RNV131122 RXR131092:RXR131122 SHN131092:SHN131122 SRJ131092:SRJ131122 TBF131092:TBF131122 TLB131092:TLB131122 TUX131092:TUX131122 UET131092:UET131122 UOP131092:UOP131122 UYL131092:UYL131122 VIH131092:VIH131122 VSD131092:VSD131122 WBZ131092:WBZ131122 WLV131092:WLV131122 WVR131092:WVR131122 J196628:J196658 JF196628:JF196658 TB196628:TB196658 ACX196628:ACX196658 AMT196628:AMT196658 AWP196628:AWP196658 BGL196628:BGL196658 BQH196628:BQH196658 CAD196628:CAD196658 CJZ196628:CJZ196658 CTV196628:CTV196658 DDR196628:DDR196658 DNN196628:DNN196658 DXJ196628:DXJ196658 EHF196628:EHF196658 ERB196628:ERB196658 FAX196628:FAX196658 FKT196628:FKT196658 FUP196628:FUP196658 GEL196628:GEL196658 GOH196628:GOH196658 GYD196628:GYD196658 HHZ196628:HHZ196658 HRV196628:HRV196658 IBR196628:IBR196658 ILN196628:ILN196658 IVJ196628:IVJ196658 JFF196628:JFF196658 JPB196628:JPB196658 JYX196628:JYX196658 KIT196628:KIT196658 KSP196628:KSP196658 LCL196628:LCL196658 LMH196628:LMH196658 LWD196628:LWD196658 MFZ196628:MFZ196658 MPV196628:MPV196658 MZR196628:MZR196658 NJN196628:NJN196658 NTJ196628:NTJ196658 ODF196628:ODF196658 ONB196628:ONB196658 OWX196628:OWX196658 PGT196628:PGT196658 PQP196628:PQP196658 QAL196628:QAL196658 QKH196628:QKH196658 QUD196628:QUD196658 RDZ196628:RDZ196658 RNV196628:RNV196658 RXR196628:RXR196658 SHN196628:SHN196658 SRJ196628:SRJ196658 TBF196628:TBF196658 TLB196628:TLB196658 TUX196628:TUX196658 UET196628:UET196658 UOP196628:UOP196658 UYL196628:UYL196658 VIH196628:VIH196658 VSD196628:VSD196658 WBZ196628:WBZ196658 WLV196628:WLV196658 WVR196628:WVR196658 J262164:J262194 JF262164:JF262194 TB262164:TB262194 ACX262164:ACX262194 AMT262164:AMT262194 AWP262164:AWP262194 BGL262164:BGL262194 BQH262164:BQH262194 CAD262164:CAD262194 CJZ262164:CJZ262194 CTV262164:CTV262194 DDR262164:DDR262194 DNN262164:DNN262194 DXJ262164:DXJ262194 EHF262164:EHF262194 ERB262164:ERB262194 FAX262164:FAX262194 FKT262164:FKT262194 FUP262164:FUP262194 GEL262164:GEL262194 GOH262164:GOH262194 GYD262164:GYD262194 HHZ262164:HHZ262194 HRV262164:HRV262194 IBR262164:IBR262194 ILN262164:ILN262194 IVJ262164:IVJ262194 JFF262164:JFF262194 JPB262164:JPB262194 JYX262164:JYX262194 KIT262164:KIT262194 KSP262164:KSP262194 LCL262164:LCL262194 LMH262164:LMH262194 LWD262164:LWD262194 MFZ262164:MFZ262194 MPV262164:MPV262194 MZR262164:MZR262194 NJN262164:NJN262194 NTJ262164:NTJ262194 ODF262164:ODF262194 ONB262164:ONB262194 OWX262164:OWX262194 PGT262164:PGT262194 PQP262164:PQP262194 QAL262164:QAL262194 QKH262164:QKH262194 QUD262164:QUD262194 RDZ262164:RDZ262194 RNV262164:RNV262194 RXR262164:RXR262194 SHN262164:SHN262194 SRJ262164:SRJ262194 TBF262164:TBF262194 TLB262164:TLB262194 TUX262164:TUX262194 UET262164:UET262194 UOP262164:UOP262194 UYL262164:UYL262194 VIH262164:VIH262194 VSD262164:VSD262194 WBZ262164:WBZ262194 WLV262164:WLV262194 WVR262164:WVR262194 J327700:J327730 JF327700:JF327730 TB327700:TB327730 ACX327700:ACX327730 AMT327700:AMT327730 AWP327700:AWP327730 BGL327700:BGL327730 BQH327700:BQH327730 CAD327700:CAD327730 CJZ327700:CJZ327730 CTV327700:CTV327730 DDR327700:DDR327730 DNN327700:DNN327730 DXJ327700:DXJ327730 EHF327700:EHF327730 ERB327700:ERB327730 FAX327700:FAX327730 FKT327700:FKT327730 FUP327700:FUP327730 GEL327700:GEL327730 GOH327700:GOH327730 GYD327700:GYD327730 HHZ327700:HHZ327730 HRV327700:HRV327730 IBR327700:IBR327730 ILN327700:ILN327730 IVJ327700:IVJ327730 JFF327700:JFF327730 JPB327700:JPB327730 JYX327700:JYX327730 KIT327700:KIT327730 KSP327700:KSP327730 LCL327700:LCL327730 LMH327700:LMH327730 LWD327700:LWD327730 MFZ327700:MFZ327730 MPV327700:MPV327730 MZR327700:MZR327730 NJN327700:NJN327730 NTJ327700:NTJ327730 ODF327700:ODF327730 ONB327700:ONB327730 OWX327700:OWX327730 PGT327700:PGT327730 PQP327700:PQP327730 QAL327700:QAL327730 QKH327700:QKH327730 QUD327700:QUD327730 RDZ327700:RDZ327730 RNV327700:RNV327730 RXR327700:RXR327730 SHN327700:SHN327730 SRJ327700:SRJ327730 TBF327700:TBF327730 TLB327700:TLB327730 TUX327700:TUX327730 UET327700:UET327730 UOP327700:UOP327730 UYL327700:UYL327730 VIH327700:VIH327730 VSD327700:VSD327730 WBZ327700:WBZ327730 WLV327700:WLV327730 WVR327700:WVR327730 J393236:J393266 JF393236:JF393266 TB393236:TB393266 ACX393236:ACX393266 AMT393236:AMT393266 AWP393236:AWP393266 BGL393236:BGL393266 BQH393236:BQH393266 CAD393236:CAD393266 CJZ393236:CJZ393266 CTV393236:CTV393266 DDR393236:DDR393266 DNN393236:DNN393266 DXJ393236:DXJ393266 EHF393236:EHF393266 ERB393236:ERB393266 FAX393236:FAX393266 FKT393236:FKT393266 FUP393236:FUP393266 GEL393236:GEL393266 GOH393236:GOH393266 GYD393236:GYD393266 HHZ393236:HHZ393266 HRV393236:HRV393266 IBR393236:IBR393266 ILN393236:ILN393266 IVJ393236:IVJ393266 JFF393236:JFF393266 JPB393236:JPB393266 JYX393236:JYX393266 KIT393236:KIT393266 KSP393236:KSP393266 LCL393236:LCL393266 LMH393236:LMH393266 LWD393236:LWD393266 MFZ393236:MFZ393266 MPV393236:MPV393266 MZR393236:MZR393266 NJN393236:NJN393266 NTJ393236:NTJ393266 ODF393236:ODF393266 ONB393236:ONB393266 OWX393236:OWX393266 PGT393236:PGT393266 PQP393236:PQP393266 QAL393236:QAL393266 QKH393236:QKH393266 QUD393236:QUD393266 RDZ393236:RDZ393266 RNV393236:RNV393266 RXR393236:RXR393266 SHN393236:SHN393266 SRJ393236:SRJ393266 TBF393236:TBF393266 TLB393236:TLB393266 TUX393236:TUX393266 UET393236:UET393266 UOP393236:UOP393266 UYL393236:UYL393266 VIH393236:VIH393266 VSD393236:VSD393266 WBZ393236:WBZ393266 WLV393236:WLV393266 WVR393236:WVR393266 J458772:J458802 JF458772:JF458802 TB458772:TB458802 ACX458772:ACX458802 AMT458772:AMT458802 AWP458772:AWP458802 BGL458772:BGL458802 BQH458772:BQH458802 CAD458772:CAD458802 CJZ458772:CJZ458802 CTV458772:CTV458802 DDR458772:DDR458802 DNN458772:DNN458802 DXJ458772:DXJ458802 EHF458772:EHF458802 ERB458772:ERB458802 FAX458772:FAX458802 FKT458772:FKT458802 FUP458772:FUP458802 GEL458772:GEL458802 GOH458772:GOH458802 GYD458772:GYD458802 HHZ458772:HHZ458802 HRV458772:HRV458802 IBR458772:IBR458802 ILN458772:ILN458802 IVJ458772:IVJ458802 JFF458772:JFF458802 JPB458772:JPB458802 JYX458772:JYX458802 KIT458772:KIT458802 KSP458772:KSP458802 LCL458772:LCL458802 LMH458772:LMH458802 LWD458772:LWD458802 MFZ458772:MFZ458802 MPV458772:MPV458802 MZR458772:MZR458802 NJN458772:NJN458802 NTJ458772:NTJ458802 ODF458772:ODF458802 ONB458772:ONB458802 OWX458772:OWX458802 PGT458772:PGT458802 PQP458772:PQP458802 QAL458772:QAL458802 QKH458772:QKH458802 QUD458772:QUD458802 RDZ458772:RDZ458802 RNV458772:RNV458802 RXR458772:RXR458802 SHN458772:SHN458802 SRJ458772:SRJ458802 TBF458772:TBF458802 TLB458772:TLB458802 TUX458772:TUX458802 UET458772:UET458802 UOP458772:UOP458802 UYL458772:UYL458802 VIH458772:VIH458802 VSD458772:VSD458802 WBZ458772:WBZ458802 WLV458772:WLV458802 WVR458772:WVR458802 J524308:J524338 JF524308:JF524338 TB524308:TB524338 ACX524308:ACX524338 AMT524308:AMT524338 AWP524308:AWP524338 BGL524308:BGL524338 BQH524308:BQH524338 CAD524308:CAD524338 CJZ524308:CJZ524338 CTV524308:CTV524338 DDR524308:DDR524338 DNN524308:DNN524338 DXJ524308:DXJ524338 EHF524308:EHF524338 ERB524308:ERB524338 FAX524308:FAX524338 FKT524308:FKT524338 FUP524308:FUP524338 GEL524308:GEL524338 GOH524308:GOH524338 GYD524308:GYD524338 HHZ524308:HHZ524338 HRV524308:HRV524338 IBR524308:IBR524338 ILN524308:ILN524338 IVJ524308:IVJ524338 JFF524308:JFF524338 JPB524308:JPB524338 JYX524308:JYX524338 KIT524308:KIT524338 KSP524308:KSP524338 LCL524308:LCL524338 LMH524308:LMH524338 LWD524308:LWD524338 MFZ524308:MFZ524338 MPV524308:MPV524338 MZR524308:MZR524338 NJN524308:NJN524338 NTJ524308:NTJ524338 ODF524308:ODF524338 ONB524308:ONB524338 OWX524308:OWX524338 PGT524308:PGT524338 PQP524308:PQP524338 QAL524308:QAL524338 QKH524308:QKH524338 QUD524308:QUD524338 RDZ524308:RDZ524338 RNV524308:RNV524338 RXR524308:RXR524338 SHN524308:SHN524338 SRJ524308:SRJ524338 TBF524308:TBF524338 TLB524308:TLB524338 TUX524308:TUX524338 UET524308:UET524338 UOP524308:UOP524338 UYL524308:UYL524338 VIH524308:VIH524338 VSD524308:VSD524338 WBZ524308:WBZ524338 WLV524308:WLV524338 WVR524308:WVR524338 J589844:J589874 JF589844:JF589874 TB589844:TB589874 ACX589844:ACX589874 AMT589844:AMT589874 AWP589844:AWP589874 BGL589844:BGL589874 BQH589844:BQH589874 CAD589844:CAD589874 CJZ589844:CJZ589874 CTV589844:CTV589874 DDR589844:DDR589874 DNN589844:DNN589874 DXJ589844:DXJ589874 EHF589844:EHF589874 ERB589844:ERB589874 FAX589844:FAX589874 FKT589844:FKT589874 FUP589844:FUP589874 GEL589844:GEL589874 GOH589844:GOH589874 GYD589844:GYD589874 HHZ589844:HHZ589874 HRV589844:HRV589874 IBR589844:IBR589874 ILN589844:ILN589874 IVJ589844:IVJ589874 JFF589844:JFF589874 JPB589844:JPB589874 JYX589844:JYX589874 KIT589844:KIT589874 KSP589844:KSP589874 LCL589844:LCL589874 LMH589844:LMH589874 LWD589844:LWD589874 MFZ589844:MFZ589874 MPV589844:MPV589874 MZR589844:MZR589874 NJN589844:NJN589874 NTJ589844:NTJ589874 ODF589844:ODF589874 ONB589844:ONB589874 OWX589844:OWX589874 PGT589844:PGT589874 PQP589844:PQP589874 QAL589844:QAL589874 QKH589844:QKH589874 QUD589844:QUD589874 RDZ589844:RDZ589874 RNV589844:RNV589874 RXR589844:RXR589874 SHN589844:SHN589874 SRJ589844:SRJ589874 TBF589844:TBF589874 TLB589844:TLB589874 TUX589844:TUX589874 UET589844:UET589874 UOP589844:UOP589874 UYL589844:UYL589874 VIH589844:VIH589874 VSD589844:VSD589874 WBZ589844:WBZ589874 WLV589844:WLV589874 WVR589844:WVR589874 J655380:J655410 JF655380:JF655410 TB655380:TB655410 ACX655380:ACX655410 AMT655380:AMT655410 AWP655380:AWP655410 BGL655380:BGL655410 BQH655380:BQH655410 CAD655380:CAD655410 CJZ655380:CJZ655410 CTV655380:CTV655410 DDR655380:DDR655410 DNN655380:DNN655410 DXJ655380:DXJ655410 EHF655380:EHF655410 ERB655380:ERB655410 FAX655380:FAX655410 FKT655380:FKT655410 FUP655380:FUP655410 GEL655380:GEL655410 GOH655380:GOH655410 GYD655380:GYD655410 HHZ655380:HHZ655410 HRV655380:HRV655410 IBR655380:IBR655410 ILN655380:ILN655410 IVJ655380:IVJ655410 JFF655380:JFF655410 JPB655380:JPB655410 JYX655380:JYX655410 KIT655380:KIT655410 KSP655380:KSP655410 LCL655380:LCL655410 LMH655380:LMH655410 LWD655380:LWD655410 MFZ655380:MFZ655410 MPV655380:MPV655410 MZR655380:MZR655410 NJN655380:NJN655410 NTJ655380:NTJ655410 ODF655380:ODF655410 ONB655380:ONB655410 OWX655380:OWX655410 PGT655380:PGT655410 PQP655380:PQP655410 QAL655380:QAL655410 QKH655380:QKH655410 QUD655380:QUD655410 RDZ655380:RDZ655410 RNV655380:RNV655410 RXR655380:RXR655410 SHN655380:SHN655410 SRJ655380:SRJ655410 TBF655380:TBF655410 TLB655380:TLB655410 TUX655380:TUX655410 UET655380:UET655410 UOP655380:UOP655410 UYL655380:UYL655410 VIH655380:VIH655410 VSD655380:VSD655410 WBZ655380:WBZ655410 WLV655380:WLV655410 WVR655380:WVR655410 J720916:J720946 JF720916:JF720946 TB720916:TB720946 ACX720916:ACX720946 AMT720916:AMT720946 AWP720916:AWP720946 BGL720916:BGL720946 BQH720916:BQH720946 CAD720916:CAD720946 CJZ720916:CJZ720946 CTV720916:CTV720946 DDR720916:DDR720946 DNN720916:DNN720946 DXJ720916:DXJ720946 EHF720916:EHF720946 ERB720916:ERB720946 FAX720916:FAX720946 FKT720916:FKT720946 FUP720916:FUP720946 GEL720916:GEL720946 GOH720916:GOH720946 GYD720916:GYD720946 HHZ720916:HHZ720946 HRV720916:HRV720946 IBR720916:IBR720946 ILN720916:ILN720946 IVJ720916:IVJ720946 JFF720916:JFF720946 JPB720916:JPB720946 JYX720916:JYX720946 KIT720916:KIT720946 KSP720916:KSP720946 LCL720916:LCL720946 LMH720916:LMH720946 LWD720916:LWD720946 MFZ720916:MFZ720946 MPV720916:MPV720946 MZR720916:MZR720946 NJN720916:NJN720946 NTJ720916:NTJ720946 ODF720916:ODF720946 ONB720916:ONB720946 OWX720916:OWX720946 PGT720916:PGT720946 PQP720916:PQP720946 QAL720916:QAL720946 QKH720916:QKH720946 QUD720916:QUD720946 RDZ720916:RDZ720946 RNV720916:RNV720946 RXR720916:RXR720946 SHN720916:SHN720946 SRJ720916:SRJ720946 TBF720916:TBF720946 TLB720916:TLB720946 TUX720916:TUX720946 UET720916:UET720946 UOP720916:UOP720946 UYL720916:UYL720946 VIH720916:VIH720946 VSD720916:VSD720946 WBZ720916:WBZ720946 WLV720916:WLV720946 WVR720916:WVR720946 J786452:J786482 JF786452:JF786482 TB786452:TB786482 ACX786452:ACX786482 AMT786452:AMT786482 AWP786452:AWP786482 BGL786452:BGL786482 BQH786452:BQH786482 CAD786452:CAD786482 CJZ786452:CJZ786482 CTV786452:CTV786482 DDR786452:DDR786482 DNN786452:DNN786482 DXJ786452:DXJ786482 EHF786452:EHF786482 ERB786452:ERB786482 FAX786452:FAX786482 FKT786452:FKT786482 FUP786452:FUP786482 GEL786452:GEL786482 GOH786452:GOH786482 GYD786452:GYD786482 HHZ786452:HHZ786482 HRV786452:HRV786482 IBR786452:IBR786482 ILN786452:ILN786482 IVJ786452:IVJ786482 JFF786452:JFF786482 JPB786452:JPB786482 JYX786452:JYX786482 KIT786452:KIT786482 KSP786452:KSP786482 LCL786452:LCL786482 LMH786452:LMH786482 LWD786452:LWD786482 MFZ786452:MFZ786482 MPV786452:MPV786482 MZR786452:MZR786482 NJN786452:NJN786482 NTJ786452:NTJ786482 ODF786452:ODF786482 ONB786452:ONB786482 OWX786452:OWX786482 PGT786452:PGT786482 PQP786452:PQP786482 QAL786452:QAL786482 QKH786452:QKH786482 QUD786452:QUD786482 RDZ786452:RDZ786482 RNV786452:RNV786482 RXR786452:RXR786482 SHN786452:SHN786482 SRJ786452:SRJ786482 TBF786452:TBF786482 TLB786452:TLB786482 TUX786452:TUX786482 UET786452:UET786482 UOP786452:UOP786482 UYL786452:UYL786482 VIH786452:VIH786482 VSD786452:VSD786482 WBZ786452:WBZ786482 WLV786452:WLV786482 WVR786452:WVR786482 J851988:J852018 JF851988:JF852018 TB851988:TB852018 ACX851988:ACX852018 AMT851988:AMT852018 AWP851988:AWP852018 BGL851988:BGL852018 BQH851988:BQH852018 CAD851988:CAD852018 CJZ851988:CJZ852018 CTV851988:CTV852018 DDR851988:DDR852018 DNN851988:DNN852018 DXJ851988:DXJ852018 EHF851988:EHF852018 ERB851988:ERB852018 FAX851988:FAX852018 FKT851988:FKT852018 FUP851988:FUP852018 GEL851988:GEL852018 GOH851988:GOH852018 GYD851988:GYD852018 HHZ851988:HHZ852018 HRV851988:HRV852018 IBR851988:IBR852018 ILN851988:ILN852018 IVJ851988:IVJ852018 JFF851988:JFF852018 JPB851988:JPB852018 JYX851988:JYX852018 KIT851988:KIT852018 KSP851988:KSP852018 LCL851988:LCL852018 LMH851988:LMH852018 LWD851988:LWD852018 MFZ851988:MFZ852018 MPV851988:MPV852018 MZR851988:MZR852018 NJN851988:NJN852018 NTJ851988:NTJ852018 ODF851988:ODF852018 ONB851988:ONB852018 OWX851988:OWX852018 PGT851988:PGT852018 PQP851988:PQP852018 QAL851988:QAL852018 QKH851988:QKH852018 QUD851988:QUD852018 RDZ851988:RDZ852018 RNV851988:RNV852018 RXR851988:RXR852018 SHN851988:SHN852018 SRJ851988:SRJ852018 TBF851988:TBF852018 TLB851988:TLB852018 TUX851988:TUX852018 UET851988:UET852018 UOP851988:UOP852018 UYL851988:UYL852018 VIH851988:VIH852018 VSD851988:VSD852018 WBZ851988:WBZ852018 WLV851988:WLV852018 WVR851988:WVR852018 J917524:J917554 JF917524:JF917554 TB917524:TB917554 ACX917524:ACX917554 AMT917524:AMT917554 AWP917524:AWP917554 BGL917524:BGL917554 BQH917524:BQH917554 CAD917524:CAD917554 CJZ917524:CJZ917554 CTV917524:CTV917554 DDR917524:DDR917554 DNN917524:DNN917554 DXJ917524:DXJ917554 EHF917524:EHF917554 ERB917524:ERB917554 FAX917524:FAX917554 FKT917524:FKT917554 FUP917524:FUP917554 GEL917524:GEL917554 GOH917524:GOH917554 GYD917524:GYD917554 HHZ917524:HHZ917554 HRV917524:HRV917554 IBR917524:IBR917554 ILN917524:ILN917554 IVJ917524:IVJ917554 JFF917524:JFF917554 JPB917524:JPB917554 JYX917524:JYX917554 KIT917524:KIT917554 KSP917524:KSP917554 LCL917524:LCL917554 LMH917524:LMH917554 LWD917524:LWD917554 MFZ917524:MFZ917554 MPV917524:MPV917554 MZR917524:MZR917554 NJN917524:NJN917554 NTJ917524:NTJ917554 ODF917524:ODF917554 ONB917524:ONB917554 OWX917524:OWX917554 PGT917524:PGT917554 PQP917524:PQP917554 QAL917524:QAL917554 QKH917524:QKH917554 QUD917524:QUD917554 RDZ917524:RDZ917554 RNV917524:RNV917554 RXR917524:RXR917554 SHN917524:SHN917554 SRJ917524:SRJ917554 TBF917524:TBF917554 TLB917524:TLB917554 TUX917524:TUX917554 UET917524:UET917554 UOP917524:UOP917554 UYL917524:UYL917554 VIH917524:VIH917554 VSD917524:VSD917554 WBZ917524:WBZ917554 WLV917524:WLV917554 WVR917524:WVR917554 J983060:J983090 JF983060:JF983090 TB983060:TB983090 ACX983060:ACX983090 AMT983060:AMT983090 AWP983060:AWP983090 BGL983060:BGL983090 BQH983060:BQH983090 CAD983060:CAD983090 CJZ983060:CJZ983090 CTV983060:CTV983090 DDR983060:DDR983090 DNN983060:DNN983090 DXJ983060:DXJ983090 EHF983060:EHF983090 ERB983060:ERB983090 FAX983060:FAX983090 FKT983060:FKT983090 FUP983060:FUP983090 GEL983060:GEL983090 GOH983060:GOH983090 GYD983060:GYD983090 HHZ983060:HHZ983090 HRV983060:HRV983090 IBR983060:IBR983090 ILN983060:ILN983090 IVJ983060:IVJ983090 JFF983060:JFF983090 JPB983060:JPB983090 JYX983060:JYX983090 KIT983060:KIT983090 KSP983060:KSP983090 LCL983060:LCL983090 LMH983060:LMH983090 LWD983060:LWD983090 MFZ983060:MFZ983090 MPV983060:MPV983090 MZR983060:MZR983090 NJN983060:NJN983090 NTJ983060:NTJ983090 ODF983060:ODF983090 ONB983060:ONB983090 OWX983060:OWX983090 PGT983060:PGT983090 PQP983060:PQP983090 QAL983060:QAL983090 QKH983060:QKH983090 QUD983060:QUD983090 RDZ983060:RDZ983090 RNV983060:RNV983090 RXR983060:RXR983090 SHN983060:SHN983090 SRJ983060:SRJ983090 TBF983060:TBF983090 TLB983060:TLB983090 TUX983060:TUX983090 UET983060:UET983090 UOP983060:UOP983090 UYL983060:UYL983090 VIH983060:VIH983090 VSD983060:VSD983090 WBZ983060:WBZ983090 WLV983060:WLV983090 JF51:JF53 WVR51:WVR53 WLV51:WLV53 WBZ51:WBZ53 VSD51:VSD53 VIH51:VIH53 UYL51:UYL53 UOP51:UOP53 UET51:UET53 TUX51:TUX53 TLB51:TLB53 TBF51:TBF53 SRJ51:SRJ53 SHN51:SHN53 RXR51:RXR53 RNV51:RNV53 RDZ51:RDZ53 QUD51:QUD53 QKH51:QKH53 QAL51:QAL53 PQP51:PQP53 PGT51:PGT53 OWX51:OWX53 ONB51:ONB53 ODF51:ODF53 NTJ51:NTJ53 NJN51:NJN53 MZR51:MZR53 MPV51:MPV53 MFZ51:MFZ53 LWD51:LWD53 LMH51:LMH53 LCL51:LCL53 KSP51:KSP53 KIT51:KIT53 JYX51:JYX53 JPB51:JPB53 JFF51:JFF53 IVJ51:IVJ53 ILN51:ILN53 IBR51:IBR53 HRV51:HRV53 HHZ51:HHZ53 GYD51:GYD53 GOH51:GOH53 GEL51:GEL53 FUP51:FUP53 FKT51:FKT53 FAX51:FAX53 ERB51:ERB53 EHF51:EHF53 DXJ51:DXJ53 DNN51:DNN53 DDR51:DDR53 CTV51:CTV53 CJZ51:CJZ53 CAD51:CAD53 BQH51:BQH53 BGL51:BGL53 AWP51:AWP53 AMT51:AMT53 ACX51:ACX53 TB51:TB53 JF12:JF49 TB12:TB49 ACX12:ACX49 AMT12:AMT49 AWP12:AWP49 BGL12:BGL49 BQH12:BQH49 CAD12:CAD49 CJZ12:CJZ49 CTV12:CTV49 DDR12:DDR49 DNN12:DNN49 DXJ12:DXJ49 EHF12:EHF49 ERB12:ERB49 FAX12:FAX49 FKT12:FKT49 FUP12:FUP49 GEL12:GEL49 GOH12:GOH49 GYD12:GYD49 HHZ12:HHZ49 HRV12:HRV49 IBR12:IBR49 ILN12:ILN49 IVJ12:IVJ49 JFF12:JFF49 JPB12:JPB49 JYX12:JYX49 KIT12:KIT49 KSP12:KSP49 LCL12:LCL49 LMH12:LMH49 LWD12:LWD49 MFZ12:MFZ49 MPV12:MPV49 MZR12:MZR49 NJN12:NJN49 NTJ12:NTJ49 ODF12:ODF49 ONB12:ONB49 OWX12:OWX49 PGT12:PGT49 PQP12:PQP49 QAL12:QAL49 QKH12:QKH49 QUD12:QUD49 RDZ12:RDZ49 RNV12:RNV49 RXR12:RXR49 SHN12:SHN49 SRJ12:SRJ49 TBF12:TBF49 TLB12:TLB49 TUX12:TUX49 UET12:UET49 UOP12:UOP49 UYL12:UYL49 VIH12:VIH49 VSD12:VSD49 WBZ12:WBZ49 WLV12:WLV49 WVR12:WVR49 J12:J68">
      <formula1>"High,Medium,Low"</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T109"/>
  <sheetViews>
    <sheetView tabSelected="1" topLeftCell="A108" zoomScale="85" zoomScaleNormal="85" workbookViewId="0">
      <selection activeCell="C109" sqref="C109"/>
    </sheetView>
  </sheetViews>
  <sheetFormatPr defaultRowHeight="12.75"/>
  <cols>
    <col min="1" max="1" width="27.140625" style="1" customWidth="1"/>
    <col min="2" max="2" width="26.14062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13.710937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c r="A1" s="88" t="s">
        <v>0</v>
      </c>
      <c r="B1" s="88"/>
      <c r="C1" s="89"/>
      <c r="D1" s="89"/>
      <c r="E1" s="89"/>
      <c r="F1" s="89"/>
      <c r="G1" s="89"/>
      <c r="H1" s="89"/>
      <c r="I1" s="89"/>
      <c r="J1" s="90" t="s">
        <v>1</v>
      </c>
      <c r="K1" s="90"/>
    </row>
    <row r="2" spans="1:20">
      <c r="A2" s="88" t="s">
        <v>2</v>
      </c>
      <c r="B2" s="88"/>
      <c r="C2" s="89"/>
      <c r="D2" s="89"/>
      <c r="E2" s="89"/>
      <c r="F2" s="89"/>
      <c r="G2" s="89"/>
      <c r="H2" s="89"/>
      <c r="I2" s="89"/>
      <c r="J2" s="90" t="s">
        <v>3</v>
      </c>
      <c r="K2" s="90"/>
    </row>
    <row r="3" spans="1:20">
      <c r="A3" s="87"/>
      <c r="B3" s="87"/>
      <c r="C3" s="87"/>
      <c r="D3" s="87"/>
      <c r="E3" s="87"/>
      <c r="F3" s="87"/>
      <c r="G3" s="87"/>
      <c r="H3" s="87"/>
      <c r="I3" s="87"/>
      <c r="J3" s="87"/>
      <c r="K3" s="87"/>
    </row>
    <row r="4" spans="1:20" s="3" customFormat="1">
      <c r="A4" s="2" t="s">
        <v>4</v>
      </c>
      <c r="B4" s="91" t="s">
        <v>63</v>
      </c>
      <c r="C4" s="92"/>
      <c r="D4" s="92"/>
      <c r="E4" s="2" t="s">
        <v>6</v>
      </c>
      <c r="F4" s="93" t="s">
        <v>62</v>
      </c>
      <c r="G4" s="92"/>
      <c r="H4" s="94"/>
      <c r="I4" s="95"/>
      <c r="J4" s="95"/>
      <c r="K4" s="95"/>
      <c r="M4" s="3" t="s">
        <v>7</v>
      </c>
      <c r="P4" s="3" t="s">
        <v>8</v>
      </c>
      <c r="S4" s="3" t="s">
        <v>9</v>
      </c>
    </row>
    <row r="5" spans="1:20" s="3" customFormat="1">
      <c r="A5" s="2" t="s">
        <v>10</v>
      </c>
      <c r="B5" s="91" t="s">
        <v>688</v>
      </c>
      <c r="C5" s="92"/>
      <c r="D5" s="92"/>
      <c r="E5" s="2" t="s">
        <v>11</v>
      </c>
      <c r="F5" s="91" t="s">
        <v>1619</v>
      </c>
      <c r="G5" s="92"/>
      <c r="H5" s="94"/>
      <c r="I5" s="95"/>
      <c r="J5" s="95"/>
      <c r="K5" s="95"/>
      <c r="M5" s="4" t="s">
        <v>12</v>
      </c>
      <c r="N5" s="5">
        <v>0</v>
      </c>
      <c r="P5" s="4" t="s">
        <v>13</v>
      </c>
      <c r="Q5" s="5">
        <f>COUNTIF(I38:I109,"PASS")</f>
        <v>0</v>
      </c>
      <c r="S5" s="4" t="s">
        <v>13</v>
      </c>
      <c r="T5" s="5">
        <f>COUNTIF(K16:K129,"PASS")</f>
        <v>0</v>
      </c>
    </row>
    <row r="6" spans="1:20" s="3" customFormat="1">
      <c r="A6" s="6" t="s">
        <v>14</v>
      </c>
      <c r="B6" s="104"/>
      <c r="C6" s="105"/>
      <c r="D6" s="106"/>
      <c r="E6" s="2" t="s">
        <v>15</v>
      </c>
      <c r="F6" s="91">
        <v>123</v>
      </c>
      <c r="G6" s="92"/>
      <c r="H6" s="94"/>
      <c r="I6" s="95"/>
      <c r="J6" s="95"/>
      <c r="K6" s="95"/>
      <c r="M6" s="4" t="s">
        <v>16</v>
      </c>
      <c r="N6" s="5">
        <f>COUNTIF(J17:J109,"Medium")</f>
        <v>57</v>
      </c>
      <c r="P6" s="4" t="s">
        <v>17</v>
      </c>
      <c r="Q6" s="5">
        <f>COUNTIF(I38:I109,"FAIL")</f>
        <v>0</v>
      </c>
      <c r="S6" s="4" t="s">
        <v>17</v>
      </c>
      <c r="T6" s="5">
        <f>COUNTIF(K16:K129,"FAIL")</f>
        <v>0</v>
      </c>
    </row>
    <row r="7" spans="1:20" s="3" customFormat="1" ht="13.5" thickBot="1">
      <c r="B7" s="107"/>
      <c r="C7" s="108"/>
      <c r="D7" s="109"/>
      <c r="E7" s="6" t="s">
        <v>18</v>
      </c>
      <c r="F7" s="111">
        <v>43140</v>
      </c>
      <c r="G7" s="92"/>
      <c r="H7" s="94"/>
      <c r="I7" s="110"/>
      <c r="J7" s="110"/>
      <c r="K7" s="110"/>
      <c r="M7" s="4" t="s">
        <v>19</v>
      </c>
      <c r="N7" s="5">
        <f>COUNTIF(J17:J109,"Low")</f>
        <v>0</v>
      </c>
      <c r="P7" s="4" t="s">
        <v>20</v>
      </c>
      <c r="Q7" s="5">
        <f>COUNTIF(I38:I109,"SKIP")</f>
        <v>0</v>
      </c>
      <c r="S7" s="4" t="s">
        <v>20</v>
      </c>
      <c r="T7" s="5">
        <f>COUNTIF(K16:K129,"SKIP")</f>
        <v>0</v>
      </c>
    </row>
    <row r="8" spans="1:20" s="3" customFormat="1">
      <c r="A8" s="96" t="s">
        <v>21</v>
      </c>
      <c r="B8" s="98" t="s">
        <v>22</v>
      </c>
      <c r="C8" s="98" t="s">
        <v>23</v>
      </c>
      <c r="D8" s="98" t="s">
        <v>24</v>
      </c>
      <c r="E8" s="98" t="s">
        <v>64</v>
      </c>
      <c r="F8" s="100" t="s">
        <v>26</v>
      </c>
      <c r="G8" s="100"/>
      <c r="H8" s="100"/>
      <c r="I8" s="100" t="s">
        <v>27</v>
      </c>
      <c r="J8" s="100" t="s">
        <v>28</v>
      </c>
      <c r="K8" s="102" t="s">
        <v>29</v>
      </c>
    </row>
    <row r="9" spans="1:20" s="3" customFormat="1">
      <c r="A9" s="97"/>
      <c r="B9" s="99"/>
      <c r="C9" s="99"/>
      <c r="D9" s="99"/>
      <c r="E9" s="99"/>
      <c r="F9" s="34" t="s">
        <v>30</v>
      </c>
      <c r="G9" s="34" t="s">
        <v>31</v>
      </c>
      <c r="H9" s="34" t="s">
        <v>32</v>
      </c>
      <c r="I9" s="101"/>
      <c r="J9" s="101"/>
      <c r="K9" s="103"/>
    </row>
    <row r="10" spans="1:20" s="3" customFormat="1" ht="13.5" thickBot="1">
      <c r="A10" s="8">
        <v>1</v>
      </c>
      <c r="B10" s="9">
        <v>2</v>
      </c>
      <c r="C10" s="10">
        <v>3</v>
      </c>
      <c r="D10" s="9"/>
      <c r="E10" s="10">
        <v>5</v>
      </c>
      <c r="F10" s="9">
        <v>6</v>
      </c>
      <c r="G10" s="10">
        <v>7</v>
      </c>
      <c r="H10" s="9">
        <v>8</v>
      </c>
      <c r="I10" s="10">
        <v>9</v>
      </c>
      <c r="J10" s="9">
        <v>10</v>
      </c>
      <c r="K10" s="11">
        <v>11</v>
      </c>
    </row>
    <row r="11" spans="1:20" s="3" customFormat="1" ht="102">
      <c r="A11" s="12" t="s">
        <v>1670</v>
      </c>
      <c r="B11" s="12" t="s">
        <v>1671</v>
      </c>
      <c r="C11" s="13" t="s">
        <v>1672</v>
      </c>
      <c r="D11" s="14" t="s">
        <v>701</v>
      </c>
      <c r="E11" s="12" t="s">
        <v>34</v>
      </c>
      <c r="F11" s="12" t="s">
        <v>1194</v>
      </c>
      <c r="G11" s="13" t="s">
        <v>691</v>
      </c>
      <c r="H11" s="13"/>
      <c r="I11" s="12"/>
      <c r="J11" s="15" t="s">
        <v>12</v>
      </c>
      <c r="K11" s="12"/>
    </row>
    <row r="12" spans="1:20" s="3" customFormat="1" ht="102">
      <c r="A12" s="12" t="s">
        <v>689</v>
      </c>
      <c r="B12" s="12" t="s">
        <v>694</v>
      </c>
      <c r="C12" s="13" t="s">
        <v>690</v>
      </c>
      <c r="D12" s="14" t="s">
        <v>701</v>
      </c>
      <c r="E12" s="12" t="s">
        <v>610</v>
      </c>
      <c r="F12" s="12" t="s">
        <v>191</v>
      </c>
      <c r="G12" s="13" t="s">
        <v>1195</v>
      </c>
      <c r="H12" s="13"/>
      <c r="I12" s="12"/>
      <c r="J12" s="15" t="s">
        <v>16</v>
      </c>
      <c r="K12" s="12"/>
    </row>
    <row r="13" spans="1:20" s="3" customFormat="1" ht="102">
      <c r="A13" s="12" t="s">
        <v>689</v>
      </c>
      <c r="B13" s="12" t="s">
        <v>695</v>
      </c>
      <c r="C13" s="13" t="s">
        <v>690</v>
      </c>
      <c r="D13" s="14" t="s">
        <v>701</v>
      </c>
      <c r="E13" s="12" t="s">
        <v>610</v>
      </c>
      <c r="F13" s="12" t="s">
        <v>192</v>
      </c>
      <c r="G13" s="13" t="s">
        <v>1195</v>
      </c>
      <c r="H13" s="13"/>
      <c r="I13" s="12"/>
      <c r="J13" s="15" t="s">
        <v>16</v>
      </c>
      <c r="K13" s="12"/>
    </row>
    <row r="14" spans="1:20" s="3" customFormat="1" ht="102">
      <c r="A14" s="12" t="s">
        <v>689</v>
      </c>
      <c r="B14" s="12" t="s">
        <v>696</v>
      </c>
      <c r="C14" s="13" t="s">
        <v>690</v>
      </c>
      <c r="D14" s="14" t="s">
        <v>701</v>
      </c>
      <c r="E14" s="12" t="s">
        <v>610</v>
      </c>
      <c r="F14" s="12" t="s">
        <v>193</v>
      </c>
      <c r="G14" s="13" t="s">
        <v>1195</v>
      </c>
      <c r="H14" s="13"/>
      <c r="I14" s="12"/>
      <c r="J14" s="15" t="s">
        <v>16</v>
      </c>
      <c r="K14" s="12"/>
    </row>
    <row r="15" spans="1:20" s="3" customFormat="1" ht="102">
      <c r="A15" s="12" t="s">
        <v>693</v>
      </c>
      <c r="B15" s="12" t="s">
        <v>697</v>
      </c>
      <c r="C15" s="13" t="s">
        <v>699</v>
      </c>
      <c r="D15" s="14" t="s">
        <v>701</v>
      </c>
      <c r="E15" s="12" t="s">
        <v>34</v>
      </c>
      <c r="F15" s="12" t="s">
        <v>700</v>
      </c>
      <c r="G15" s="13" t="s">
        <v>1196</v>
      </c>
      <c r="H15" s="13"/>
      <c r="I15" s="12"/>
      <c r="J15" s="15" t="s">
        <v>16</v>
      </c>
      <c r="K15" s="12"/>
    </row>
    <row r="16" spans="1:20" s="3" customFormat="1" ht="114.75">
      <c r="A16" s="12" t="s">
        <v>692</v>
      </c>
      <c r="B16" s="12" t="s">
        <v>698</v>
      </c>
      <c r="C16" s="13" t="s">
        <v>690</v>
      </c>
      <c r="D16" s="14" t="s">
        <v>702</v>
      </c>
      <c r="E16" s="12" t="s">
        <v>34</v>
      </c>
      <c r="F16" s="12" t="s">
        <v>703</v>
      </c>
      <c r="G16" s="13" t="s">
        <v>997</v>
      </c>
      <c r="H16" s="13"/>
      <c r="I16" s="12"/>
      <c r="J16" s="15" t="s">
        <v>12</v>
      </c>
      <c r="K16" s="12"/>
    </row>
    <row r="17" spans="1:12" s="3" customFormat="1" ht="114.75">
      <c r="A17" s="12" t="s">
        <v>709</v>
      </c>
      <c r="B17" s="12" t="s">
        <v>711</v>
      </c>
      <c r="C17" s="13" t="s">
        <v>708</v>
      </c>
      <c r="D17" s="14" t="s">
        <v>702</v>
      </c>
      <c r="E17" s="12" t="s">
        <v>34</v>
      </c>
      <c r="F17" s="12" t="s">
        <v>705</v>
      </c>
      <c r="G17" s="13" t="s">
        <v>704</v>
      </c>
      <c r="H17" s="13"/>
      <c r="I17" s="12"/>
      <c r="J17" s="15" t="s">
        <v>12</v>
      </c>
      <c r="K17" s="12"/>
    </row>
    <row r="18" spans="1:12" s="3" customFormat="1" ht="140.25">
      <c r="A18" s="12" t="s">
        <v>709</v>
      </c>
      <c r="B18" s="12" t="s">
        <v>713</v>
      </c>
      <c r="C18" s="13" t="s">
        <v>707</v>
      </c>
      <c r="D18" s="14" t="s">
        <v>702</v>
      </c>
      <c r="E18" s="12" t="s">
        <v>34</v>
      </c>
      <c r="F18" s="12" t="s">
        <v>706</v>
      </c>
      <c r="G18" s="13" t="s">
        <v>720</v>
      </c>
      <c r="H18" s="13"/>
      <c r="I18" s="12"/>
      <c r="J18" s="15" t="s">
        <v>16</v>
      </c>
      <c r="K18" s="12"/>
    </row>
    <row r="19" spans="1:12" s="3" customFormat="1" ht="165.75">
      <c r="A19" s="12" t="s">
        <v>710</v>
      </c>
      <c r="B19" s="12" t="s">
        <v>714</v>
      </c>
      <c r="C19" s="13" t="s">
        <v>717</v>
      </c>
      <c r="D19" s="14" t="s">
        <v>702</v>
      </c>
      <c r="E19" s="12" t="s">
        <v>34</v>
      </c>
      <c r="F19" s="12" t="s">
        <v>712</v>
      </c>
      <c r="G19" s="12" t="s">
        <v>1197</v>
      </c>
      <c r="H19" s="12"/>
      <c r="I19" s="12"/>
      <c r="J19" s="15" t="s">
        <v>16</v>
      </c>
      <c r="K19" s="12"/>
    </row>
    <row r="20" spans="1:12" s="3" customFormat="1" ht="165.75">
      <c r="A20" s="12" t="s">
        <v>715</v>
      </c>
      <c r="B20" s="12" t="s">
        <v>716</v>
      </c>
      <c r="C20" s="13" t="s">
        <v>718</v>
      </c>
      <c r="D20" s="14" t="s">
        <v>702</v>
      </c>
      <c r="E20" s="12" t="s">
        <v>34</v>
      </c>
      <c r="F20" s="12" t="s">
        <v>719</v>
      </c>
      <c r="G20" s="12" t="s">
        <v>727</v>
      </c>
      <c r="H20" s="12"/>
      <c r="I20" s="12"/>
      <c r="J20" s="15" t="s">
        <v>12</v>
      </c>
      <c r="K20" s="12"/>
    </row>
    <row r="21" spans="1:12" s="3" customFormat="1" ht="114.75">
      <c r="A21" s="12" t="s">
        <v>715</v>
      </c>
      <c r="B21" s="12" t="s">
        <v>722</v>
      </c>
      <c r="C21" s="13" t="s">
        <v>728</v>
      </c>
      <c r="D21" s="14" t="s">
        <v>702</v>
      </c>
      <c r="E21" s="12" t="s">
        <v>34</v>
      </c>
      <c r="F21" s="12" t="s">
        <v>719</v>
      </c>
      <c r="G21" s="12" t="s">
        <v>729</v>
      </c>
      <c r="H21" s="12"/>
      <c r="I21" s="12"/>
      <c r="J21" s="15" t="s">
        <v>12</v>
      </c>
      <c r="K21" s="12"/>
    </row>
    <row r="22" spans="1:12" s="3" customFormat="1" ht="114.75">
      <c r="A22" s="12" t="s">
        <v>1622</v>
      </c>
      <c r="B22" s="12" t="s">
        <v>726</v>
      </c>
      <c r="C22" s="13" t="s">
        <v>1624</v>
      </c>
      <c r="D22" s="14" t="s">
        <v>702</v>
      </c>
      <c r="E22" s="12" t="s">
        <v>34</v>
      </c>
      <c r="F22" s="12" t="s">
        <v>719</v>
      </c>
      <c r="G22" s="12" t="s">
        <v>1623</v>
      </c>
      <c r="H22" s="12"/>
      <c r="I22" s="12"/>
      <c r="J22" s="15" t="s">
        <v>12</v>
      </c>
      <c r="K22" s="12"/>
    </row>
    <row r="23" spans="1:12" s="3" customFormat="1" ht="114.75">
      <c r="A23" s="12" t="s">
        <v>1622</v>
      </c>
      <c r="B23" s="12" t="s">
        <v>742</v>
      </c>
      <c r="C23" s="13" t="s">
        <v>1625</v>
      </c>
      <c r="D23" s="14" t="s">
        <v>702</v>
      </c>
      <c r="E23" s="12" t="s">
        <v>34</v>
      </c>
      <c r="F23" s="12" t="s">
        <v>719</v>
      </c>
      <c r="G23" s="12" t="s">
        <v>1626</v>
      </c>
      <c r="H23" s="12"/>
      <c r="I23" s="12"/>
      <c r="J23" s="15" t="s">
        <v>12</v>
      </c>
      <c r="K23" s="12"/>
    </row>
    <row r="24" spans="1:12" s="3" customFormat="1" ht="114.75">
      <c r="A24" s="12" t="s">
        <v>715</v>
      </c>
      <c r="B24" s="12" t="s">
        <v>779</v>
      </c>
      <c r="C24" s="13" t="s">
        <v>732</v>
      </c>
      <c r="D24" s="14" t="s">
        <v>702</v>
      </c>
      <c r="E24" s="12" t="s">
        <v>610</v>
      </c>
      <c r="F24" s="12" t="s">
        <v>724</v>
      </c>
      <c r="G24" s="12" t="s">
        <v>730</v>
      </c>
      <c r="H24" s="12"/>
      <c r="I24" s="12"/>
      <c r="J24" s="15" t="s">
        <v>16</v>
      </c>
      <c r="K24" s="12"/>
    </row>
    <row r="25" spans="1:12" s="3" customFormat="1" ht="114.75">
      <c r="A25" s="12" t="s">
        <v>721</v>
      </c>
      <c r="B25" s="12" t="s">
        <v>780</v>
      </c>
      <c r="C25" s="13" t="s">
        <v>723</v>
      </c>
      <c r="D25" s="14" t="s">
        <v>702</v>
      </c>
      <c r="E25" s="12" t="s">
        <v>610</v>
      </c>
      <c r="F25" s="12" t="s">
        <v>725</v>
      </c>
      <c r="G25" s="12" t="s">
        <v>731</v>
      </c>
      <c r="H25" s="12"/>
      <c r="I25" s="12"/>
      <c r="J25" s="15" t="s">
        <v>16</v>
      </c>
      <c r="K25" s="12"/>
    </row>
    <row r="26" spans="1:12" s="3" customFormat="1" ht="114.75">
      <c r="A26" s="12" t="s">
        <v>741</v>
      </c>
      <c r="B26" s="12" t="s">
        <v>781</v>
      </c>
      <c r="C26" s="13" t="s">
        <v>733</v>
      </c>
      <c r="D26" s="14" t="s">
        <v>702</v>
      </c>
      <c r="E26" s="12" t="s">
        <v>610</v>
      </c>
      <c r="F26" s="12" t="s">
        <v>735</v>
      </c>
      <c r="G26" s="12" t="s">
        <v>736</v>
      </c>
      <c r="H26" s="12"/>
      <c r="I26" s="12"/>
      <c r="J26" s="15" t="s">
        <v>16</v>
      </c>
      <c r="K26" s="12"/>
    </row>
    <row r="27" spans="1:12" s="3" customFormat="1" ht="114.75">
      <c r="A27" s="12" t="s">
        <v>741</v>
      </c>
      <c r="B27" s="12" t="s">
        <v>782</v>
      </c>
      <c r="C27" s="13" t="s">
        <v>733</v>
      </c>
      <c r="D27" s="14" t="s">
        <v>702</v>
      </c>
      <c r="E27" s="12" t="s">
        <v>610</v>
      </c>
      <c r="F27" s="12" t="s">
        <v>737</v>
      </c>
      <c r="G27" s="12" t="s">
        <v>739</v>
      </c>
      <c r="H27" s="12"/>
      <c r="I27" s="12"/>
      <c r="J27" s="15" t="s">
        <v>16</v>
      </c>
      <c r="K27" s="12"/>
    </row>
    <row r="28" spans="1:12" s="14" customFormat="1" ht="114.75">
      <c r="A28" s="36" t="s">
        <v>833</v>
      </c>
      <c r="B28" s="12" t="s">
        <v>783</v>
      </c>
      <c r="C28" s="14" t="s">
        <v>733</v>
      </c>
      <c r="D28" s="14" t="s">
        <v>702</v>
      </c>
      <c r="E28" s="14" t="s">
        <v>610</v>
      </c>
      <c r="F28" s="37" t="s">
        <v>832</v>
      </c>
      <c r="G28" s="14" t="s">
        <v>740</v>
      </c>
      <c r="J28" s="14" t="s">
        <v>16</v>
      </c>
      <c r="L28" s="14" t="s">
        <v>738</v>
      </c>
    </row>
    <row r="29" spans="1:12" s="14" customFormat="1" ht="127.5">
      <c r="A29" s="14" t="s">
        <v>743</v>
      </c>
      <c r="B29" s="12" t="s">
        <v>784</v>
      </c>
      <c r="C29" s="14" t="s">
        <v>767</v>
      </c>
      <c r="D29" s="14" t="s">
        <v>702</v>
      </c>
      <c r="E29" s="14" t="s">
        <v>610</v>
      </c>
      <c r="F29" s="14" t="s">
        <v>764</v>
      </c>
      <c r="G29" s="14" t="s">
        <v>1023</v>
      </c>
      <c r="J29" s="14" t="s">
        <v>16</v>
      </c>
    </row>
    <row r="30" spans="1:12" s="14" customFormat="1" ht="127.5">
      <c r="A30" s="14" t="s">
        <v>743</v>
      </c>
      <c r="B30" s="12" t="s">
        <v>785</v>
      </c>
      <c r="C30" s="14" t="s">
        <v>768</v>
      </c>
      <c r="D30" s="14" t="s">
        <v>702</v>
      </c>
      <c r="E30" s="14" t="s">
        <v>610</v>
      </c>
      <c r="F30" s="14" t="s">
        <v>765</v>
      </c>
      <c r="G30" s="14" t="s">
        <v>766</v>
      </c>
      <c r="J30" s="14" t="s">
        <v>16</v>
      </c>
    </row>
    <row r="31" spans="1:12" s="39" customFormat="1" ht="140.25">
      <c r="A31" s="39" t="s">
        <v>743</v>
      </c>
      <c r="B31" s="12" t="s">
        <v>786</v>
      </c>
      <c r="C31" s="39" t="s">
        <v>768</v>
      </c>
      <c r="D31" s="39" t="s">
        <v>702</v>
      </c>
      <c r="E31" s="39" t="s">
        <v>610</v>
      </c>
      <c r="F31" s="39" t="s">
        <v>820</v>
      </c>
      <c r="G31" s="39" t="s">
        <v>1157</v>
      </c>
      <c r="J31" s="39" t="s">
        <v>16</v>
      </c>
    </row>
    <row r="32" spans="1:12" s="14" customFormat="1" ht="153">
      <c r="A32" s="14" t="s">
        <v>743</v>
      </c>
      <c r="B32" s="12" t="s">
        <v>787</v>
      </c>
      <c r="C32" s="14" t="s">
        <v>745</v>
      </c>
      <c r="D32" s="14" t="s">
        <v>702</v>
      </c>
      <c r="E32" s="14" t="s">
        <v>610</v>
      </c>
      <c r="F32" s="14" t="s">
        <v>747</v>
      </c>
      <c r="G32" s="14" t="s">
        <v>744</v>
      </c>
      <c r="J32" s="14" t="s">
        <v>16</v>
      </c>
    </row>
    <row r="33" spans="1:10" s="14" customFormat="1" ht="178.5">
      <c r="A33" s="14" t="s">
        <v>743</v>
      </c>
      <c r="B33" s="12" t="s">
        <v>788</v>
      </c>
      <c r="C33" s="14" t="s">
        <v>746</v>
      </c>
      <c r="D33" s="14" t="s">
        <v>702</v>
      </c>
      <c r="E33" s="14" t="s">
        <v>734</v>
      </c>
      <c r="F33" s="14" t="s">
        <v>1198</v>
      </c>
      <c r="G33" s="14" t="s">
        <v>748</v>
      </c>
      <c r="J33" s="14" t="s">
        <v>12</v>
      </c>
    </row>
    <row r="34" spans="1:10" s="14" customFormat="1" ht="165.75">
      <c r="A34" s="14" t="s">
        <v>750</v>
      </c>
      <c r="B34" s="12" t="s">
        <v>789</v>
      </c>
      <c r="C34" s="14" t="s">
        <v>769</v>
      </c>
      <c r="D34" s="14" t="s">
        <v>702</v>
      </c>
      <c r="E34" s="14" t="s">
        <v>610</v>
      </c>
      <c r="F34" s="14" t="s">
        <v>773</v>
      </c>
      <c r="G34" s="14" t="s">
        <v>1199</v>
      </c>
      <c r="J34" s="14" t="s">
        <v>16</v>
      </c>
    </row>
    <row r="35" spans="1:10" s="14" customFormat="1" ht="191.25">
      <c r="A35" s="14" t="s">
        <v>822</v>
      </c>
      <c r="B35" s="12" t="s">
        <v>790</v>
      </c>
      <c r="C35" s="14" t="s">
        <v>823</v>
      </c>
      <c r="D35" s="14" t="s">
        <v>702</v>
      </c>
      <c r="E35" s="14" t="s">
        <v>610</v>
      </c>
      <c r="F35" s="14" t="s">
        <v>1200</v>
      </c>
      <c r="G35" s="14" t="s">
        <v>1201</v>
      </c>
      <c r="J35" s="14" t="s">
        <v>16</v>
      </c>
    </row>
    <row r="36" spans="1:10" s="14" customFormat="1" ht="165.75">
      <c r="A36" s="14" t="s">
        <v>750</v>
      </c>
      <c r="B36" s="12" t="s">
        <v>791</v>
      </c>
      <c r="C36" s="14" t="s">
        <v>769</v>
      </c>
      <c r="D36" s="14" t="s">
        <v>702</v>
      </c>
      <c r="E36" s="14" t="s">
        <v>610</v>
      </c>
      <c r="F36" s="14" t="s">
        <v>774</v>
      </c>
      <c r="G36" s="14" t="s">
        <v>1559</v>
      </c>
      <c r="J36" s="14" t="s">
        <v>16</v>
      </c>
    </row>
    <row r="37" spans="1:10" s="14" customFormat="1" ht="191.25">
      <c r="A37" s="14" t="s">
        <v>750</v>
      </c>
      <c r="B37" s="12" t="s">
        <v>792</v>
      </c>
      <c r="C37" s="14" t="s">
        <v>753</v>
      </c>
      <c r="D37" s="14" t="s">
        <v>702</v>
      </c>
      <c r="E37" s="14" t="s">
        <v>610</v>
      </c>
      <c r="F37" s="14" t="s">
        <v>751</v>
      </c>
      <c r="G37" s="14" t="s">
        <v>752</v>
      </c>
      <c r="J37" s="14" t="s">
        <v>16</v>
      </c>
    </row>
    <row r="38" spans="1:10" s="14" customFormat="1" ht="191.25">
      <c r="A38" s="14" t="s">
        <v>750</v>
      </c>
      <c r="B38" s="12" t="s">
        <v>793</v>
      </c>
      <c r="C38" s="14" t="s">
        <v>749</v>
      </c>
      <c r="D38" s="14" t="s">
        <v>702</v>
      </c>
      <c r="E38" s="14" t="s">
        <v>734</v>
      </c>
      <c r="F38" s="14" t="s">
        <v>754</v>
      </c>
      <c r="G38" s="14" t="s">
        <v>755</v>
      </c>
      <c r="J38" s="14" t="s">
        <v>12</v>
      </c>
    </row>
    <row r="39" spans="1:10" s="14" customFormat="1" ht="204">
      <c r="A39" s="14" t="s">
        <v>756</v>
      </c>
      <c r="B39" s="12" t="s">
        <v>813</v>
      </c>
      <c r="C39" s="14" t="s">
        <v>775</v>
      </c>
      <c r="D39" s="14" t="s">
        <v>702</v>
      </c>
      <c r="E39" s="14" t="s">
        <v>610</v>
      </c>
      <c r="F39" s="14" t="s">
        <v>776</v>
      </c>
      <c r="G39" s="14" t="s">
        <v>1202</v>
      </c>
      <c r="J39" s="14" t="s">
        <v>16</v>
      </c>
    </row>
    <row r="40" spans="1:10" s="14" customFormat="1" ht="216.75">
      <c r="A40" s="14" t="s">
        <v>756</v>
      </c>
      <c r="B40" s="12" t="s">
        <v>814</v>
      </c>
      <c r="C40" s="14" t="s">
        <v>825</v>
      </c>
      <c r="D40" s="14" t="s">
        <v>702</v>
      </c>
      <c r="E40" s="14" t="s">
        <v>610</v>
      </c>
      <c r="F40" s="14" t="s">
        <v>828</v>
      </c>
      <c r="G40" s="14" t="s">
        <v>1160</v>
      </c>
      <c r="J40" s="14" t="s">
        <v>16</v>
      </c>
    </row>
    <row r="41" spans="1:10" s="14" customFormat="1" ht="204">
      <c r="A41" s="14" t="s">
        <v>756</v>
      </c>
      <c r="B41" s="12" t="s">
        <v>815</v>
      </c>
      <c r="C41" s="14" t="s">
        <v>772</v>
      </c>
      <c r="D41" s="14" t="s">
        <v>702</v>
      </c>
      <c r="E41" s="14" t="s">
        <v>610</v>
      </c>
      <c r="F41" s="14" t="s">
        <v>777</v>
      </c>
      <c r="G41" s="14" t="s">
        <v>1560</v>
      </c>
      <c r="J41" s="14" t="s">
        <v>16</v>
      </c>
    </row>
    <row r="42" spans="1:10" s="14" customFormat="1" ht="229.5">
      <c r="A42" s="14" t="s">
        <v>756</v>
      </c>
      <c r="B42" s="12" t="s">
        <v>816</v>
      </c>
      <c r="C42" s="14" t="s">
        <v>757</v>
      </c>
      <c r="D42" s="14" t="s">
        <v>702</v>
      </c>
      <c r="E42" s="14" t="s">
        <v>610</v>
      </c>
      <c r="F42" s="14" t="s">
        <v>758</v>
      </c>
      <c r="G42" s="14" t="s">
        <v>759</v>
      </c>
      <c r="J42" s="14" t="s">
        <v>12</v>
      </c>
    </row>
    <row r="43" spans="1:10" s="14" customFormat="1" ht="229.5">
      <c r="A43" s="14" t="s">
        <v>756</v>
      </c>
      <c r="B43" s="12" t="s">
        <v>817</v>
      </c>
      <c r="C43" s="14" t="s">
        <v>760</v>
      </c>
      <c r="D43" s="14" t="s">
        <v>702</v>
      </c>
      <c r="E43" s="14" t="s">
        <v>734</v>
      </c>
      <c r="F43" s="14" t="s">
        <v>761</v>
      </c>
      <c r="G43" s="14" t="s">
        <v>762</v>
      </c>
      <c r="J43" s="14" t="s">
        <v>12</v>
      </c>
    </row>
    <row r="44" spans="1:10" s="39" customFormat="1" ht="255">
      <c r="A44" s="39" t="s">
        <v>794</v>
      </c>
      <c r="B44" s="12" t="s">
        <v>818</v>
      </c>
      <c r="C44" s="39" t="s">
        <v>799</v>
      </c>
      <c r="D44" s="39" t="s">
        <v>702</v>
      </c>
      <c r="E44" s="39" t="s">
        <v>610</v>
      </c>
      <c r="F44" s="39" t="s">
        <v>797</v>
      </c>
      <c r="G44" s="39" t="s">
        <v>798</v>
      </c>
      <c r="J44" s="39" t="s">
        <v>16</v>
      </c>
    </row>
    <row r="45" spans="1:10" s="39" customFormat="1" ht="293.25">
      <c r="A45" s="39" t="s">
        <v>794</v>
      </c>
      <c r="B45" s="12" t="s">
        <v>819</v>
      </c>
      <c r="C45" s="39" t="s">
        <v>795</v>
      </c>
      <c r="D45" s="39" t="s">
        <v>702</v>
      </c>
      <c r="E45" s="39" t="s">
        <v>610</v>
      </c>
      <c r="F45" s="39" t="s">
        <v>827</v>
      </c>
      <c r="G45" s="39" t="s">
        <v>796</v>
      </c>
      <c r="J45" s="39" t="s">
        <v>16</v>
      </c>
    </row>
    <row r="46" spans="1:10" s="39" customFormat="1" ht="280.5">
      <c r="A46" s="39" t="s">
        <v>794</v>
      </c>
      <c r="B46" s="12" t="s">
        <v>829</v>
      </c>
      <c r="C46" s="39" t="s">
        <v>795</v>
      </c>
      <c r="D46" s="39" t="s">
        <v>702</v>
      </c>
      <c r="E46" s="39" t="s">
        <v>610</v>
      </c>
      <c r="F46" s="39" t="s">
        <v>800</v>
      </c>
      <c r="G46" s="39" t="s">
        <v>796</v>
      </c>
      <c r="J46" s="39" t="s">
        <v>16</v>
      </c>
    </row>
    <row r="47" spans="1:10" s="39" customFormat="1" ht="267.75">
      <c r="A47" s="39" t="s">
        <v>794</v>
      </c>
      <c r="B47" s="12" t="s">
        <v>830</v>
      </c>
      <c r="C47" s="39" t="s">
        <v>801</v>
      </c>
      <c r="D47" s="39" t="s">
        <v>702</v>
      </c>
      <c r="E47" s="39" t="s">
        <v>610</v>
      </c>
      <c r="F47" s="39" t="s">
        <v>807</v>
      </c>
      <c r="G47" s="39" t="s">
        <v>802</v>
      </c>
      <c r="J47" s="39" t="s">
        <v>16</v>
      </c>
    </row>
    <row r="48" spans="1:10" s="39" customFormat="1" ht="293.25">
      <c r="A48" s="39" t="s">
        <v>794</v>
      </c>
      <c r="B48" s="12" t="s">
        <v>831</v>
      </c>
      <c r="C48" s="39" t="s">
        <v>803</v>
      </c>
      <c r="D48" s="39" t="s">
        <v>702</v>
      </c>
      <c r="E48" s="39" t="s">
        <v>610</v>
      </c>
      <c r="F48" s="39" t="s">
        <v>808</v>
      </c>
      <c r="G48" s="39" t="s">
        <v>804</v>
      </c>
      <c r="J48" s="39" t="s">
        <v>12</v>
      </c>
    </row>
    <row r="49" spans="1:11" s="38" customFormat="1" ht="280.5">
      <c r="A49" s="38" t="s">
        <v>794</v>
      </c>
      <c r="B49" s="12" t="s">
        <v>835</v>
      </c>
      <c r="C49" s="38" t="s">
        <v>812</v>
      </c>
      <c r="D49" s="38" t="s">
        <v>702</v>
      </c>
      <c r="E49" s="38" t="s">
        <v>610</v>
      </c>
      <c r="F49" s="38" t="s">
        <v>805</v>
      </c>
      <c r="G49" s="38" t="s">
        <v>806</v>
      </c>
      <c r="J49" s="38" t="s">
        <v>12</v>
      </c>
    </row>
    <row r="50" spans="1:11" s="38" customFormat="1" ht="267.75">
      <c r="A50" s="38" t="s">
        <v>794</v>
      </c>
      <c r="B50" s="12" t="s">
        <v>836</v>
      </c>
      <c r="C50" s="38" t="s">
        <v>809</v>
      </c>
      <c r="D50" s="38" t="s">
        <v>702</v>
      </c>
      <c r="E50" s="38" t="s">
        <v>610</v>
      </c>
      <c r="F50" s="38" t="s">
        <v>810</v>
      </c>
      <c r="G50" s="38" t="s">
        <v>811</v>
      </c>
      <c r="J50" s="38" t="s">
        <v>12</v>
      </c>
    </row>
    <row r="51" spans="1:11" s="20" customFormat="1" ht="280.5">
      <c r="A51" s="15" t="s">
        <v>834</v>
      </c>
      <c r="B51" s="12" t="s">
        <v>847</v>
      </c>
      <c r="C51" s="38" t="s">
        <v>861</v>
      </c>
      <c r="D51" s="38" t="s">
        <v>702</v>
      </c>
      <c r="E51" s="38" t="s">
        <v>610</v>
      </c>
      <c r="F51" s="38" t="s">
        <v>841</v>
      </c>
      <c r="G51" s="15" t="s">
        <v>842</v>
      </c>
      <c r="J51" s="15" t="s">
        <v>16</v>
      </c>
    </row>
    <row r="52" spans="1:11" s="20" customFormat="1" ht="267.75">
      <c r="A52" s="15" t="s">
        <v>834</v>
      </c>
      <c r="B52" s="12" t="s">
        <v>848</v>
      </c>
      <c r="C52" s="38" t="s">
        <v>862</v>
      </c>
      <c r="D52" s="38" t="s">
        <v>702</v>
      </c>
      <c r="E52" s="38" t="s">
        <v>734</v>
      </c>
      <c r="F52" s="38" t="s">
        <v>837</v>
      </c>
      <c r="G52" s="15" t="s">
        <v>838</v>
      </c>
      <c r="J52" s="15" t="s">
        <v>12</v>
      </c>
    </row>
    <row r="53" spans="1:11" s="20" customFormat="1" ht="267.75">
      <c r="A53" s="15" t="s">
        <v>834</v>
      </c>
      <c r="B53" s="12" t="s">
        <v>849</v>
      </c>
      <c r="C53" s="38" t="s">
        <v>863</v>
      </c>
      <c r="D53" s="38" t="s">
        <v>702</v>
      </c>
      <c r="E53" s="38" t="s">
        <v>734</v>
      </c>
      <c r="F53" s="38" t="s">
        <v>839</v>
      </c>
      <c r="G53" s="15" t="s">
        <v>840</v>
      </c>
      <c r="J53" s="15" t="s">
        <v>12</v>
      </c>
    </row>
    <row r="54" spans="1:11" s="20" customFormat="1" ht="280.5">
      <c r="A54" s="15" t="s">
        <v>843</v>
      </c>
      <c r="B54" s="12" t="s">
        <v>851</v>
      </c>
      <c r="C54" s="38" t="s">
        <v>860</v>
      </c>
      <c r="D54" s="38" t="s">
        <v>702</v>
      </c>
      <c r="E54" s="38" t="s">
        <v>610</v>
      </c>
      <c r="F54" s="38" t="s">
        <v>868</v>
      </c>
      <c r="G54" s="15" t="s">
        <v>845</v>
      </c>
      <c r="J54" s="15" t="s">
        <v>12</v>
      </c>
    </row>
    <row r="55" spans="1:11" s="20" customFormat="1" ht="267.75">
      <c r="A55" s="15" t="s">
        <v>844</v>
      </c>
      <c r="B55" s="12" t="s">
        <v>855</v>
      </c>
      <c r="C55" s="38" t="s">
        <v>809</v>
      </c>
      <c r="D55" s="38" t="s">
        <v>702</v>
      </c>
      <c r="E55" s="38" t="s">
        <v>610</v>
      </c>
      <c r="F55" s="38" t="s">
        <v>846</v>
      </c>
      <c r="G55" s="15" t="s">
        <v>850</v>
      </c>
      <c r="J55" s="15" t="s">
        <v>16</v>
      </c>
    </row>
    <row r="56" spans="1:11" s="3" customFormat="1" ht="280.5">
      <c r="A56" s="15" t="s">
        <v>1561</v>
      </c>
      <c r="B56" s="12" t="s">
        <v>864</v>
      </c>
      <c r="C56" s="38" t="s">
        <v>859</v>
      </c>
      <c r="D56" s="38" t="s">
        <v>702</v>
      </c>
      <c r="E56" s="38" t="s">
        <v>610</v>
      </c>
      <c r="F56" s="38" t="s">
        <v>870</v>
      </c>
      <c r="G56" s="15" t="s">
        <v>871</v>
      </c>
      <c r="H56" s="15"/>
      <c r="I56" s="15"/>
      <c r="J56" s="15" t="s">
        <v>16</v>
      </c>
      <c r="K56" s="15"/>
    </row>
    <row r="57" spans="1:11" s="3" customFormat="1" ht="280.5">
      <c r="A57" s="15" t="s">
        <v>853</v>
      </c>
      <c r="B57" s="12" t="s">
        <v>874</v>
      </c>
      <c r="C57" s="38" t="s">
        <v>859</v>
      </c>
      <c r="D57" s="38" t="s">
        <v>702</v>
      </c>
      <c r="E57" s="38" t="s">
        <v>734</v>
      </c>
      <c r="F57" s="38" t="s">
        <v>867</v>
      </c>
      <c r="G57" s="15" t="s">
        <v>852</v>
      </c>
      <c r="H57" s="15"/>
      <c r="I57" s="15"/>
      <c r="J57" s="15" t="s">
        <v>12</v>
      </c>
      <c r="K57" s="15"/>
    </row>
    <row r="58" spans="1:11" ht="280.5">
      <c r="A58" s="15" t="s">
        <v>854</v>
      </c>
      <c r="B58" s="12" t="s">
        <v>879</v>
      </c>
      <c r="C58" s="38" t="s">
        <v>858</v>
      </c>
      <c r="D58" s="38" t="s">
        <v>702</v>
      </c>
      <c r="E58" s="38" t="s">
        <v>734</v>
      </c>
      <c r="F58" s="38" t="s">
        <v>866</v>
      </c>
      <c r="G58" s="15" t="s">
        <v>856</v>
      </c>
      <c r="H58" s="19"/>
      <c r="I58" s="15"/>
      <c r="J58" s="15"/>
      <c r="K58" s="19"/>
    </row>
    <row r="59" spans="1:11" ht="293.25">
      <c r="A59" s="15" t="s">
        <v>857</v>
      </c>
      <c r="B59" s="12" t="s">
        <v>884</v>
      </c>
      <c r="C59" s="40" t="s">
        <v>872</v>
      </c>
      <c r="D59" s="38" t="s">
        <v>702</v>
      </c>
      <c r="E59" s="38" t="s">
        <v>734</v>
      </c>
      <c r="F59" s="38" t="s">
        <v>865</v>
      </c>
      <c r="G59" s="15" t="s">
        <v>869</v>
      </c>
      <c r="H59" s="19"/>
      <c r="I59" s="15"/>
      <c r="J59" s="15"/>
      <c r="K59" s="19"/>
    </row>
    <row r="60" spans="1:11" s="3" customFormat="1" ht="114.75">
      <c r="A60" s="15" t="s">
        <v>873</v>
      </c>
      <c r="B60" s="12" t="s">
        <v>888</v>
      </c>
      <c r="C60" s="40" t="s">
        <v>875</v>
      </c>
      <c r="D60" s="38" t="s">
        <v>702</v>
      </c>
      <c r="E60" s="38" t="s">
        <v>734</v>
      </c>
      <c r="F60" s="15" t="s">
        <v>876</v>
      </c>
      <c r="G60" s="15" t="s">
        <v>877</v>
      </c>
      <c r="H60" s="15"/>
      <c r="I60" s="15"/>
      <c r="J60" s="15" t="s">
        <v>16</v>
      </c>
      <c r="K60" s="15"/>
    </row>
    <row r="61" spans="1:11" s="15" customFormat="1" ht="140.25">
      <c r="A61" s="15" t="s">
        <v>878</v>
      </c>
      <c r="B61" s="12" t="s">
        <v>895</v>
      </c>
      <c r="C61" s="40" t="s">
        <v>882</v>
      </c>
      <c r="D61" s="38" t="s">
        <v>702</v>
      </c>
      <c r="E61" s="38" t="s">
        <v>734</v>
      </c>
      <c r="F61" s="15" t="s">
        <v>880</v>
      </c>
      <c r="G61" s="15" t="s">
        <v>881</v>
      </c>
      <c r="J61" s="15" t="s">
        <v>12</v>
      </c>
    </row>
    <row r="62" spans="1:11" s="15" customFormat="1" ht="204">
      <c r="A62" s="15" t="s">
        <v>883</v>
      </c>
      <c r="B62" s="12" t="s">
        <v>896</v>
      </c>
      <c r="C62" s="40" t="s">
        <v>885</v>
      </c>
      <c r="D62" s="38" t="s">
        <v>702</v>
      </c>
      <c r="E62" s="38" t="s">
        <v>734</v>
      </c>
      <c r="F62" s="15" t="s">
        <v>886</v>
      </c>
      <c r="G62" s="15" t="s">
        <v>887</v>
      </c>
    </row>
    <row r="63" spans="1:11" s="20" customFormat="1" ht="114.75">
      <c r="A63" s="20" t="s">
        <v>891</v>
      </c>
      <c r="B63" s="12" t="s">
        <v>926</v>
      </c>
      <c r="C63" s="41" t="s">
        <v>892</v>
      </c>
      <c r="D63" s="42" t="s">
        <v>702</v>
      </c>
      <c r="E63" s="42" t="s">
        <v>734</v>
      </c>
      <c r="F63" s="20" t="s">
        <v>890</v>
      </c>
      <c r="G63" s="20" t="s">
        <v>893</v>
      </c>
    </row>
    <row r="64" spans="1:11" s="15" customFormat="1" ht="114.75">
      <c r="A64" s="15" t="s">
        <v>889</v>
      </c>
      <c r="B64" s="12" t="s">
        <v>927</v>
      </c>
      <c r="C64" s="40" t="s">
        <v>885</v>
      </c>
      <c r="D64" s="38" t="s">
        <v>702</v>
      </c>
      <c r="E64" s="38" t="s">
        <v>734</v>
      </c>
      <c r="F64" s="15" t="s">
        <v>897</v>
      </c>
      <c r="G64" s="15" t="s">
        <v>894</v>
      </c>
    </row>
    <row r="65" spans="1:12" s="3" customFormat="1" ht="114.75">
      <c r="A65" s="12" t="s">
        <v>741</v>
      </c>
      <c r="B65" s="12" t="s">
        <v>928</v>
      </c>
      <c r="C65" s="13" t="s">
        <v>733</v>
      </c>
      <c r="D65" s="14" t="s">
        <v>702</v>
      </c>
      <c r="E65" s="12" t="s">
        <v>734</v>
      </c>
      <c r="F65" s="12" t="s">
        <v>898</v>
      </c>
      <c r="G65" s="12" t="s">
        <v>736</v>
      </c>
      <c r="H65" s="12"/>
      <c r="I65" s="12"/>
      <c r="J65" s="15" t="s">
        <v>16</v>
      </c>
      <c r="K65" s="12"/>
    </row>
    <row r="66" spans="1:12" s="3" customFormat="1" ht="114.75">
      <c r="A66" s="12" t="s">
        <v>741</v>
      </c>
      <c r="B66" s="12" t="s">
        <v>929</v>
      </c>
      <c r="C66" s="13" t="s">
        <v>733</v>
      </c>
      <c r="D66" s="14" t="s">
        <v>702</v>
      </c>
      <c r="E66" s="12" t="s">
        <v>610</v>
      </c>
      <c r="F66" s="12" t="s">
        <v>899</v>
      </c>
      <c r="G66" s="12" t="s">
        <v>739</v>
      </c>
      <c r="H66" s="12"/>
      <c r="I66" s="12"/>
      <c r="J66" s="15" t="s">
        <v>16</v>
      </c>
      <c r="K66" s="12"/>
    </row>
    <row r="67" spans="1:12" s="14" customFormat="1" ht="114.75">
      <c r="A67" s="36" t="s">
        <v>833</v>
      </c>
      <c r="B67" s="12" t="s">
        <v>930</v>
      </c>
      <c r="C67" s="14" t="s">
        <v>733</v>
      </c>
      <c r="D67" s="14" t="s">
        <v>702</v>
      </c>
      <c r="E67" s="14" t="s">
        <v>610</v>
      </c>
      <c r="F67" s="37" t="s">
        <v>900</v>
      </c>
      <c r="G67" s="14" t="s">
        <v>740</v>
      </c>
      <c r="J67" s="14" t="s">
        <v>16</v>
      </c>
      <c r="L67" s="14" t="s">
        <v>738</v>
      </c>
    </row>
    <row r="68" spans="1:12" s="14" customFormat="1" ht="114.75">
      <c r="A68" s="14" t="s">
        <v>743</v>
      </c>
      <c r="B68" s="12" t="s">
        <v>931</v>
      </c>
      <c r="C68" s="14" t="s">
        <v>767</v>
      </c>
      <c r="D68" s="14" t="s">
        <v>702</v>
      </c>
      <c r="E68" s="14" t="s">
        <v>610</v>
      </c>
      <c r="F68" s="14" t="s">
        <v>901</v>
      </c>
      <c r="G68" s="14" t="s">
        <v>763</v>
      </c>
      <c r="J68" s="14" t="s">
        <v>16</v>
      </c>
    </row>
    <row r="69" spans="1:12" s="14" customFormat="1" ht="114.75">
      <c r="A69" s="14" t="s">
        <v>743</v>
      </c>
      <c r="B69" s="12" t="s">
        <v>932</v>
      </c>
      <c r="C69" s="14" t="s">
        <v>768</v>
      </c>
      <c r="D69" s="14" t="s">
        <v>702</v>
      </c>
      <c r="E69" s="14" t="s">
        <v>610</v>
      </c>
      <c r="F69" s="14" t="s">
        <v>902</v>
      </c>
      <c r="G69" s="14" t="s">
        <v>766</v>
      </c>
      <c r="J69" s="14" t="s">
        <v>16</v>
      </c>
    </row>
    <row r="70" spans="1:12" s="39" customFormat="1" ht="127.5">
      <c r="A70" s="39" t="s">
        <v>743</v>
      </c>
      <c r="B70" s="12" t="s">
        <v>933</v>
      </c>
      <c r="C70" s="39" t="s">
        <v>768</v>
      </c>
      <c r="D70" s="39" t="s">
        <v>702</v>
      </c>
      <c r="E70" s="39" t="s">
        <v>610</v>
      </c>
      <c r="F70" s="39" t="s">
        <v>903</v>
      </c>
      <c r="G70" s="39" t="s">
        <v>821</v>
      </c>
      <c r="J70" s="39" t="s">
        <v>16</v>
      </c>
    </row>
    <row r="71" spans="1:12" s="14" customFormat="1" ht="140.25">
      <c r="A71" s="14" t="s">
        <v>743</v>
      </c>
      <c r="B71" s="12" t="s">
        <v>934</v>
      </c>
      <c r="C71" s="14" t="s">
        <v>745</v>
      </c>
      <c r="D71" s="14" t="s">
        <v>702</v>
      </c>
      <c r="E71" s="14" t="s">
        <v>610</v>
      </c>
      <c r="F71" s="14" t="s">
        <v>904</v>
      </c>
      <c r="G71" s="14" t="s">
        <v>744</v>
      </c>
      <c r="J71" s="14" t="s">
        <v>16</v>
      </c>
    </row>
    <row r="72" spans="1:12" s="14" customFormat="1" ht="140.25">
      <c r="A72" s="14" t="s">
        <v>743</v>
      </c>
      <c r="B72" s="12" t="s">
        <v>935</v>
      </c>
      <c r="C72" s="14" t="s">
        <v>746</v>
      </c>
      <c r="D72" s="14" t="s">
        <v>702</v>
      </c>
      <c r="E72" s="14" t="s">
        <v>734</v>
      </c>
      <c r="F72" s="14" t="s">
        <v>905</v>
      </c>
      <c r="G72" s="14" t="s">
        <v>748</v>
      </c>
      <c r="J72" s="14" t="s">
        <v>12</v>
      </c>
    </row>
    <row r="73" spans="1:12" s="14" customFormat="1" ht="153">
      <c r="A73" s="14" t="s">
        <v>750</v>
      </c>
      <c r="B73" s="12" t="s">
        <v>936</v>
      </c>
      <c r="C73" s="14" t="s">
        <v>769</v>
      </c>
      <c r="D73" s="14" t="s">
        <v>702</v>
      </c>
      <c r="E73" s="14" t="s">
        <v>610</v>
      </c>
      <c r="F73" s="14" t="s">
        <v>925</v>
      </c>
      <c r="G73" s="14" t="s">
        <v>770</v>
      </c>
      <c r="J73" s="14" t="s">
        <v>16</v>
      </c>
    </row>
    <row r="74" spans="1:12" s="14" customFormat="1" ht="165.75">
      <c r="A74" s="14" t="s">
        <v>822</v>
      </c>
      <c r="B74" s="12" t="s">
        <v>937</v>
      </c>
      <c r="C74" s="14" t="s">
        <v>823</v>
      </c>
      <c r="D74" s="14" t="s">
        <v>702</v>
      </c>
      <c r="E74" s="14" t="s">
        <v>610</v>
      </c>
      <c r="F74" s="14" t="s">
        <v>906</v>
      </c>
      <c r="G74" s="14" t="s">
        <v>824</v>
      </c>
      <c r="J74" s="14" t="s">
        <v>16</v>
      </c>
    </row>
    <row r="75" spans="1:12" s="14" customFormat="1" ht="153">
      <c r="A75" s="14" t="s">
        <v>750</v>
      </c>
      <c r="B75" s="12" t="s">
        <v>938</v>
      </c>
      <c r="C75" s="14" t="s">
        <v>769</v>
      </c>
      <c r="D75" s="14" t="s">
        <v>702</v>
      </c>
      <c r="E75" s="14" t="s">
        <v>610</v>
      </c>
      <c r="F75" s="14" t="s">
        <v>907</v>
      </c>
      <c r="G75" s="14" t="s">
        <v>771</v>
      </c>
      <c r="J75" s="14" t="s">
        <v>16</v>
      </c>
    </row>
    <row r="76" spans="1:12" s="14" customFormat="1" ht="178.5">
      <c r="A76" s="14" t="s">
        <v>750</v>
      </c>
      <c r="B76" s="12" t="s">
        <v>939</v>
      </c>
      <c r="C76" s="14" t="s">
        <v>753</v>
      </c>
      <c r="D76" s="14" t="s">
        <v>702</v>
      </c>
      <c r="E76" s="14" t="s">
        <v>734</v>
      </c>
      <c r="F76" s="14" t="s">
        <v>908</v>
      </c>
      <c r="G76" s="14" t="s">
        <v>752</v>
      </c>
      <c r="J76" s="14" t="s">
        <v>16</v>
      </c>
    </row>
    <row r="77" spans="1:12" s="14" customFormat="1" ht="178.5">
      <c r="A77" s="14" t="s">
        <v>750</v>
      </c>
      <c r="B77" s="12" t="s">
        <v>940</v>
      </c>
      <c r="C77" s="14" t="s">
        <v>749</v>
      </c>
      <c r="D77" s="14" t="s">
        <v>702</v>
      </c>
      <c r="E77" s="14" t="s">
        <v>734</v>
      </c>
      <c r="F77" s="14" t="s">
        <v>909</v>
      </c>
      <c r="G77" s="14" t="s">
        <v>755</v>
      </c>
      <c r="J77" s="14" t="s">
        <v>12</v>
      </c>
    </row>
    <row r="78" spans="1:12" s="14" customFormat="1" ht="191.25">
      <c r="A78" s="14" t="s">
        <v>756</v>
      </c>
      <c r="B78" s="12" t="s">
        <v>941</v>
      </c>
      <c r="C78" s="14" t="s">
        <v>775</v>
      </c>
      <c r="D78" s="14" t="s">
        <v>702</v>
      </c>
      <c r="E78" s="14" t="s">
        <v>610</v>
      </c>
      <c r="F78" s="14" t="s">
        <v>911</v>
      </c>
      <c r="G78" s="14" t="s">
        <v>759</v>
      </c>
      <c r="J78" s="14" t="s">
        <v>16</v>
      </c>
    </row>
    <row r="79" spans="1:12" s="14" customFormat="1" ht="204">
      <c r="A79" s="14" t="s">
        <v>756</v>
      </c>
      <c r="B79" s="12" t="s">
        <v>942</v>
      </c>
      <c r="C79" s="14" t="s">
        <v>825</v>
      </c>
      <c r="D79" s="14" t="s">
        <v>702</v>
      </c>
      <c r="E79" s="14" t="s">
        <v>610</v>
      </c>
      <c r="F79" s="14" t="s">
        <v>912</v>
      </c>
      <c r="G79" s="14" t="s">
        <v>826</v>
      </c>
      <c r="J79" s="14" t="s">
        <v>16</v>
      </c>
    </row>
    <row r="80" spans="1:12" s="14" customFormat="1" ht="191.25">
      <c r="A80" s="14" t="s">
        <v>756</v>
      </c>
      <c r="B80" s="12" t="s">
        <v>943</v>
      </c>
      <c r="C80" s="14" t="s">
        <v>772</v>
      </c>
      <c r="D80" s="14" t="s">
        <v>702</v>
      </c>
      <c r="E80" s="14" t="s">
        <v>610</v>
      </c>
      <c r="F80" s="14" t="s">
        <v>910</v>
      </c>
      <c r="G80" s="14" t="s">
        <v>778</v>
      </c>
      <c r="J80" s="14" t="s">
        <v>16</v>
      </c>
    </row>
    <row r="81" spans="1:11" s="14" customFormat="1" ht="216.75">
      <c r="A81" s="14" t="s">
        <v>756</v>
      </c>
      <c r="B81" s="12" t="s">
        <v>944</v>
      </c>
      <c r="C81" s="14" t="s">
        <v>757</v>
      </c>
      <c r="D81" s="14" t="s">
        <v>702</v>
      </c>
      <c r="E81" s="14" t="s">
        <v>734</v>
      </c>
      <c r="F81" s="14" t="s">
        <v>913</v>
      </c>
      <c r="G81" s="14" t="s">
        <v>759</v>
      </c>
      <c r="J81" s="14" t="s">
        <v>12</v>
      </c>
    </row>
    <row r="82" spans="1:11" s="14" customFormat="1" ht="216.75">
      <c r="A82" s="14" t="s">
        <v>756</v>
      </c>
      <c r="B82" s="12" t="s">
        <v>945</v>
      </c>
      <c r="C82" s="14" t="s">
        <v>760</v>
      </c>
      <c r="D82" s="14" t="s">
        <v>702</v>
      </c>
      <c r="E82" s="14" t="s">
        <v>734</v>
      </c>
      <c r="F82" s="14" t="s">
        <v>914</v>
      </c>
      <c r="G82" s="14" t="s">
        <v>762</v>
      </c>
      <c r="J82" s="14" t="s">
        <v>12</v>
      </c>
    </row>
    <row r="83" spans="1:11" s="39" customFormat="1" ht="242.25">
      <c r="A83" s="39" t="s">
        <v>794</v>
      </c>
      <c r="B83" s="12" t="s">
        <v>946</v>
      </c>
      <c r="C83" s="39" t="s">
        <v>799</v>
      </c>
      <c r="D83" s="39" t="s">
        <v>702</v>
      </c>
      <c r="E83" s="39" t="s">
        <v>610</v>
      </c>
      <c r="F83" s="39" t="s">
        <v>915</v>
      </c>
      <c r="G83" s="39" t="s">
        <v>798</v>
      </c>
      <c r="J83" s="39" t="s">
        <v>16</v>
      </c>
    </row>
    <row r="84" spans="1:11" s="39" customFormat="1" ht="280.5">
      <c r="A84" s="39" t="s">
        <v>794</v>
      </c>
      <c r="B84" s="12" t="s">
        <v>947</v>
      </c>
      <c r="C84" s="39" t="s">
        <v>795</v>
      </c>
      <c r="D84" s="39" t="s">
        <v>702</v>
      </c>
      <c r="E84" s="39" t="s">
        <v>610</v>
      </c>
      <c r="F84" s="39" t="s">
        <v>916</v>
      </c>
      <c r="G84" s="39" t="s">
        <v>796</v>
      </c>
      <c r="J84" s="39" t="s">
        <v>16</v>
      </c>
    </row>
    <row r="85" spans="1:11" s="39" customFormat="1" ht="267.75">
      <c r="A85" s="39" t="s">
        <v>794</v>
      </c>
      <c r="B85" s="12" t="s">
        <v>948</v>
      </c>
      <c r="C85" s="39" t="s">
        <v>795</v>
      </c>
      <c r="D85" s="39" t="s">
        <v>702</v>
      </c>
      <c r="E85" s="39" t="s">
        <v>610</v>
      </c>
      <c r="F85" s="39" t="s">
        <v>917</v>
      </c>
      <c r="G85" s="39" t="s">
        <v>796</v>
      </c>
      <c r="J85" s="39" t="s">
        <v>16</v>
      </c>
    </row>
    <row r="86" spans="1:11" s="39" customFormat="1" ht="255">
      <c r="A86" s="39" t="s">
        <v>794</v>
      </c>
      <c r="B86" s="12" t="s">
        <v>949</v>
      </c>
      <c r="C86" s="39" t="s">
        <v>801</v>
      </c>
      <c r="D86" s="39" t="s">
        <v>702</v>
      </c>
      <c r="E86" s="39" t="s">
        <v>610</v>
      </c>
      <c r="F86" s="39" t="s">
        <v>918</v>
      </c>
      <c r="G86" s="39" t="s">
        <v>802</v>
      </c>
      <c r="J86" s="39" t="s">
        <v>16</v>
      </c>
    </row>
    <row r="87" spans="1:11" s="39" customFormat="1" ht="280.5">
      <c r="A87" s="39" t="s">
        <v>794</v>
      </c>
      <c r="B87" s="12" t="s">
        <v>950</v>
      </c>
      <c r="C87" s="39" t="s">
        <v>803</v>
      </c>
      <c r="D87" s="39" t="s">
        <v>702</v>
      </c>
      <c r="E87" s="39" t="s">
        <v>610</v>
      </c>
      <c r="F87" s="39" t="s">
        <v>919</v>
      </c>
      <c r="G87" s="39" t="s">
        <v>804</v>
      </c>
      <c r="J87" s="39" t="s">
        <v>12</v>
      </c>
    </row>
    <row r="88" spans="1:11" s="38" customFormat="1" ht="267.75">
      <c r="A88" s="38" t="s">
        <v>794</v>
      </c>
      <c r="B88" s="12" t="s">
        <v>951</v>
      </c>
      <c r="C88" s="38" t="s">
        <v>812</v>
      </c>
      <c r="D88" s="38" t="s">
        <v>702</v>
      </c>
      <c r="E88" s="38" t="s">
        <v>610</v>
      </c>
      <c r="F88" s="38" t="s">
        <v>920</v>
      </c>
      <c r="G88" s="38" t="s">
        <v>806</v>
      </c>
      <c r="J88" s="38" t="s">
        <v>12</v>
      </c>
    </row>
    <row r="89" spans="1:11" s="38" customFormat="1" ht="255">
      <c r="A89" s="38" t="s">
        <v>794</v>
      </c>
      <c r="B89" s="12" t="s">
        <v>952</v>
      </c>
      <c r="C89" s="38" t="s">
        <v>809</v>
      </c>
      <c r="D89" s="38" t="s">
        <v>702</v>
      </c>
      <c r="E89" s="38" t="s">
        <v>610</v>
      </c>
      <c r="F89" s="38" t="s">
        <v>921</v>
      </c>
      <c r="G89" s="38" t="s">
        <v>811</v>
      </c>
      <c r="J89" s="38" t="s">
        <v>12</v>
      </c>
    </row>
    <row r="90" spans="1:11" s="20" customFormat="1" ht="267.75">
      <c r="A90" s="15" t="s">
        <v>834</v>
      </c>
      <c r="B90" s="12" t="s">
        <v>953</v>
      </c>
      <c r="C90" s="38" t="s">
        <v>861</v>
      </c>
      <c r="D90" s="38" t="s">
        <v>702</v>
      </c>
      <c r="E90" s="38" t="s">
        <v>610</v>
      </c>
      <c r="F90" s="38" t="s">
        <v>922</v>
      </c>
      <c r="G90" s="15" t="s">
        <v>842</v>
      </c>
      <c r="J90" s="15" t="s">
        <v>16</v>
      </c>
    </row>
    <row r="91" spans="1:11" s="20" customFormat="1" ht="255">
      <c r="A91" s="15" t="s">
        <v>834</v>
      </c>
      <c r="B91" s="12" t="s">
        <v>960</v>
      </c>
      <c r="C91" s="38" t="s">
        <v>862</v>
      </c>
      <c r="D91" s="38" t="s">
        <v>702</v>
      </c>
      <c r="E91" s="38" t="s">
        <v>734</v>
      </c>
      <c r="F91" s="38" t="s">
        <v>923</v>
      </c>
      <c r="G91" s="15" t="s">
        <v>838</v>
      </c>
      <c r="J91" s="15" t="s">
        <v>12</v>
      </c>
    </row>
    <row r="92" spans="1:11" s="20" customFormat="1" ht="255">
      <c r="A92" s="15" t="s">
        <v>834</v>
      </c>
      <c r="B92" s="12" t="s">
        <v>961</v>
      </c>
      <c r="C92" s="38" t="s">
        <v>863</v>
      </c>
      <c r="D92" s="38" t="s">
        <v>702</v>
      </c>
      <c r="E92" s="38" t="s">
        <v>734</v>
      </c>
      <c r="F92" s="38" t="s">
        <v>924</v>
      </c>
      <c r="G92" s="15" t="s">
        <v>840</v>
      </c>
      <c r="J92" s="15" t="s">
        <v>12</v>
      </c>
    </row>
    <row r="93" spans="1:11" s="20" customFormat="1" ht="267.75">
      <c r="A93" s="15" t="s">
        <v>843</v>
      </c>
      <c r="B93" s="12" t="s">
        <v>962</v>
      </c>
      <c r="C93" s="38" t="s">
        <v>860</v>
      </c>
      <c r="D93" s="38" t="s">
        <v>702</v>
      </c>
      <c r="E93" s="38" t="s">
        <v>610</v>
      </c>
      <c r="F93" s="38" t="s">
        <v>955</v>
      </c>
      <c r="G93" s="15" t="s">
        <v>845</v>
      </c>
      <c r="J93" s="15" t="s">
        <v>12</v>
      </c>
    </row>
    <row r="94" spans="1:11" s="20" customFormat="1" ht="255">
      <c r="A94" s="15" t="s">
        <v>844</v>
      </c>
      <c r="B94" s="12" t="s">
        <v>963</v>
      </c>
      <c r="C94" s="38" t="s">
        <v>809</v>
      </c>
      <c r="D94" s="38" t="s">
        <v>702</v>
      </c>
      <c r="E94" s="38" t="s">
        <v>610</v>
      </c>
      <c r="F94" s="38" t="s">
        <v>954</v>
      </c>
      <c r="G94" s="15" t="s">
        <v>850</v>
      </c>
      <c r="J94" s="15" t="s">
        <v>16</v>
      </c>
    </row>
    <row r="95" spans="1:11" s="3" customFormat="1" ht="267.75">
      <c r="A95" s="15" t="s">
        <v>853</v>
      </c>
      <c r="B95" s="12" t="s">
        <v>964</v>
      </c>
      <c r="C95" s="38" t="s">
        <v>859</v>
      </c>
      <c r="D95" s="38" t="s">
        <v>702</v>
      </c>
      <c r="E95" s="38" t="s">
        <v>610</v>
      </c>
      <c r="F95" s="38" t="s">
        <v>956</v>
      </c>
      <c r="G95" s="15" t="s">
        <v>871</v>
      </c>
      <c r="H95" s="15"/>
      <c r="I95" s="15"/>
      <c r="J95" s="15" t="s">
        <v>16</v>
      </c>
      <c r="K95" s="15"/>
    </row>
    <row r="96" spans="1:11" s="3" customFormat="1" ht="267.75">
      <c r="A96" s="15" t="s">
        <v>853</v>
      </c>
      <c r="B96" s="12" t="s">
        <v>965</v>
      </c>
      <c r="C96" s="38" t="s">
        <v>859</v>
      </c>
      <c r="D96" s="38" t="s">
        <v>702</v>
      </c>
      <c r="E96" s="38" t="s">
        <v>734</v>
      </c>
      <c r="F96" s="38" t="s">
        <v>957</v>
      </c>
      <c r="G96" s="15" t="s">
        <v>852</v>
      </c>
      <c r="H96" s="15"/>
      <c r="I96" s="15"/>
      <c r="J96" s="15" t="s">
        <v>12</v>
      </c>
      <c r="K96" s="15"/>
    </row>
    <row r="97" spans="1:11" ht="267.75">
      <c r="A97" s="15" t="s">
        <v>854</v>
      </c>
      <c r="B97" s="12" t="s">
        <v>967</v>
      </c>
      <c r="C97" s="38" t="s">
        <v>858</v>
      </c>
      <c r="D97" s="38" t="s">
        <v>702</v>
      </c>
      <c r="E97" s="38" t="s">
        <v>734</v>
      </c>
      <c r="F97" s="38" t="s">
        <v>958</v>
      </c>
      <c r="G97" s="15" t="s">
        <v>856</v>
      </c>
      <c r="H97" s="19"/>
      <c r="I97" s="15"/>
      <c r="J97" s="15" t="s">
        <v>12</v>
      </c>
      <c r="K97" s="19"/>
    </row>
    <row r="98" spans="1:11" ht="293.25">
      <c r="A98" s="15" t="s">
        <v>857</v>
      </c>
      <c r="B98" s="12" t="s">
        <v>975</v>
      </c>
      <c r="C98" s="40" t="s">
        <v>872</v>
      </c>
      <c r="D98" s="38" t="s">
        <v>702</v>
      </c>
      <c r="E98" s="38" t="s">
        <v>734</v>
      </c>
      <c r="F98" s="38" t="s">
        <v>959</v>
      </c>
      <c r="G98" s="15" t="s">
        <v>869</v>
      </c>
      <c r="H98" s="19"/>
      <c r="I98" s="15"/>
      <c r="J98" s="15" t="s">
        <v>12</v>
      </c>
      <c r="K98" s="19"/>
    </row>
    <row r="99" spans="1:11" ht="114.75">
      <c r="A99" s="1" t="s">
        <v>966</v>
      </c>
      <c r="B99" s="12" t="s">
        <v>1591</v>
      </c>
      <c r="C99" s="40" t="s">
        <v>968</v>
      </c>
      <c r="D99" s="38" t="s">
        <v>702</v>
      </c>
      <c r="E99" s="38" t="s">
        <v>734</v>
      </c>
      <c r="F99" s="38" t="s">
        <v>969</v>
      </c>
      <c r="G99" s="38" t="s">
        <v>974</v>
      </c>
      <c r="J99" s="38" t="s">
        <v>16</v>
      </c>
    </row>
    <row r="100" spans="1:11" ht="114.75">
      <c r="A100" s="12" t="s">
        <v>971</v>
      </c>
      <c r="B100" s="12" t="s">
        <v>1592</v>
      </c>
      <c r="C100" s="40" t="s">
        <v>970</v>
      </c>
      <c r="D100" s="38" t="s">
        <v>702</v>
      </c>
      <c r="E100" s="38" t="s">
        <v>734</v>
      </c>
      <c r="F100" s="38" t="s">
        <v>972</v>
      </c>
      <c r="G100" s="38" t="s">
        <v>973</v>
      </c>
      <c r="J100" s="38" t="s">
        <v>16</v>
      </c>
    </row>
    <row r="101" spans="1:11" s="52" customFormat="1" ht="191.25">
      <c r="A101" s="46" t="s">
        <v>976</v>
      </c>
      <c r="B101" s="12" t="s">
        <v>1593</v>
      </c>
      <c r="C101" s="40" t="s">
        <v>978</v>
      </c>
      <c r="D101" s="14" t="s">
        <v>1469</v>
      </c>
      <c r="E101" s="38" t="s">
        <v>734</v>
      </c>
      <c r="F101" s="38" t="s">
        <v>977</v>
      </c>
      <c r="G101" s="38" t="s">
        <v>1459</v>
      </c>
      <c r="J101" s="38" t="s">
        <v>16</v>
      </c>
    </row>
    <row r="102" spans="1:11" s="52" customFormat="1" ht="191.25">
      <c r="A102" s="46" t="s">
        <v>976</v>
      </c>
      <c r="B102" s="12" t="s">
        <v>1594</v>
      </c>
      <c r="C102" s="46" t="s">
        <v>979</v>
      </c>
      <c r="D102" s="14" t="s">
        <v>1469</v>
      </c>
      <c r="E102" s="38" t="s">
        <v>610</v>
      </c>
      <c r="F102" s="38" t="s">
        <v>988</v>
      </c>
      <c r="G102" s="38" t="s">
        <v>985</v>
      </c>
      <c r="J102" s="38" t="s">
        <v>16</v>
      </c>
    </row>
    <row r="103" spans="1:11" s="52" customFormat="1" ht="191.25">
      <c r="A103" s="46" t="s">
        <v>976</v>
      </c>
      <c r="B103" s="12" t="s">
        <v>1595</v>
      </c>
      <c r="C103" s="46" t="s">
        <v>979</v>
      </c>
      <c r="D103" s="14" t="s">
        <v>1469</v>
      </c>
      <c r="E103" s="38" t="s">
        <v>610</v>
      </c>
      <c r="F103" s="38" t="s">
        <v>1562</v>
      </c>
      <c r="G103" s="38" t="s">
        <v>986</v>
      </c>
      <c r="J103" s="38" t="s">
        <v>16</v>
      </c>
    </row>
    <row r="104" spans="1:11" s="52" customFormat="1" ht="191.25">
      <c r="A104" s="46" t="s">
        <v>976</v>
      </c>
      <c r="B104" s="12" t="s">
        <v>1596</v>
      </c>
      <c r="C104" s="46" t="s">
        <v>979</v>
      </c>
      <c r="D104" s="14" t="s">
        <v>1469</v>
      </c>
      <c r="E104" s="38" t="s">
        <v>610</v>
      </c>
      <c r="F104" s="38" t="s">
        <v>1563</v>
      </c>
      <c r="G104" s="38" t="s">
        <v>987</v>
      </c>
      <c r="J104" s="38" t="s">
        <v>16</v>
      </c>
    </row>
    <row r="105" spans="1:11" s="52" customFormat="1" ht="191.25">
      <c r="A105" s="46" t="s">
        <v>976</v>
      </c>
      <c r="B105" s="12" t="s">
        <v>1597</v>
      </c>
      <c r="C105" s="46" t="s">
        <v>979</v>
      </c>
      <c r="D105" s="14" t="s">
        <v>1469</v>
      </c>
      <c r="E105" s="38" t="s">
        <v>610</v>
      </c>
      <c r="F105" s="38" t="s">
        <v>981</v>
      </c>
      <c r="G105" s="38" t="s">
        <v>989</v>
      </c>
      <c r="J105" s="38" t="s">
        <v>16</v>
      </c>
    </row>
    <row r="106" spans="1:11" s="52" customFormat="1" ht="191.25">
      <c r="A106" s="46" t="s">
        <v>976</v>
      </c>
      <c r="B106" s="12" t="s">
        <v>1598</v>
      </c>
      <c r="C106" s="46" t="s">
        <v>979</v>
      </c>
      <c r="D106" s="14" t="s">
        <v>1469</v>
      </c>
      <c r="E106" s="38" t="s">
        <v>610</v>
      </c>
      <c r="F106" s="38" t="s">
        <v>982</v>
      </c>
      <c r="G106" s="38" t="s">
        <v>990</v>
      </c>
      <c r="J106" s="38" t="s">
        <v>16</v>
      </c>
    </row>
    <row r="107" spans="1:11" s="52" customFormat="1" ht="191.25">
      <c r="A107" s="46" t="s">
        <v>976</v>
      </c>
      <c r="B107" s="12" t="s">
        <v>1599</v>
      </c>
      <c r="C107" s="46" t="s">
        <v>979</v>
      </c>
      <c r="D107" s="14" t="s">
        <v>1469</v>
      </c>
      <c r="E107" s="38" t="s">
        <v>610</v>
      </c>
      <c r="F107" s="38" t="s">
        <v>980</v>
      </c>
      <c r="G107" s="38" t="s">
        <v>991</v>
      </c>
      <c r="J107" s="38" t="s">
        <v>16</v>
      </c>
    </row>
    <row r="108" spans="1:11" s="52" customFormat="1" ht="191.25">
      <c r="A108" s="46" t="s">
        <v>976</v>
      </c>
      <c r="B108" s="12" t="s">
        <v>1627</v>
      </c>
      <c r="C108" s="46" t="s">
        <v>979</v>
      </c>
      <c r="D108" s="14" t="s">
        <v>1469</v>
      </c>
      <c r="E108" s="38" t="s">
        <v>610</v>
      </c>
      <c r="F108" s="38" t="s">
        <v>983</v>
      </c>
      <c r="G108" s="38" t="s">
        <v>992</v>
      </c>
      <c r="J108" s="38" t="s">
        <v>16</v>
      </c>
    </row>
    <row r="109" spans="1:11" s="52" customFormat="1" ht="191.25">
      <c r="A109" s="46" t="s">
        <v>976</v>
      </c>
      <c r="B109" s="12" t="s">
        <v>1628</v>
      </c>
      <c r="C109" s="46" t="s">
        <v>979</v>
      </c>
      <c r="D109" s="14" t="s">
        <v>1469</v>
      </c>
      <c r="E109" s="38" t="s">
        <v>610</v>
      </c>
      <c r="F109" s="38" t="s">
        <v>984</v>
      </c>
      <c r="G109" s="38" t="s">
        <v>993</v>
      </c>
      <c r="J109" s="38" t="s">
        <v>12</v>
      </c>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Q983056:WVQ983086 I11:I61 JE11:JE57 TA11:TA57 WVQ11:WVQ57 WLU11:WLU57 WBY11:WBY57 VSC11:VSC57 VIG11:VIG57 UYK11:UYK57 UOO11:UOO57 UES11:UES57 TUW11:TUW57 TLA11:TLA57 TBE11:TBE57 SRI11:SRI57 SHM11:SHM57 RXQ11:RXQ57 RNU11:RNU57 RDY11:RDY57 QUC11:QUC57 QKG11:QKG57 QAK11:QAK57 PQO11:PQO57 PGS11:PGS57 OWW11:OWW57 ONA11:ONA57 ODE11:ODE57 NTI11:NTI57 NJM11:NJM57 MZQ11:MZQ57 MPU11:MPU57 MFY11:MFY57 LWC11:LWC57 LMG11:LMG57 LCK11:LCK57 KSO11:KSO57 KIS11:KIS57 JYW11:JYW57 JPA11:JPA57 JFE11:JFE57 IVI11:IVI57 ILM11:ILM57 IBQ11:IBQ57 HRU11:HRU57 HHY11:HHY57 GYC11:GYC57 GOG11:GOG57 GEK11:GEK57 FUO11:FUO57 FKS11:FKS57 FAW11:FAW57 ERA11:ERA57 EHE11:EHE57 DXI11:DXI57 DNM11:DNM57 DDQ11:DDQ57 CTU11:CTU57 CJY11:CJY57 CAC11:CAC57 BQG11:BQG57 BGK11:BGK57 AWO11:AWO57 AMS11:AMS57 ACW11:ACW57 I65552:I65582 JE65552:JE65582 TA65552:TA65582 ACW65552:ACW65582 AMS65552:AMS65582 AWO65552:AWO65582 BGK65552:BGK65582 BQG65552:BQG65582 CAC65552:CAC65582 CJY65552:CJY65582 CTU65552:CTU65582 DDQ65552:DDQ65582 DNM65552:DNM65582 DXI65552:DXI65582 EHE65552:EHE65582 ERA65552:ERA65582 FAW65552:FAW65582 FKS65552:FKS65582 FUO65552:FUO65582 GEK65552:GEK65582 GOG65552:GOG65582 GYC65552:GYC65582 HHY65552:HHY65582 HRU65552:HRU65582 IBQ65552:IBQ65582 ILM65552:ILM65582 IVI65552:IVI65582 JFE65552:JFE65582 JPA65552:JPA65582 JYW65552:JYW65582 KIS65552:KIS65582 KSO65552:KSO65582 LCK65552:LCK65582 LMG65552:LMG65582 LWC65552:LWC65582 MFY65552:MFY65582 MPU65552:MPU65582 MZQ65552:MZQ65582 NJM65552:NJM65582 NTI65552:NTI65582 ODE65552:ODE65582 ONA65552:ONA65582 OWW65552:OWW65582 PGS65552:PGS65582 PQO65552:PQO65582 QAK65552:QAK65582 QKG65552:QKG65582 QUC65552:QUC65582 RDY65552:RDY65582 RNU65552:RNU65582 RXQ65552:RXQ65582 SHM65552:SHM65582 SRI65552:SRI65582 TBE65552:TBE65582 TLA65552:TLA65582 TUW65552:TUW65582 UES65552:UES65582 UOO65552:UOO65582 UYK65552:UYK65582 VIG65552:VIG65582 VSC65552:VSC65582 WBY65552:WBY65582 WLU65552:WLU65582 WVQ65552:WVQ65582 I131088:I131118 JE131088:JE131118 TA131088:TA131118 ACW131088:ACW131118 AMS131088:AMS131118 AWO131088:AWO131118 BGK131088:BGK131118 BQG131088:BQG131118 CAC131088:CAC131118 CJY131088:CJY131118 CTU131088:CTU131118 DDQ131088:DDQ131118 DNM131088:DNM131118 DXI131088:DXI131118 EHE131088:EHE131118 ERA131088:ERA131118 FAW131088:FAW131118 FKS131088:FKS131118 FUO131088:FUO131118 GEK131088:GEK131118 GOG131088:GOG131118 GYC131088:GYC131118 HHY131088:HHY131118 HRU131088:HRU131118 IBQ131088:IBQ131118 ILM131088:ILM131118 IVI131088:IVI131118 JFE131088:JFE131118 JPA131088:JPA131118 JYW131088:JYW131118 KIS131088:KIS131118 KSO131088:KSO131118 LCK131088:LCK131118 LMG131088:LMG131118 LWC131088:LWC131118 MFY131088:MFY131118 MPU131088:MPU131118 MZQ131088:MZQ131118 NJM131088:NJM131118 NTI131088:NTI131118 ODE131088:ODE131118 ONA131088:ONA131118 OWW131088:OWW131118 PGS131088:PGS131118 PQO131088:PQO131118 QAK131088:QAK131118 QKG131088:QKG131118 QUC131088:QUC131118 RDY131088:RDY131118 RNU131088:RNU131118 RXQ131088:RXQ131118 SHM131088:SHM131118 SRI131088:SRI131118 TBE131088:TBE131118 TLA131088:TLA131118 TUW131088:TUW131118 UES131088:UES131118 UOO131088:UOO131118 UYK131088:UYK131118 VIG131088:VIG131118 VSC131088:VSC131118 WBY131088:WBY131118 WLU131088:WLU131118 WVQ131088:WVQ131118 I196624:I196654 JE196624:JE196654 TA196624:TA196654 ACW196624:ACW196654 AMS196624:AMS196654 AWO196624:AWO196654 BGK196624:BGK196654 BQG196624:BQG196654 CAC196624:CAC196654 CJY196624:CJY196654 CTU196624:CTU196654 DDQ196624:DDQ196654 DNM196624:DNM196654 DXI196624:DXI196654 EHE196624:EHE196654 ERA196624:ERA196654 FAW196624:FAW196654 FKS196624:FKS196654 FUO196624:FUO196654 GEK196624:GEK196654 GOG196624:GOG196654 GYC196624:GYC196654 HHY196624:HHY196654 HRU196624:HRU196654 IBQ196624:IBQ196654 ILM196624:ILM196654 IVI196624:IVI196654 JFE196624:JFE196654 JPA196624:JPA196654 JYW196624:JYW196654 KIS196624:KIS196654 KSO196624:KSO196654 LCK196624:LCK196654 LMG196624:LMG196654 LWC196624:LWC196654 MFY196624:MFY196654 MPU196624:MPU196654 MZQ196624:MZQ196654 NJM196624:NJM196654 NTI196624:NTI196654 ODE196624:ODE196654 ONA196624:ONA196654 OWW196624:OWW196654 PGS196624:PGS196654 PQO196624:PQO196654 QAK196624:QAK196654 QKG196624:QKG196654 QUC196624:QUC196654 RDY196624:RDY196654 RNU196624:RNU196654 RXQ196624:RXQ196654 SHM196624:SHM196654 SRI196624:SRI196654 TBE196624:TBE196654 TLA196624:TLA196654 TUW196624:TUW196654 UES196624:UES196654 UOO196624:UOO196654 UYK196624:UYK196654 VIG196624:VIG196654 VSC196624:VSC196654 WBY196624:WBY196654 WLU196624:WLU196654 WVQ196624:WVQ196654 I262160:I262190 JE262160:JE262190 TA262160:TA262190 ACW262160:ACW262190 AMS262160:AMS262190 AWO262160:AWO262190 BGK262160:BGK262190 BQG262160:BQG262190 CAC262160:CAC262190 CJY262160:CJY262190 CTU262160:CTU262190 DDQ262160:DDQ262190 DNM262160:DNM262190 DXI262160:DXI262190 EHE262160:EHE262190 ERA262160:ERA262190 FAW262160:FAW262190 FKS262160:FKS262190 FUO262160:FUO262190 GEK262160:GEK262190 GOG262160:GOG262190 GYC262160:GYC262190 HHY262160:HHY262190 HRU262160:HRU262190 IBQ262160:IBQ262190 ILM262160:ILM262190 IVI262160:IVI262190 JFE262160:JFE262190 JPA262160:JPA262190 JYW262160:JYW262190 KIS262160:KIS262190 KSO262160:KSO262190 LCK262160:LCK262190 LMG262160:LMG262190 LWC262160:LWC262190 MFY262160:MFY262190 MPU262160:MPU262190 MZQ262160:MZQ262190 NJM262160:NJM262190 NTI262160:NTI262190 ODE262160:ODE262190 ONA262160:ONA262190 OWW262160:OWW262190 PGS262160:PGS262190 PQO262160:PQO262190 QAK262160:QAK262190 QKG262160:QKG262190 QUC262160:QUC262190 RDY262160:RDY262190 RNU262160:RNU262190 RXQ262160:RXQ262190 SHM262160:SHM262190 SRI262160:SRI262190 TBE262160:TBE262190 TLA262160:TLA262190 TUW262160:TUW262190 UES262160:UES262190 UOO262160:UOO262190 UYK262160:UYK262190 VIG262160:VIG262190 VSC262160:VSC262190 WBY262160:WBY262190 WLU262160:WLU262190 WVQ262160:WVQ262190 I327696:I327726 JE327696:JE327726 TA327696:TA327726 ACW327696:ACW327726 AMS327696:AMS327726 AWO327696:AWO327726 BGK327696:BGK327726 BQG327696:BQG327726 CAC327696:CAC327726 CJY327696:CJY327726 CTU327696:CTU327726 DDQ327696:DDQ327726 DNM327696:DNM327726 DXI327696:DXI327726 EHE327696:EHE327726 ERA327696:ERA327726 FAW327696:FAW327726 FKS327696:FKS327726 FUO327696:FUO327726 GEK327696:GEK327726 GOG327696:GOG327726 GYC327696:GYC327726 HHY327696:HHY327726 HRU327696:HRU327726 IBQ327696:IBQ327726 ILM327696:ILM327726 IVI327696:IVI327726 JFE327696:JFE327726 JPA327696:JPA327726 JYW327696:JYW327726 KIS327696:KIS327726 KSO327696:KSO327726 LCK327696:LCK327726 LMG327696:LMG327726 LWC327696:LWC327726 MFY327696:MFY327726 MPU327696:MPU327726 MZQ327696:MZQ327726 NJM327696:NJM327726 NTI327696:NTI327726 ODE327696:ODE327726 ONA327696:ONA327726 OWW327696:OWW327726 PGS327696:PGS327726 PQO327696:PQO327726 QAK327696:QAK327726 QKG327696:QKG327726 QUC327696:QUC327726 RDY327696:RDY327726 RNU327696:RNU327726 RXQ327696:RXQ327726 SHM327696:SHM327726 SRI327696:SRI327726 TBE327696:TBE327726 TLA327696:TLA327726 TUW327696:TUW327726 UES327696:UES327726 UOO327696:UOO327726 UYK327696:UYK327726 VIG327696:VIG327726 VSC327696:VSC327726 WBY327696:WBY327726 WLU327696:WLU327726 WVQ327696:WVQ327726 I393232:I393262 JE393232:JE393262 TA393232:TA393262 ACW393232:ACW393262 AMS393232:AMS393262 AWO393232:AWO393262 BGK393232:BGK393262 BQG393232:BQG393262 CAC393232:CAC393262 CJY393232:CJY393262 CTU393232:CTU393262 DDQ393232:DDQ393262 DNM393232:DNM393262 DXI393232:DXI393262 EHE393232:EHE393262 ERA393232:ERA393262 FAW393232:FAW393262 FKS393232:FKS393262 FUO393232:FUO393262 GEK393232:GEK393262 GOG393232:GOG393262 GYC393232:GYC393262 HHY393232:HHY393262 HRU393232:HRU393262 IBQ393232:IBQ393262 ILM393232:ILM393262 IVI393232:IVI393262 JFE393232:JFE393262 JPA393232:JPA393262 JYW393232:JYW393262 KIS393232:KIS393262 KSO393232:KSO393262 LCK393232:LCK393262 LMG393232:LMG393262 LWC393232:LWC393262 MFY393232:MFY393262 MPU393232:MPU393262 MZQ393232:MZQ393262 NJM393232:NJM393262 NTI393232:NTI393262 ODE393232:ODE393262 ONA393232:ONA393262 OWW393232:OWW393262 PGS393232:PGS393262 PQO393232:PQO393262 QAK393232:QAK393262 QKG393232:QKG393262 QUC393232:QUC393262 RDY393232:RDY393262 RNU393232:RNU393262 RXQ393232:RXQ393262 SHM393232:SHM393262 SRI393232:SRI393262 TBE393232:TBE393262 TLA393232:TLA393262 TUW393232:TUW393262 UES393232:UES393262 UOO393232:UOO393262 UYK393232:UYK393262 VIG393232:VIG393262 VSC393232:VSC393262 WBY393232:WBY393262 WLU393232:WLU393262 WVQ393232:WVQ393262 I458768:I458798 JE458768:JE458798 TA458768:TA458798 ACW458768:ACW458798 AMS458768:AMS458798 AWO458768:AWO458798 BGK458768:BGK458798 BQG458768:BQG458798 CAC458768:CAC458798 CJY458768:CJY458798 CTU458768:CTU458798 DDQ458768:DDQ458798 DNM458768:DNM458798 DXI458768:DXI458798 EHE458768:EHE458798 ERA458768:ERA458798 FAW458768:FAW458798 FKS458768:FKS458798 FUO458768:FUO458798 GEK458768:GEK458798 GOG458768:GOG458798 GYC458768:GYC458798 HHY458768:HHY458798 HRU458768:HRU458798 IBQ458768:IBQ458798 ILM458768:ILM458798 IVI458768:IVI458798 JFE458768:JFE458798 JPA458768:JPA458798 JYW458768:JYW458798 KIS458768:KIS458798 KSO458768:KSO458798 LCK458768:LCK458798 LMG458768:LMG458798 LWC458768:LWC458798 MFY458768:MFY458798 MPU458768:MPU458798 MZQ458768:MZQ458798 NJM458768:NJM458798 NTI458768:NTI458798 ODE458768:ODE458798 ONA458768:ONA458798 OWW458768:OWW458798 PGS458768:PGS458798 PQO458768:PQO458798 QAK458768:QAK458798 QKG458768:QKG458798 QUC458768:QUC458798 RDY458768:RDY458798 RNU458768:RNU458798 RXQ458768:RXQ458798 SHM458768:SHM458798 SRI458768:SRI458798 TBE458768:TBE458798 TLA458768:TLA458798 TUW458768:TUW458798 UES458768:UES458798 UOO458768:UOO458798 UYK458768:UYK458798 VIG458768:VIG458798 VSC458768:VSC458798 WBY458768:WBY458798 WLU458768:WLU458798 WVQ458768:WVQ458798 I524304:I524334 JE524304:JE524334 TA524304:TA524334 ACW524304:ACW524334 AMS524304:AMS524334 AWO524304:AWO524334 BGK524304:BGK524334 BQG524304:BQG524334 CAC524304:CAC524334 CJY524304:CJY524334 CTU524304:CTU524334 DDQ524304:DDQ524334 DNM524304:DNM524334 DXI524304:DXI524334 EHE524304:EHE524334 ERA524304:ERA524334 FAW524304:FAW524334 FKS524304:FKS524334 FUO524304:FUO524334 GEK524304:GEK524334 GOG524304:GOG524334 GYC524304:GYC524334 HHY524304:HHY524334 HRU524304:HRU524334 IBQ524304:IBQ524334 ILM524304:ILM524334 IVI524304:IVI524334 JFE524304:JFE524334 JPA524304:JPA524334 JYW524304:JYW524334 KIS524304:KIS524334 KSO524304:KSO524334 LCK524304:LCK524334 LMG524304:LMG524334 LWC524304:LWC524334 MFY524304:MFY524334 MPU524304:MPU524334 MZQ524304:MZQ524334 NJM524304:NJM524334 NTI524304:NTI524334 ODE524304:ODE524334 ONA524304:ONA524334 OWW524304:OWW524334 PGS524304:PGS524334 PQO524304:PQO524334 QAK524304:QAK524334 QKG524304:QKG524334 QUC524304:QUC524334 RDY524304:RDY524334 RNU524304:RNU524334 RXQ524304:RXQ524334 SHM524304:SHM524334 SRI524304:SRI524334 TBE524304:TBE524334 TLA524304:TLA524334 TUW524304:TUW524334 UES524304:UES524334 UOO524304:UOO524334 UYK524304:UYK524334 VIG524304:VIG524334 VSC524304:VSC524334 WBY524304:WBY524334 WLU524304:WLU524334 WVQ524304:WVQ524334 I589840:I589870 JE589840:JE589870 TA589840:TA589870 ACW589840:ACW589870 AMS589840:AMS589870 AWO589840:AWO589870 BGK589840:BGK589870 BQG589840:BQG589870 CAC589840:CAC589870 CJY589840:CJY589870 CTU589840:CTU589870 DDQ589840:DDQ589870 DNM589840:DNM589870 DXI589840:DXI589870 EHE589840:EHE589870 ERA589840:ERA589870 FAW589840:FAW589870 FKS589840:FKS589870 FUO589840:FUO589870 GEK589840:GEK589870 GOG589840:GOG589870 GYC589840:GYC589870 HHY589840:HHY589870 HRU589840:HRU589870 IBQ589840:IBQ589870 ILM589840:ILM589870 IVI589840:IVI589870 JFE589840:JFE589870 JPA589840:JPA589870 JYW589840:JYW589870 KIS589840:KIS589870 KSO589840:KSO589870 LCK589840:LCK589870 LMG589840:LMG589870 LWC589840:LWC589870 MFY589840:MFY589870 MPU589840:MPU589870 MZQ589840:MZQ589870 NJM589840:NJM589870 NTI589840:NTI589870 ODE589840:ODE589870 ONA589840:ONA589870 OWW589840:OWW589870 PGS589840:PGS589870 PQO589840:PQO589870 QAK589840:QAK589870 QKG589840:QKG589870 QUC589840:QUC589870 RDY589840:RDY589870 RNU589840:RNU589870 RXQ589840:RXQ589870 SHM589840:SHM589870 SRI589840:SRI589870 TBE589840:TBE589870 TLA589840:TLA589870 TUW589840:TUW589870 UES589840:UES589870 UOO589840:UOO589870 UYK589840:UYK589870 VIG589840:VIG589870 VSC589840:VSC589870 WBY589840:WBY589870 WLU589840:WLU589870 WVQ589840:WVQ589870 I655376:I655406 JE655376:JE655406 TA655376:TA655406 ACW655376:ACW655406 AMS655376:AMS655406 AWO655376:AWO655406 BGK655376:BGK655406 BQG655376:BQG655406 CAC655376:CAC655406 CJY655376:CJY655406 CTU655376:CTU655406 DDQ655376:DDQ655406 DNM655376:DNM655406 DXI655376:DXI655406 EHE655376:EHE655406 ERA655376:ERA655406 FAW655376:FAW655406 FKS655376:FKS655406 FUO655376:FUO655406 GEK655376:GEK655406 GOG655376:GOG655406 GYC655376:GYC655406 HHY655376:HHY655406 HRU655376:HRU655406 IBQ655376:IBQ655406 ILM655376:ILM655406 IVI655376:IVI655406 JFE655376:JFE655406 JPA655376:JPA655406 JYW655376:JYW655406 KIS655376:KIS655406 KSO655376:KSO655406 LCK655376:LCK655406 LMG655376:LMG655406 LWC655376:LWC655406 MFY655376:MFY655406 MPU655376:MPU655406 MZQ655376:MZQ655406 NJM655376:NJM655406 NTI655376:NTI655406 ODE655376:ODE655406 ONA655376:ONA655406 OWW655376:OWW655406 PGS655376:PGS655406 PQO655376:PQO655406 QAK655376:QAK655406 QKG655376:QKG655406 QUC655376:QUC655406 RDY655376:RDY655406 RNU655376:RNU655406 RXQ655376:RXQ655406 SHM655376:SHM655406 SRI655376:SRI655406 TBE655376:TBE655406 TLA655376:TLA655406 TUW655376:TUW655406 UES655376:UES655406 UOO655376:UOO655406 UYK655376:UYK655406 VIG655376:VIG655406 VSC655376:VSC655406 WBY655376:WBY655406 WLU655376:WLU655406 WVQ655376:WVQ655406 I720912:I720942 JE720912:JE720942 TA720912:TA720942 ACW720912:ACW720942 AMS720912:AMS720942 AWO720912:AWO720942 BGK720912:BGK720942 BQG720912:BQG720942 CAC720912:CAC720942 CJY720912:CJY720942 CTU720912:CTU720942 DDQ720912:DDQ720942 DNM720912:DNM720942 DXI720912:DXI720942 EHE720912:EHE720942 ERA720912:ERA720942 FAW720912:FAW720942 FKS720912:FKS720942 FUO720912:FUO720942 GEK720912:GEK720942 GOG720912:GOG720942 GYC720912:GYC720942 HHY720912:HHY720942 HRU720912:HRU720942 IBQ720912:IBQ720942 ILM720912:ILM720942 IVI720912:IVI720942 JFE720912:JFE720942 JPA720912:JPA720942 JYW720912:JYW720942 KIS720912:KIS720942 KSO720912:KSO720942 LCK720912:LCK720942 LMG720912:LMG720942 LWC720912:LWC720942 MFY720912:MFY720942 MPU720912:MPU720942 MZQ720912:MZQ720942 NJM720912:NJM720942 NTI720912:NTI720942 ODE720912:ODE720942 ONA720912:ONA720942 OWW720912:OWW720942 PGS720912:PGS720942 PQO720912:PQO720942 QAK720912:QAK720942 QKG720912:QKG720942 QUC720912:QUC720942 RDY720912:RDY720942 RNU720912:RNU720942 RXQ720912:RXQ720942 SHM720912:SHM720942 SRI720912:SRI720942 TBE720912:TBE720942 TLA720912:TLA720942 TUW720912:TUW720942 UES720912:UES720942 UOO720912:UOO720942 UYK720912:UYK720942 VIG720912:VIG720942 VSC720912:VSC720942 WBY720912:WBY720942 WLU720912:WLU720942 WVQ720912:WVQ720942 I786448:I786478 JE786448:JE786478 TA786448:TA786478 ACW786448:ACW786478 AMS786448:AMS786478 AWO786448:AWO786478 BGK786448:BGK786478 BQG786448:BQG786478 CAC786448:CAC786478 CJY786448:CJY786478 CTU786448:CTU786478 DDQ786448:DDQ786478 DNM786448:DNM786478 DXI786448:DXI786478 EHE786448:EHE786478 ERA786448:ERA786478 FAW786448:FAW786478 FKS786448:FKS786478 FUO786448:FUO786478 GEK786448:GEK786478 GOG786448:GOG786478 GYC786448:GYC786478 HHY786448:HHY786478 HRU786448:HRU786478 IBQ786448:IBQ786478 ILM786448:ILM786478 IVI786448:IVI786478 JFE786448:JFE786478 JPA786448:JPA786478 JYW786448:JYW786478 KIS786448:KIS786478 KSO786448:KSO786478 LCK786448:LCK786478 LMG786448:LMG786478 LWC786448:LWC786478 MFY786448:MFY786478 MPU786448:MPU786478 MZQ786448:MZQ786478 NJM786448:NJM786478 NTI786448:NTI786478 ODE786448:ODE786478 ONA786448:ONA786478 OWW786448:OWW786478 PGS786448:PGS786478 PQO786448:PQO786478 QAK786448:QAK786478 QKG786448:QKG786478 QUC786448:QUC786478 RDY786448:RDY786478 RNU786448:RNU786478 RXQ786448:RXQ786478 SHM786448:SHM786478 SRI786448:SRI786478 TBE786448:TBE786478 TLA786448:TLA786478 TUW786448:TUW786478 UES786448:UES786478 UOO786448:UOO786478 UYK786448:UYK786478 VIG786448:VIG786478 VSC786448:VSC786478 WBY786448:WBY786478 WLU786448:WLU786478 WVQ786448:WVQ786478 I851984:I852014 JE851984:JE852014 TA851984:TA852014 ACW851984:ACW852014 AMS851984:AMS852014 AWO851984:AWO852014 BGK851984:BGK852014 BQG851984:BQG852014 CAC851984:CAC852014 CJY851984:CJY852014 CTU851984:CTU852014 DDQ851984:DDQ852014 DNM851984:DNM852014 DXI851984:DXI852014 EHE851984:EHE852014 ERA851984:ERA852014 FAW851984:FAW852014 FKS851984:FKS852014 FUO851984:FUO852014 GEK851984:GEK852014 GOG851984:GOG852014 GYC851984:GYC852014 HHY851984:HHY852014 HRU851984:HRU852014 IBQ851984:IBQ852014 ILM851984:ILM852014 IVI851984:IVI852014 JFE851984:JFE852014 JPA851984:JPA852014 JYW851984:JYW852014 KIS851984:KIS852014 KSO851984:KSO852014 LCK851984:LCK852014 LMG851984:LMG852014 LWC851984:LWC852014 MFY851984:MFY852014 MPU851984:MPU852014 MZQ851984:MZQ852014 NJM851984:NJM852014 NTI851984:NTI852014 ODE851984:ODE852014 ONA851984:ONA852014 OWW851984:OWW852014 PGS851984:PGS852014 PQO851984:PQO852014 QAK851984:QAK852014 QKG851984:QKG852014 QUC851984:QUC852014 RDY851984:RDY852014 RNU851984:RNU852014 RXQ851984:RXQ852014 SHM851984:SHM852014 SRI851984:SRI852014 TBE851984:TBE852014 TLA851984:TLA852014 TUW851984:TUW852014 UES851984:UES852014 UOO851984:UOO852014 UYK851984:UYK852014 VIG851984:VIG852014 VSC851984:VSC852014 WBY851984:WBY852014 WLU851984:WLU852014 WVQ851984:WVQ852014 I917520:I917550 JE917520:JE917550 TA917520:TA917550 ACW917520:ACW917550 AMS917520:AMS917550 AWO917520:AWO917550 BGK917520:BGK917550 BQG917520:BQG917550 CAC917520:CAC917550 CJY917520:CJY917550 CTU917520:CTU917550 DDQ917520:DDQ917550 DNM917520:DNM917550 DXI917520:DXI917550 EHE917520:EHE917550 ERA917520:ERA917550 FAW917520:FAW917550 FKS917520:FKS917550 FUO917520:FUO917550 GEK917520:GEK917550 GOG917520:GOG917550 GYC917520:GYC917550 HHY917520:HHY917550 HRU917520:HRU917550 IBQ917520:IBQ917550 ILM917520:ILM917550 IVI917520:IVI917550 JFE917520:JFE917550 JPA917520:JPA917550 JYW917520:JYW917550 KIS917520:KIS917550 KSO917520:KSO917550 LCK917520:LCK917550 LMG917520:LMG917550 LWC917520:LWC917550 MFY917520:MFY917550 MPU917520:MPU917550 MZQ917520:MZQ917550 NJM917520:NJM917550 NTI917520:NTI917550 ODE917520:ODE917550 ONA917520:ONA917550 OWW917520:OWW917550 PGS917520:PGS917550 PQO917520:PQO917550 QAK917520:QAK917550 QKG917520:QKG917550 QUC917520:QUC917550 RDY917520:RDY917550 RNU917520:RNU917550 RXQ917520:RXQ917550 SHM917520:SHM917550 SRI917520:SRI917550 TBE917520:TBE917550 TLA917520:TLA917550 TUW917520:TUW917550 UES917520:UES917550 UOO917520:UOO917550 UYK917520:UYK917550 VIG917520:VIG917550 VSC917520:VSC917550 WBY917520:WBY917550 WLU917520:WLU917550 WVQ917520:WVQ917550 I983056:I983086 JE983056:JE983086 TA983056:TA983086 ACW983056:ACW983086 AMS983056:AMS983086 AWO983056:AWO983086 BGK983056:BGK983086 BQG983056:BQG983086 CAC983056:CAC983086 CJY983056:CJY983086 CTU983056:CTU983086 DDQ983056:DDQ983086 DNM983056:DNM983086 DXI983056:DXI983086 EHE983056:EHE983086 ERA983056:ERA983086 FAW983056:FAW983086 FKS983056:FKS983086 FUO983056:FUO983086 GEK983056:GEK983086 GOG983056:GOG983086 GYC983056:GYC983086 HHY983056:HHY983086 HRU983056:HRU983086 IBQ983056:IBQ983086 ILM983056:ILM983086 IVI983056:IVI983086 JFE983056:JFE983086 JPA983056:JPA983086 JYW983056:JYW983086 KIS983056:KIS983086 KSO983056:KSO983086 LCK983056:LCK983086 LMG983056:LMG983086 LWC983056:LWC983086 MFY983056:MFY983086 MPU983056:MPU983086 MZQ983056:MZQ983086 NJM983056:NJM983086 NTI983056:NTI983086 ODE983056:ODE983086 ONA983056:ONA983086 OWW983056:OWW983086 PGS983056:PGS983086 PQO983056:PQO983086 QAK983056:QAK983086 QKG983056:QKG983086 QUC983056:QUC983086 RDY983056:RDY983086 RNU983056:RNU983086 RXQ983056:RXQ983086 SHM983056:SHM983086 SRI983056:SRI983086 TBE983056:TBE983086 TLA983056:TLA983086 TUW983056:TUW983086 UES983056:UES983086 UOO983056:UOO983086 UYK983056:UYK983086 VIG983056:VIG983086 VSC983056:VSC983086 WBY983056:WBY983086 WLU983056:WLU983086 I65:I98 ACW65:ACW96 AMS65:AMS96 AWO65:AWO96 BGK65:BGK96 BQG65:BQG96 CAC65:CAC96 CJY65:CJY96 CTU65:CTU96 DDQ65:DDQ96 DNM65:DNM96 DXI65:DXI96 EHE65:EHE96 ERA65:ERA96 FAW65:FAW96 FKS65:FKS96 FUO65:FUO96 GEK65:GEK96 GOG65:GOG96 GYC65:GYC96 HHY65:HHY96 HRU65:HRU96 IBQ65:IBQ96 ILM65:ILM96 IVI65:IVI96 JFE65:JFE96 JPA65:JPA96 JYW65:JYW96 KIS65:KIS96 KSO65:KSO96 LCK65:LCK96 LMG65:LMG96 LWC65:LWC96 MFY65:MFY96 MPU65:MPU96 MZQ65:MZQ96 NJM65:NJM96 NTI65:NTI96 ODE65:ODE96 ONA65:ONA96 OWW65:OWW96 PGS65:PGS96 PQO65:PQO96 QAK65:QAK96 QKG65:QKG96 QUC65:QUC96 RDY65:RDY96 RNU65:RNU96 RXQ65:RXQ96 SHM65:SHM96 SRI65:SRI96 TBE65:TBE96 TLA65:TLA96 TUW65:TUW96 UES65:UES96 UOO65:UOO96 UYK65:UYK96 VIG65:VIG96 VSC65:VSC96 WBY65:WBY96 WLU65:WLU96 WVQ65:WVQ96 TA65:TA96 JE65:JE96 WVQ60:WVQ61 JE60:JE61 TA60:TA61 ACW60:ACW61 AMS60:AMS61 AWO60:AWO61 BGK60:BGK61 BQG60:BQG61 CAC60:CAC61 CJY60:CJY61 CTU60:CTU61 DDQ60:DDQ61 DNM60:DNM61 DXI60:DXI61 EHE60:EHE61 ERA60:ERA61 FAW60:FAW61 FKS60:FKS61 FUO60:FUO61 GEK60:GEK61 GOG60:GOG61 GYC60:GYC61 HHY60:HHY61 HRU60:HRU61 IBQ60:IBQ61 ILM60:ILM61 IVI60:IVI61 JFE60:JFE61 JPA60:JPA61 JYW60:JYW61 KIS60:KIS61 KSO60:KSO61 LCK60:LCK61 LMG60:LMG61 LWC60:LWC61 MFY60:MFY61 MPU60:MPU61 MZQ60:MZQ61 NJM60:NJM61 NTI60:NTI61 ODE60:ODE61 ONA60:ONA61 OWW60:OWW61 PGS60:PGS61 PQO60:PQO61 QAK60:QAK61 QKG60:QKG61 QUC60:QUC61 RDY60:RDY61 RNU60:RNU61 RXQ60:RXQ61 SHM60:SHM61 SRI60:SRI61 TBE60:TBE61 TLA60:TLA61 TUW60:TUW61 UES60:UES61 UOO60:UOO61 UYK60:UYK61 VIG60:VIG61 VSC60:VSC61 WBY60:WBY61 WLU60:WLU61">
      <formula1>"Pass,Fail,Skip"</formula1>
    </dataValidation>
    <dataValidation type="list" allowBlank="1" showInputMessage="1" showErrorMessage="1" sqref="WVR983056:WVR983086 J11:J98 JF11:JF57 WVR11:WVR57 WLV11:WLV57 WBZ11:WBZ57 VSD11:VSD57 VIH11:VIH57 UYL11:UYL57 UOP11:UOP57 UET11:UET57 TUX11:TUX57 TLB11:TLB57 TBF11:TBF57 SRJ11:SRJ57 SHN11:SHN57 RXR11:RXR57 RNV11:RNV57 RDZ11:RDZ57 QUD11:QUD57 QKH11:QKH57 QAL11:QAL57 PQP11:PQP57 PGT11:PGT57 OWX11:OWX57 ONB11:ONB57 ODF11:ODF57 NTJ11:NTJ57 NJN11:NJN57 MZR11:MZR57 MPV11:MPV57 MFZ11:MFZ57 LWD11:LWD57 LMH11:LMH57 LCL11:LCL57 KSP11:KSP57 KIT11:KIT57 JYX11:JYX57 JPB11:JPB57 JFF11:JFF57 IVJ11:IVJ57 ILN11:ILN57 IBR11:IBR57 HRV11:HRV57 HHZ11:HHZ57 GYD11:GYD57 GOH11:GOH57 GEL11:GEL57 FUP11:FUP57 FKT11:FKT57 FAX11:FAX57 ERB11:ERB57 EHF11:EHF57 DXJ11:DXJ57 DNN11:DNN57 DDR11:DDR57 CTV11:CTV57 CJZ11:CJZ57 CAD11:CAD57 BQH11:BQH57 BGL11:BGL57 AWP11:AWP57 AMT11:AMT57 ACX11:ACX57 TB11:TB57 J65552:J65582 JF65552:JF65582 TB65552:TB65582 ACX65552:ACX65582 AMT65552:AMT65582 AWP65552:AWP65582 BGL65552:BGL65582 BQH65552:BQH65582 CAD65552:CAD65582 CJZ65552:CJZ65582 CTV65552:CTV65582 DDR65552:DDR65582 DNN65552:DNN65582 DXJ65552:DXJ65582 EHF65552:EHF65582 ERB65552:ERB65582 FAX65552:FAX65582 FKT65552:FKT65582 FUP65552:FUP65582 GEL65552:GEL65582 GOH65552:GOH65582 GYD65552:GYD65582 HHZ65552:HHZ65582 HRV65552:HRV65582 IBR65552:IBR65582 ILN65552:ILN65582 IVJ65552:IVJ65582 JFF65552:JFF65582 JPB65552:JPB65582 JYX65552:JYX65582 KIT65552:KIT65582 KSP65552:KSP65582 LCL65552:LCL65582 LMH65552:LMH65582 LWD65552:LWD65582 MFZ65552:MFZ65582 MPV65552:MPV65582 MZR65552:MZR65582 NJN65552:NJN65582 NTJ65552:NTJ65582 ODF65552:ODF65582 ONB65552:ONB65582 OWX65552:OWX65582 PGT65552:PGT65582 PQP65552:PQP65582 QAL65552:QAL65582 QKH65552:QKH65582 QUD65552:QUD65582 RDZ65552:RDZ65582 RNV65552:RNV65582 RXR65552:RXR65582 SHN65552:SHN65582 SRJ65552:SRJ65582 TBF65552:TBF65582 TLB65552:TLB65582 TUX65552:TUX65582 UET65552:UET65582 UOP65552:UOP65582 UYL65552:UYL65582 VIH65552:VIH65582 VSD65552:VSD65582 WBZ65552:WBZ65582 WLV65552:WLV65582 WVR65552:WVR65582 J131088:J131118 JF131088:JF131118 TB131088:TB131118 ACX131088:ACX131118 AMT131088:AMT131118 AWP131088:AWP131118 BGL131088:BGL131118 BQH131088:BQH131118 CAD131088:CAD131118 CJZ131088:CJZ131118 CTV131088:CTV131118 DDR131088:DDR131118 DNN131088:DNN131118 DXJ131088:DXJ131118 EHF131088:EHF131118 ERB131088:ERB131118 FAX131088:FAX131118 FKT131088:FKT131118 FUP131088:FUP131118 GEL131088:GEL131118 GOH131088:GOH131118 GYD131088:GYD131118 HHZ131088:HHZ131118 HRV131088:HRV131118 IBR131088:IBR131118 ILN131088:ILN131118 IVJ131088:IVJ131118 JFF131088:JFF131118 JPB131088:JPB131118 JYX131088:JYX131118 KIT131088:KIT131118 KSP131088:KSP131118 LCL131088:LCL131118 LMH131088:LMH131118 LWD131088:LWD131118 MFZ131088:MFZ131118 MPV131088:MPV131118 MZR131088:MZR131118 NJN131088:NJN131118 NTJ131088:NTJ131118 ODF131088:ODF131118 ONB131088:ONB131118 OWX131088:OWX131118 PGT131088:PGT131118 PQP131088:PQP131118 QAL131088:QAL131118 QKH131088:QKH131118 QUD131088:QUD131118 RDZ131088:RDZ131118 RNV131088:RNV131118 RXR131088:RXR131118 SHN131088:SHN131118 SRJ131088:SRJ131118 TBF131088:TBF131118 TLB131088:TLB131118 TUX131088:TUX131118 UET131088:UET131118 UOP131088:UOP131118 UYL131088:UYL131118 VIH131088:VIH131118 VSD131088:VSD131118 WBZ131088:WBZ131118 WLV131088:WLV131118 WVR131088:WVR131118 J196624:J196654 JF196624:JF196654 TB196624:TB196654 ACX196624:ACX196654 AMT196624:AMT196654 AWP196624:AWP196654 BGL196624:BGL196654 BQH196624:BQH196654 CAD196624:CAD196654 CJZ196624:CJZ196654 CTV196624:CTV196654 DDR196624:DDR196654 DNN196624:DNN196654 DXJ196624:DXJ196654 EHF196624:EHF196654 ERB196624:ERB196654 FAX196624:FAX196654 FKT196624:FKT196654 FUP196624:FUP196654 GEL196624:GEL196654 GOH196624:GOH196654 GYD196624:GYD196654 HHZ196624:HHZ196654 HRV196624:HRV196654 IBR196624:IBR196654 ILN196624:ILN196654 IVJ196624:IVJ196654 JFF196624:JFF196654 JPB196624:JPB196654 JYX196624:JYX196654 KIT196624:KIT196654 KSP196624:KSP196654 LCL196624:LCL196654 LMH196624:LMH196654 LWD196624:LWD196654 MFZ196624:MFZ196654 MPV196624:MPV196654 MZR196624:MZR196654 NJN196624:NJN196654 NTJ196624:NTJ196654 ODF196624:ODF196654 ONB196624:ONB196654 OWX196624:OWX196654 PGT196624:PGT196654 PQP196624:PQP196654 QAL196624:QAL196654 QKH196624:QKH196654 QUD196624:QUD196654 RDZ196624:RDZ196654 RNV196624:RNV196654 RXR196624:RXR196654 SHN196624:SHN196654 SRJ196624:SRJ196654 TBF196624:TBF196654 TLB196624:TLB196654 TUX196624:TUX196654 UET196624:UET196654 UOP196624:UOP196654 UYL196624:UYL196654 VIH196624:VIH196654 VSD196624:VSD196654 WBZ196624:WBZ196654 WLV196624:WLV196654 WVR196624:WVR196654 J262160:J262190 JF262160:JF262190 TB262160:TB262190 ACX262160:ACX262190 AMT262160:AMT262190 AWP262160:AWP262190 BGL262160:BGL262190 BQH262160:BQH262190 CAD262160:CAD262190 CJZ262160:CJZ262190 CTV262160:CTV262190 DDR262160:DDR262190 DNN262160:DNN262190 DXJ262160:DXJ262190 EHF262160:EHF262190 ERB262160:ERB262190 FAX262160:FAX262190 FKT262160:FKT262190 FUP262160:FUP262190 GEL262160:GEL262190 GOH262160:GOH262190 GYD262160:GYD262190 HHZ262160:HHZ262190 HRV262160:HRV262190 IBR262160:IBR262190 ILN262160:ILN262190 IVJ262160:IVJ262190 JFF262160:JFF262190 JPB262160:JPB262190 JYX262160:JYX262190 KIT262160:KIT262190 KSP262160:KSP262190 LCL262160:LCL262190 LMH262160:LMH262190 LWD262160:LWD262190 MFZ262160:MFZ262190 MPV262160:MPV262190 MZR262160:MZR262190 NJN262160:NJN262190 NTJ262160:NTJ262190 ODF262160:ODF262190 ONB262160:ONB262190 OWX262160:OWX262190 PGT262160:PGT262190 PQP262160:PQP262190 QAL262160:QAL262190 QKH262160:QKH262190 QUD262160:QUD262190 RDZ262160:RDZ262190 RNV262160:RNV262190 RXR262160:RXR262190 SHN262160:SHN262190 SRJ262160:SRJ262190 TBF262160:TBF262190 TLB262160:TLB262190 TUX262160:TUX262190 UET262160:UET262190 UOP262160:UOP262190 UYL262160:UYL262190 VIH262160:VIH262190 VSD262160:VSD262190 WBZ262160:WBZ262190 WLV262160:WLV262190 WVR262160:WVR262190 J327696:J327726 JF327696:JF327726 TB327696:TB327726 ACX327696:ACX327726 AMT327696:AMT327726 AWP327696:AWP327726 BGL327696:BGL327726 BQH327696:BQH327726 CAD327696:CAD327726 CJZ327696:CJZ327726 CTV327696:CTV327726 DDR327696:DDR327726 DNN327696:DNN327726 DXJ327696:DXJ327726 EHF327696:EHF327726 ERB327696:ERB327726 FAX327696:FAX327726 FKT327696:FKT327726 FUP327696:FUP327726 GEL327696:GEL327726 GOH327696:GOH327726 GYD327696:GYD327726 HHZ327696:HHZ327726 HRV327696:HRV327726 IBR327696:IBR327726 ILN327696:ILN327726 IVJ327696:IVJ327726 JFF327696:JFF327726 JPB327696:JPB327726 JYX327696:JYX327726 KIT327696:KIT327726 KSP327696:KSP327726 LCL327696:LCL327726 LMH327696:LMH327726 LWD327696:LWD327726 MFZ327696:MFZ327726 MPV327696:MPV327726 MZR327696:MZR327726 NJN327696:NJN327726 NTJ327696:NTJ327726 ODF327696:ODF327726 ONB327696:ONB327726 OWX327696:OWX327726 PGT327696:PGT327726 PQP327696:PQP327726 QAL327696:QAL327726 QKH327696:QKH327726 QUD327696:QUD327726 RDZ327696:RDZ327726 RNV327696:RNV327726 RXR327696:RXR327726 SHN327696:SHN327726 SRJ327696:SRJ327726 TBF327696:TBF327726 TLB327696:TLB327726 TUX327696:TUX327726 UET327696:UET327726 UOP327696:UOP327726 UYL327696:UYL327726 VIH327696:VIH327726 VSD327696:VSD327726 WBZ327696:WBZ327726 WLV327696:WLV327726 WVR327696:WVR327726 J393232:J393262 JF393232:JF393262 TB393232:TB393262 ACX393232:ACX393262 AMT393232:AMT393262 AWP393232:AWP393262 BGL393232:BGL393262 BQH393232:BQH393262 CAD393232:CAD393262 CJZ393232:CJZ393262 CTV393232:CTV393262 DDR393232:DDR393262 DNN393232:DNN393262 DXJ393232:DXJ393262 EHF393232:EHF393262 ERB393232:ERB393262 FAX393232:FAX393262 FKT393232:FKT393262 FUP393232:FUP393262 GEL393232:GEL393262 GOH393232:GOH393262 GYD393232:GYD393262 HHZ393232:HHZ393262 HRV393232:HRV393262 IBR393232:IBR393262 ILN393232:ILN393262 IVJ393232:IVJ393262 JFF393232:JFF393262 JPB393232:JPB393262 JYX393232:JYX393262 KIT393232:KIT393262 KSP393232:KSP393262 LCL393232:LCL393262 LMH393232:LMH393262 LWD393232:LWD393262 MFZ393232:MFZ393262 MPV393232:MPV393262 MZR393232:MZR393262 NJN393232:NJN393262 NTJ393232:NTJ393262 ODF393232:ODF393262 ONB393232:ONB393262 OWX393232:OWX393262 PGT393232:PGT393262 PQP393232:PQP393262 QAL393232:QAL393262 QKH393232:QKH393262 QUD393232:QUD393262 RDZ393232:RDZ393262 RNV393232:RNV393262 RXR393232:RXR393262 SHN393232:SHN393262 SRJ393232:SRJ393262 TBF393232:TBF393262 TLB393232:TLB393262 TUX393232:TUX393262 UET393232:UET393262 UOP393232:UOP393262 UYL393232:UYL393262 VIH393232:VIH393262 VSD393232:VSD393262 WBZ393232:WBZ393262 WLV393232:WLV393262 WVR393232:WVR393262 J458768:J458798 JF458768:JF458798 TB458768:TB458798 ACX458768:ACX458798 AMT458768:AMT458798 AWP458768:AWP458798 BGL458768:BGL458798 BQH458768:BQH458798 CAD458768:CAD458798 CJZ458768:CJZ458798 CTV458768:CTV458798 DDR458768:DDR458798 DNN458768:DNN458798 DXJ458768:DXJ458798 EHF458768:EHF458798 ERB458768:ERB458798 FAX458768:FAX458798 FKT458768:FKT458798 FUP458768:FUP458798 GEL458768:GEL458798 GOH458768:GOH458798 GYD458768:GYD458798 HHZ458768:HHZ458798 HRV458768:HRV458798 IBR458768:IBR458798 ILN458768:ILN458798 IVJ458768:IVJ458798 JFF458768:JFF458798 JPB458768:JPB458798 JYX458768:JYX458798 KIT458768:KIT458798 KSP458768:KSP458798 LCL458768:LCL458798 LMH458768:LMH458798 LWD458768:LWD458798 MFZ458768:MFZ458798 MPV458768:MPV458798 MZR458768:MZR458798 NJN458768:NJN458798 NTJ458768:NTJ458798 ODF458768:ODF458798 ONB458768:ONB458798 OWX458768:OWX458798 PGT458768:PGT458798 PQP458768:PQP458798 QAL458768:QAL458798 QKH458768:QKH458798 QUD458768:QUD458798 RDZ458768:RDZ458798 RNV458768:RNV458798 RXR458768:RXR458798 SHN458768:SHN458798 SRJ458768:SRJ458798 TBF458768:TBF458798 TLB458768:TLB458798 TUX458768:TUX458798 UET458768:UET458798 UOP458768:UOP458798 UYL458768:UYL458798 VIH458768:VIH458798 VSD458768:VSD458798 WBZ458768:WBZ458798 WLV458768:WLV458798 WVR458768:WVR458798 J524304:J524334 JF524304:JF524334 TB524304:TB524334 ACX524304:ACX524334 AMT524304:AMT524334 AWP524304:AWP524334 BGL524304:BGL524334 BQH524304:BQH524334 CAD524304:CAD524334 CJZ524304:CJZ524334 CTV524304:CTV524334 DDR524304:DDR524334 DNN524304:DNN524334 DXJ524304:DXJ524334 EHF524304:EHF524334 ERB524304:ERB524334 FAX524304:FAX524334 FKT524304:FKT524334 FUP524304:FUP524334 GEL524304:GEL524334 GOH524304:GOH524334 GYD524304:GYD524334 HHZ524304:HHZ524334 HRV524304:HRV524334 IBR524304:IBR524334 ILN524304:ILN524334 IVJ524304:IVJ524334 JFF524304:JFF524334 JPB524304:JPB524334 JYX524304:JYX524334 KIT524304:KIT524334 KSP524304:KSP524334 LCL524304:LCL524334 LMH524304:LMH524334 LWD524304:LWD524334 MFZ524304:MFZ524334 MPV524304:MPV524334 MZR524304:MZR524334 NJN524304:NJN524334 NTJ524304:NTJ524334 ODF524304:ODF524334 ONB524304:ONB524334 OWX524304:OWX524334 PGT524304:PGT524334 PQP524304:PQP524334 QAL524304:QAL524334 QKH524304:QKH524334 QUD524304:QUD524334 RDZ524304:RDZ524334 RNV524304:RNV524334 RXR524304:RXR524334 SHN524304:SHN524334 SRJ524304:SRJ524334 TBF524304:TBF524334 TLB524304:TLB524334 TUX524304:TUX524334 UET524304:UET524334 UOP524304:UOP524334 UYL524304:UYL524334 VIH524304:VIH524334 VSD524304:VSD524334 WBZ524304:WBZ524334 WLV524304:WLV524334 WVR524304:WVR524334 J589840:J589870 JF589840:JF589870 TB589840:TB589870 ACX589840:ACX589870 AMT589840:AMT589870 AWP589840:AWP589870 BGL589840:BGL589870 BQH589840:BQH589870 CAD589840:CAD589870 CJZ589840:CJZ589870 CTV589840:CTV589870 DDR589840:DDR589870 DNN589840:DNN589870 DXJ589840:DXJ589870 EHF589840:EHF589870 ERB589840:ERB589870 FAX589840:FAX589870 FKT589840:FKT589870 FUP589840:FUP589870 GEL589840:GEL589870 GOH589840:GOH589870 GYD589840:GYD589870 HHZ589840:HHZ589870 HRV589840:HRV589870 IBR589840:IBR589870 ILN589840:ILN589870 IVJ589840:IVJ589870 JFF589840:JFF589870 JPB589840:JPB589870 JYX589840:JYX589870 KIT589840:KIT589870 KSP589840:KSP589870 LCL589840:LCL589870 LMH589840:LMH589870 LWD589840:LWD589870 MFZ589840:MFZ589870 MPV589840:MPV589870 MZR589840:MZR589870 NJN589840:NJN589870 NTJ589840:NTJ589870 ODF589840:ODF589870 ONB589840:ONB589870 OWX589840:OWX589870 PGT589840:PGT589870 PQP589840:PQP589870 QAL589840:QAL589870 QKH589840:QKH589870 QUD589840:QUD589870 RDZ589840:RDZ589870 RNV589840:RNV589870 RXR589840:RXR589870 SHN589840:SHN589870 SRJ589840:SRJ589870 TBF589840:TBF589870 TLB589840:TLB589870 TUX589840:TUX589870 UET589840:UET589870 UOP589840:UOP589870 UYL589840:UYL589870 VIH589840:VIH589870 VSD589840:VSD589870 WBZ589840:WBZ589870 WLV589840:WLV589870 WVR589840:WVR589870 J655376:J655406 JF655376:JF655406 TB655376:TB655406 ACX655376:ACX655406 AMT655376:AMT655406 AWP655376:AWP655406 BGL655376:BGL655406 BQH655376:BQH655406 CAD655376:CAD655406 CJZ655376:CJZ655406 CTV655376:CTV655406 DDR655376:DDR655406 DNN655376:DNN655406 DXJ655376:DXJ655406 EHF655376:EHF655406 ERB655376:ERB655406 FAX655376:FAX655406 FKT655376:FKT655406 FUP655376:FUP655406 GEL655376:GEL655406 GOH655376:GOH655406 GYD655376:GYD655406 HHZ655376:HHZ655406 HRV655376:HRV655406 IBR655376:IBR655406 ILN655376:ILN655406 IVJ655376:IVJ655406 JFF655376:JFF655406 JPB655376:JPB655406 JYX655376:JYX655406 KIT655376:KIT655406 KSP655376:KSP655406 LCL655376:LCL655406 LMH655376:LMH655406 LWD655376:LWD655406 MFZ655376:MFZ655406 MPV655376:MPV655406 MZR655376:MZR655406 NJN655376:NJN655406 NTJ655376:NTJ655406 ODF655376:ODF655406 ONB655376:ONB655406 OWX655376:OWX655406 PGT655376:PGT655406 PQP655376:PQP655406 QAL655376:QAL655406 QKH655376:QKH655406 QUD655376:QUD655406 RDZ655376:RDZ655406 RNV655376:RNV655406 RXR655376:RXR655406 SHN655376:SHN655406 SRJ655376:SRJ655406 TBF655376:TBF655406 TLB655376:TLB655406 TUX655376:TUX655406 UET655376:UET655406 UOP655376:UOP655406 UYL655376:UYL655406 VIH655376:VIH655406 VSD655376:VSD655406 WBZ655376:WBZ655406 WLV655376:WLV655406 WVR655376:WVR655406 J720912:J720942 JF720912:JF720942 TB720912:TB720942 ACX720912:ACX720942 AMT720912:AMT720942 AWP720912:AWP720942 BGL720912:BGL720942 BQH720912:BQH720942 CAD720912:CAD720942 CJZ720912:CJZ720942 CTV720912:CTV720942 DDR720912:DDR720942 DNN720912:DNN720942 DXJ720912:DXJ720942 EHF720912:EHF720942 ERB720912:ERB720942 FAX720912:FAX720942 FKT720912:FKT720942 FUP720912:FUP720942 GEL720912:GEL720942 GOH720912:GOH720942 GYD720912:GYD720942 HHZ720912:HHZ720942 HRV720912:HRV720942 IBR720912:IBR720942 ILN720912:ILN720942 IVJ720912:IVJ720942 JFF720912:JFF720942 JPB720912:JPB720942 JYX720912:JYX720942 KIT720912:KIT720942 KSP720912:KSP720942 LCL720912:LCL720942 LMH720912:LMH720942 LWD720912:LWD720942 MFZ720912:MFZ720942 MPV720912:MPV720942 MZR720912:MZR720942 NJN720912:NJN720942 NTJ720912:NTJ720942 ODF720912:ODF720942 ONB720912:ONB720942 OWX720912:OWX720942 PGT720912:PGT720942 PQP720912:PQP720942 QAL720912:QAL720942 QKH720912:QKH720942 QUD720912:QUD720942 RDZ720912:RDZ720942 RNV720912:RNV720942 RXR720912:RXR720942 SHN720912:SHN720942 SRJ720912:SRJ720942 TBF720912:TBF720942 TLB720912:TLB720942 TUX720912:TUX720942 UET720912:UET720942 UOP720912:UOP720942 UYL720912:UYL720942 VIH720912:VIH720942 VSD720912:VSD720942 WBZ720912:WBZ720942 WLV720912:WLV720942 WVR720912:WVR720942 J786448:J786478 JF786448:JF786478 TB786448:TB786478 ACX786448:ACX786478 AMT786448:AMT786478 AWP786448:AWP786478 BGL786448:BGL786478 BQH786448:BQH786478 CAD786448:CAD786478 CJZ786448:CJZ786478 CTV786448:CTV786478 DDR786448:DDR786478 DNN786448:DNN786478 DXJ786448:DXJ786478 EHF786448:EHF786478 ERB786448:ERB786478 FAX786448:FAX786478 FKT786448:FKT786478 FUP786448:FUP786478 GEL786448:GEL786478 GOH786448:GOH786478 GYD786448:GYD786478 HHZ786448:HHZ786478 HRV786448:HRV786478 IBR786448:IBR786478 ILN786448:ILN786478 IVJ786448:IVJ786478 JFF786448:JFF786478 JPB786448:JPB786478 JYX786448:JYX786478 KIT786448:KIT786478 KSP786448:KSP786478 LCL786448:LCL786478 LMH786448:LMH786478 LWD786448:LWD786478 MFZ786448:MFZ786478 MPV786448:MPV786478 MZR786448:MZR786478 NJN786448:NJN786478 NTJ786448:NTJ786478 ODF786448:ODF786478 ONB786448:ONB786478 OWX786448:OWX786478 PGT786448:PGT786478 PQP786448:PQP786478 QAL786448:QAL786478 QKH786448:QKH786478 QUD786448:QUD786478 RDZ786448:RDZ786478 RNV786448:RNV786478 RXR786448:RXR786478 SHN786448:SHN786478 SRJ786448:SRJ786478 TBF786448:TBF786478 TLB786448:TLB786478 TUX786448:TUX786478 UET786448:UET786478 UOP786448:UOP786478 UYL786448:UYL786478 VIH786448:VIH786478 VSD786448:VSD786478 WBZ786448:WBZ786478 WLV786448:WLV786478 WVR786448:WVR786478 J851984:J852014 JF851984:JF852014 TB851984:TB852014 ACX851984:ACX852014 AMT851984:AMT852014 AWP851984:AWP852014 BGL851984:BGL852014 BQH851984:BQH852014 CAD851984:CAD852014 CJZ851984:CJZ852014 CTV851984:CTV852014 DDR851984:DDR852014 DNN851984:DNN852014 DXJ851984:DXJ852014 EHF851984:EHF852014 ERB851984:ERB852014 FAX851984:FAX852014 FKT851984:FKT852014 FUP851984:FUP852014 GEL851984:GEL852014 GOH851984:GOH852014 GYD851984:GYD852014 HHZ851984:HHZ852014 HRV851984:HRV852014 IBR851984:IBR852014 ILN851984:ILN852014 IVJ851984:IVJ852014 JFF851984:JFF852014 JPB851984:JPB852014 JYX851984:JYX852014 KIT851984:KIT852014 KSP851984:KSP852014 LCL851984:LCL852014 LMH851984:LMH852014 LWD851984:LWD852014 MFZ851984:MFZ852014 MPV851984:MPV852014 MZR851984:MZR852014 NJN851984:NJN852014 NTJ851984:NTJ852014 ODF851984:ODF852014 ONB851984:ONB852014 OWX851984:OWX852014 PGT851984:PGT852014 PQP851984:PQP852014 QAL851984:QAL852014 QKH851984:QKH852014 QUD851984:QUD852014 RDZ851984:RDZ852014 RNV851984:RNV852014 RXR851984:RXR852014 SHN851984:SHN852014 SRJ851984:SRJ852014 TBF851984:TBF852014 TLB851984:TLB852014 TUX851984:TUX852014 UET851984:UET852014 UOP851984:UOP852014 UYL851984:UYL852014 VIH851984:VIH852014 VSD851984:VSD852014 WBZ851984:WBZ852014 WLV851984:WLV852014 WVR851984:WVR852014 J917520:J917550 JF917520:JF917550 TB917520:TB917550 ACX917520:ACX917550 AMT917520:AMT917550 AWP917520:AWP917550 BGL917520:BGL917550 BQH917520:BQH917550 CAD917520:CAD917550 CJZ917520:CJZ917550 CTV917520:CTV917550 DDR917520:DDR917550 DNN917520:DNN917550 DXJ917520:DXJ917550 EHF917520:EHF917550 ERB917520:ERB917550 FAX917520:FAX917550 FKT917520:FKT917550 FUP917520:FUP917550 GEL917520:GEL917550 GOH917520:GOH917550 GYD917520:GYD917550 HHZ917520:HHZ917550 HRV917520:HRV917550 IBR917520:IBR917550 ILN917520:ILN917550 IVJ917520:IVJ917550 JFF917520:JFF917550 JPB917520:JPB917550 JYX917520:JYX917550 KIT917520:KIT917550 KSP917520:KSP917550 LCL917520:LCL917550 LMH917520:LMH917550 LWD917520:LWD917550 MFZ917520:MFZ917550 MPV917520:MPV917550 MZR917520:MZR917550 NJN917520:NJN917550 NTJ917520:NTJ917550 ODF917520:ODF917550 ONB917520:ONB917550 OWX917520:OWX917550 PGT917520:PGT917550 PQP917520:PQP917550 QAL917520:QAL917550 QKH917520:QKH917550 QUD917520:QUD917550 RDZ917520:RDZ917550 RNV917520:RNV917550 RXR917520:RXR917550 SHN917520:SHN917550 SRJ917520:SRJ917550 TBF917520:TBF917550 TLB917520:TLB917550 TUX917520:TUX917550 UET917520:UET917550 UOP917520:UOP917550 UYL917520:UYL917550 VIH917520:VIH917550 VSD917520:VSD917550 WBZ917520:WBZ917550 WLV917520:WLV917550 WVR917520:WVR917550 J983056:J983086 JF983056:JF983086 TB983056:TB983086 ACX983056:ACX983086 AMT983056:AMT983086 AWP983056:AWP983086 BGL983056:BGL983086 BQH983056:BQH983086 CAD983056:CAD983086 CJZ983056:CJZ983086 CTV983056:CTV983086 DDR983056:DDR983086 DNN983056:DNN983086 DXJ983056:DXJ983086 EHF983056:EHF983086 ERB983056:ERB983086 FAX983056:FAX983086 FKT983056:FKT983086 FUP983056:FUP983086 GEL983056:GEL983086 GOH983056:GOH983086 GYD983056:GYD983086 HHZ983056:HHZ983086 HRV983056:HRV983086 IBR983056:IBR983086 ILN983056:ILN983086 IVJ983056:IVJ983086 JFF983056:JFF983086 JPB983056:JPB983086 JYX983056:JYX983086 KIT983056:KIT983086 KSP983056:KSP983086 LCL983056:LCL983086 LMH983056:LMH983086 LWD983056:LWD983086 MFZ983056:MFZ983086 MPV983056:MPV983086 MZR983056:MZR983086 NJN983056:NJN983086 NTJ983056:NTJ983086 ODF983056:ODF983086 ONB983056:ONB983086 OWX983056:OWX983086 PGT983056:PGT983086 PQP983056:PQP983086 QAL983056:QAL983086 QKH983056:QKH983086 QUD983056:QUD983086 RDZ983056:RDZ983086 RNV983056:RNV983086 RXR983056:RXR983086 SHN983056:SHN983086 SRJ983056:SRJ983086 TBF983056:TBF983086 TLB983056:TLB983086 TUX983056:TUX983086 UET983056:UET983086 UOP983056:UOP983086 UYL983056:UYL983086 VIH983056:VIH983086 VSD983056:VSD983086 WBZ983056:WBZ983086 WLV983056:WLV983086 TB65:TB96 ACX65:ACX96 AMT65:AMT96 AWP65:AWP96 BGL65:BGL96 BQH65:BQH96 CAD65:CAD96 CJZ65:CJZ96 CTV65:CTV96 DDR65:DDR96 DNN65:DNN96 DXJ65:DXJ96 EHF65:EHF96 ERB65:ERB96 FAX65:FAX96 FKT65:FKT96 FUP65:FUP96 GEL65:GEL96 GOH65:GOH96 GYD65:GYD96 HHZ65:HHZ96 HRV65:HRV96 IBR65:IBR96 ILN65:ILN96 IVJ65:IVJ96 JFF65:JFF96 JPB65:JPB96 JYX65:JYX96 KIT65:KIT96 KSP65:KSP96 LCL65:LCL96 LMH65:LMH96 LWD65:LWD96 MFZ65:MFZ96 MPV65:MPV96 MZR65:MZR96 NJN65:NJN96 NTJ65:NTJ96 ODF65:ODF96 ONB65:ONB96 OWX65:OWX96 PGT65:PGT96 PQP65:PQP96 QAL65:QAL96 QKH65:QKH96 QUD65:QUD96 RDZ65:RDZ96 RNV65:RNV96 RXR65:RXR96 SHN65:SHN96 SRJ65:SRJ96 TBF65:TBF96 TLB65:TLB96 TUX65:TUX96 UET65:UET96 UOP65:UOP96 UYL65:UYL96 VIH65:VIH96 VSD65:VSD96 WBZ65:WBZ96 WLV65:WLV96 WVR65:WVR96 JF65:JF96 WVR60:WVR61 JF60:JF61 TB60:TB61 ACX60:ACX61 AMT60:AMT61 AWP60:AWP61 BGL60:BGL61 BQH60:BQH61 CAD60:CAD61 CJZ60:CJZ61 CTV60:CTV61 DDR60:DDR61 DNN60:DNN61 DXJ60:DXJ61 EHF60:EHF61 ERB60:ERB61 FAX60:FAX61 FKT60:FKT61 FUP60:FUP61 GEL60:GEL61 GOH60:GOH61 GYD60:GYD61 HHZ60:HHZ61 HRV60:HRV61 IBR60:IBR61 ILN60:ILN61 IVJ60:IVJ61 JFF60:JFF61 JPB60:JPB61 JYX60:JYX61 KIT60:KIT61 KSP60:KSP61 LCL60:LCL61 LMH60:LMH61 LWD60:LWD61 MFZ60:MFZ61 MPV60:MPV61 MZR60:MZR61 NJN60:NJN61 NTJ60:NTJ61 ODF60:ODF61 ONB60:ONB61 OWX60:OWX61 PGT60:PGT61 PQP60:PQP61 QAL60:QAL61 QKH60:QKH61 QUD60:QUD61 RDZ60:RDZ61 RNV60:RNV61 RXR60:RXR61 SHN60:SHN61 SRJ60:SRJ61 TBF60:TBF61 TLB60:TLB61 TUX60:TUX61 UET60:UET61 UOP60:UOP61 UYL60:UYL61 VIH60:VIH61 VSD60:VSD61 WBZ60:WBZ61 WLV60:WLV61">
      <formula1>"High,Medium,Low"</formula1>
    </dataValidation>
  </dataValidations>
  <hyperlinks>
    <hyperlink ref="F4" r:id="rId1"/>
  </hyperlinks>
  <pageMargins left="0.7" right="0.7" top="0.75" bottom="0.75" header="0.3" footer="0.3"/>
  <pageSetup paperSize="9" orientation="portrait" r:id="rId2"/>
  <drawing r:id="rId3"/>
  <legacyDrawing r:id="rId4"/>
</worksheet>
</file>

<file path=xl/worksheets/sheet7.xml><?xml version="1.0" encoding="utf-8"?>
<worksheet xmlns="http://schemas.openxmlformats.org/spreadsheetml/2006/main" xmlns:r="http://schemas.openxmlformats.org/officeDocument/2006/relationships">
  <dimension ref="A1:T119"/>
  <sheetViews>
    <sheetView topLeftCell="A82" zoomScale="85" zoomScaleNormal="85" workbookViewId="0">
      <selection activeCell="B82" sqref="B82"/>
    </sheetView>
  </sheetViews>
  <sheetFormatPr defaultRowHeight="12.75"/>
  <cols>
    <col min="1" max="1" width="27.140625" style="1" customWidth="1"/>
    <col min="2" max="2" width="24.14062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13.710937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ht="55.5" customHeight="1">
      <c r="A1" s="88" t="s">
        <v>0</v>
      </c>
      <c r="B1" s="88"/>
      <c r="C1" s="89"/>
      <c r="D1" s="89"/>
      <c r="E1" s="89"/>
      <c r="F1" s="89"/>
      <c r="G1" s="89"/>
      <c r="H1" s="89"/>
      <c r="I1" s="89"/>
      <c r="J1" s="90" t="s">
        <v>1</v>
      </c>
      <c r="K1" s="90"/>
    </row>
    <row r="2" spans="1:20">
      <c r="A2" s="88" t="s">
        <v>2</v>
      </c>
      <c r="B2" s="88"/>
      <c r="C2" s="89"/>
      <c r="D2" s="89"/>
      <c r="E2" s="89"/>
      <c r="F2" s="89"/>
      <c r="G2" s="89"/>
      <c r="H2" s="89"/>
      <c r="I2" s="89"/>
      <c r="J2" s="90" t="s">
        <v>3</v>
      </c>
      <c r="K2" s="90"/>
    </row>
    <row r="3" spans="1:20">
      <c r="A3" s="87"/>
      <c r="B3" s="87"/>
      <c r="C3" s="87"/>
      <c r="D3" s="87"/>
      <c r="E3" s="87"/>
      <c r="F3" s="87"/>
      <c r="G3" s="87"/>
      <c r="H3" s="87"/>
      <c r="I3" s="87"/>
      <c r="J3" s="87"/>
      <c r="K3" s="87"/>
    </row>
    <row r="4" spans="1:20" s="3" customFormat="1">
      <c r="A4" s="2" t="s">
        <v>4</v>
      </c>
      <c r="B4" s="91" t="s">
        <v>63</v>
      </c>
      <c r="C4" s="92"/>
      <c r="D4" s="92"/>
      <c r="E4" s="2" t="s">
        <v>6</v>
      </c>
      <c r="F4" s="93" t="s">
        <v>1130</v>
      </c>
      <c r="G4" s="92"/>
      <c r="H4" s="94"/>
      <c r="I4" s="95"/>
      <c r="J4" s="95"/>
      <c r="K4" s="95"/>
      <c r="M4" s="3" t="s">
        <v>7</v>
      </c>
      <c r="P4" s="3" t="s">
        <v>8</v>
      </c>
      <c r="S4" s="3" t="s">
        <v>9</v>
      </c>
    </row>
    <row r="5" spans="1:20" s="3" customFormat="1">
      <c r="A5" s="2" t="s">
        <v>10</v>
      </c>
      <c r="B5" s="91" t="s">
        <v>688</v>
      </c>
      <c r="C5" s="92"/>
      <c r="D5" s="92"/>
      <c r="E5" s="2" t="s">
        <v>11</v>
      </c>
      <c r="F5" s="91" t="s">
        <v>1620</v>
      </c>
      <c r="G5" s="92"/>
      <c r="H5" s="94"/>
      <c r="I5" s="95"/>
      <c r="J5" s="95"/>
      <c r="K5" s="95"/>
      <c r="M5" s="4" t="s">
        <v>12</v>
      </c>
      <c r="N5" s="5">
        <v>0</v>
      </c>
      <c r="P5" s="4" t="s">
        <v>13</v>
      </c>
      <c r="Q5" s="5">
        <f>COUNTIF(I33:I105,"PASS")</f>
        <v>0</v>
      </c>
      <c r="S5" s="4" t="s">
        <v>13</v>
      </c>
      <c r="T5" s="5">
        <f>COUNTIF(K16:K125,"PASS")</f>
        <v>0</v>
      </c>
    </row>
    <row r="6" spans="1:20" s="3" customFormat="1">
      <c r="A6" s="6" t="s">
        <v>14</v>
      </c>
      <c r="B6" s="104"/>
      <c r="C6" s="105"/>
      <c r="D6" s="106"/>
      <c r="E6" s="2" t="s">
        <v>15</v>
      </c>
      <c r="F6" s="91">
        <v>123</v>
      </c>
      <c r="G6" s="92"/>
      <c r="H6" s="94"/>
      <c r="I6" s="95"/>
      <c r="J6" s="95"/>
      <c r="K6" s="95"/>
      <c r="M6" s="4" t="s">
        <v>16</v>
      </c>
      <c r="N6" s="5">
        <f>COUNTIF(J17:J105,"Medium")</f>
        <v>40</v>
      </c>
      <c r="P6" s="4" t="s">
        <v>17</v>
      </c>
      <c r="Q6" s="5">
        <f>COUNTIF(I33:I105,"FAIL")</f>
        <v>0</v>
      </c>
      <c r="S6" s="4" t="s">
        <v>17</v>
      </c>
      <c r="T6" s="5">
        <f>COUNTIF(K16:K125,"FAIL")</f>
        <v>0</v>
      </c>
    </row>
    <row r="7" spans="1:20" s="3" customFormat="1" ht="13.5" thickBot="1">
      <c r="B7" s="107"/>
      <c r="C7" s="108"/>
      <c r="D7" s="109"/>
      <c r="E7" s="6" t="s">
        <v>18</v>
      </c>
      <c r="F7" s="111">
        <v>43142</v>
      </c>
      <c r="G7" s="92"/>
      <c r="H7" s="94"/>
      <c r="I7" s="110"/>
      <c r="J7" s="110"/>
      <c r="K7" s="110"/>
      <c r="M7" s="4" t="s">
        <v>19</v>
      </c>
      <c r="N7" s="5">
        <f>COUNTIF(J17:J105,"Low")</f>
        <v>0</v>
      </c>
      <c r="P7" s="4" t="s">
        <v>20</v>
      </c>
      <c r="Q7" s="5">
        <f>COUNTIF(I33:I105,"SKIP")</f>
        <v>0</v>
      </c>
      <c r="S7" s="4" t="s">
        <v>20</v>
      </c>
      <c r="T7" s="5">
        <f>COUNTIF(K16:K125,"SKIP")</f>
        <v>0</v>
      </c>
    </row>
    <row r="8" spans="1:20" s="3" customFormat="1">
      <c r="A8" s="96" t="s">
        <v>21</v>
      </c>
      <c r="B8" s="98" t="s">
        <v>22</v>
      </c>
      <c r="C8" s="98" t="s">
        <v>23</v>
      </c>
      <c r="D8" s="98" t="s">
        <v>24</v>
      </c>
      <c r="E8" s="98" t="s">
        <v>64</v>
      </c>
      <c r="F8" s="100" t="s">
        <v>26</v>
      </c>
      <c r="G8" s="100"/>
      <c r="H8" s="100"/>
      <c r="I8" s="100" t="s">
        <v>27</v>
      </c>
      <c r="J8" s="100" t="s">
        <v>28</v>
      </c>
      <c r="K8" s="102" t="s">
        <v>29</v>
      </c>
    </row>
    <row r="9" spans="1:20" s="3" customFormat="1">
      <c r="A9" s="97"/>
      <c r="B9" s="99"/>
      <c r="C9" s="99"/>
      <c r="D9" s="99"/>
      <c r="E9" s="99"/>
      <c r="F9" s="35" t="s">
        <v>30</v>
      </c>
      <c r="G9" s="35" t="s">
        <v>31</v>
      </c>
      <c r="H9" s="35" t="s">
        <v>32</v>
      </c>
      <c r="I9" s="101"/>
      <c r="J9" s="101"/>
      <c r="K9" s="103"/>
    </row>
    <row r="10" spans="1:20" s="3" customFormat="1" ht="13.5" thickBot="1">
      <c r="A10" s="8">
        <v>1</v>
      </c>
      <c r="B10" s="9">
        <v>2</v>
      </c>
      <c r="C10" s="10">
        <v>3</v>
      </c>
      <c r="D10" s="9"/>
      <c r="E10" s="10">
        <v>5</v>
      </c>
      <c r="F10" s="9">
        <v>6</v>
      </c>
      <c r="G10" s="10">
        <v>7</v>
      </c>
      <c r="H10" s="9">
        <v>8</v>
      </c>
      <c r="I10" s="10">
        <v>9</v>
      </c>
      <c r="J10" s="9">
        <v>10</v>
      </c>
      <c r="K10" s="11">
        <v>11</v>
      </c>
    </row>
    <row r="11" spans="1:20" s="3" customFormat="1" ht="102">
      <c r="A11" s="12" t="s">
        <v>994</v>
      </c>
      <c r="B11" s="12" t="s">
        <v>995</v>
      </c>
      <c r="C11" s="13" t="s">
        <v>1000</v>
      </c>
      <c r="D11" s="14" t="s">
        <v>701</v>
      </c>
      <c r="E11" s="12" t="s">
        <v>34</v>
      </c>
      <c r="F11" s="12" t="s">
        <v>190</v>
      </c>
      <c r="G11" s="13" t="s">
        <v>996</v>
      </c>
      <c r="H11" s="13"/>
      <c r="I11" s="12"/>
      <c r="J11" s="15" t="s">
        <v>12</v>
      </c>
      <c r="K11" s="12"/>
    </row>
    <row r="12" spans="1:20" s="3" customFormat="1" ht="140.25">
      <c r="A12" s="12" t="s">
        <v>998</v>
      </c>
      <c r="B12" s="12" t="s">
        <v>999</v>
      </c>
      <c r="C12" s="13" t="s">
        <v>1001</v>
      </c>
      <c r="D12" s="14" t="s">
        <v>1009</v>
      </c>
      <c r="E12" s="12" t="s">
        <v>734</v>
      </c>
      <c r="F12" s="12" t="s">
        <v>703</v>
      </c>
      <c r="G12" s="13" t="s">
        <v>1002</v>
      </c>
      <c r="H12" s="13"/>
      <c r="I12" s="12"/>
      <c r="J12" s="15" t="s">
        <v>12</v>
      </c>
      <c r="K12" s="12"/>
    </row>
    <row r="13" spans="1:20" s="3" customFormat="1" ht="140.25">
      <c r="A13" s="12" t="s">
        <v>709</v>
      </c>
      <c r="B13" s="12" t="s">
        <v>1003</v>
      </c>
      <c r="C13" s="13" t="s">
        <v>708</v>
      </c>
      <c r="D13" s="14" t="s">
        <v>1009</v>
      </c>
      <c r="E13" s="12" t="s">
        <v>34</v>
      </c>
      <c r="F13" s="12" t="s">
        <v>705</v>
      </c>
      <c r="G13" s="13" t="s">
        <v>704</v>
      </c>
      <c r="H13" s="13"/>
      <c r="I13" s="12"/>
      <c r="J13" s="15" t="s">
        <v>12</v>
      </c>
      <c r="K13" s="12"/>
    </row>
    <row r="14" spans="1:20" s="49" customFormat="1" ht="140.25">
      <c r="A14" s="46" t="s">
        <v>709</v>
      </c>
      <c r="B14" s="12" t="s">
        <v>1004</v>
      </c>
      <c r="C14" s="47" t="s">
        <v>707</v>
      </c>
      <c r="D14" s="39" t="s">
        <v>1009</v>
      </c>
      <c r="E14" s="46" t="s">
        <v>34</v>
      </c>
      <c r="F14" s="46" t="s">
        <v>1011</v>
      </c>
      <c r="G14" s="47" t="s">
        <v>1010</v>
      </c>
      <c r="H14" s="47"/>
      <c r="I14" s="46"/>
      <c r="J14" s="48" t="s">
        <v>16</v>
      </c>
      <c r="K14" s="46"/>
    </row>
    <row r="15" spans="1:20" s="46" customFormat="1" ht="153">
      <c r="A15" s="46" t="s">
        <v>710</v>
      </c>
      <c r="B15" s="12" t="s">
        <v>1005</v>
      </c>
      <c r="C15" s="46" t="s">
        <v>717</v>
      </c>
      <c r="D15" s="39" t="s">
        <v>1009</v>
      </c>
      <c r="E15" s="46" t="s">
        <v>34</v>
      </c>
      <c r="F15" s="46" t="s">
        <v>1012</v>
      </c>
      <c r="G15" s="46" t="s">
        <v>1013</v>
      </c>
      <c r="J15" s="46" t="s">
        <v>16</v>
      </c>
    </row>
    <row r="16" spans="1:20" s="46" customFormat="1" ht="140.25">
      <c r="A16" s="46" t="s">
        <v>715</v>
      </c>
      <c r="B16" s="12" t="s">
        <v>1006</v>
      </c>
      <c r="C16" s="46" t="s">
        <v>718</v>
      </c>
      <c r="D16" s="39" t="s">
        <v>1009</v>
      </c>
      <c r="E16" s="46" t="s">
        <v>34</v>
      </c>
      <c r="F16" s="46" t="s">
        <v>1014</v>
      </c>
      <c r="G16" s="46" t="s">
        <v>1015</v>
      </c>
      <c r="J16" s="46" t="s">
        <v>12</v>
      </c>
    </row>
    <row r="17" spans="1:10" s="46" customFormat="1" ht="140.25">
      <c r="A17" s="46" t="s">
        <v>715</v>
      </c>
      <c r="B17" s="12" t="s">
        <v>1007</v>
      </c>
      <c r="C17" s="46" t="s">
        <v>732</v>
      </c>
      <c r="D17" s="39" t="s">
        <v>1009</v>
      </c>
      <c r="E17" s="46" t="s">
        <v>610</v>
      </c>
      <c r="F17" s="46" t="s">
        <v>1016</v>
      </c>
      <c r="G17" s="46" t="s">
        <v>730</v>
      </c>
      <c r="J17" s="46" t="s">
        <v>16</v>
      </c>
    </row>
    <row r="18" spans="1:10" s="46" customFormat="1" ht="140.25">
      <c r="A18" s="46" t="s">
        <v>721</v>
      </c>
      <c r="B18" s="12" t="s">
        <v>1008</v>
      </c>
      <c r="C18" s="46" t="s">
        <v>1020</v>
      </c>
      <c r="D18" s="39" t="s">
        <v>1009</v>
      </c>
      <c r="E18" s="46" t="s">
        <v>610</v>
      </c>
      <c r="F18" s="46" t="s">
        <v>1018</v>
      </c>
      <c r="G18" s="46" t="s">
        <v>1019</v>
      </c>
      <c r="J18" s="46" t="s">
        <v>16</v>
      </c>
    </row>
    <row r="19" spans="1:10" s="46" customFormat="1" ht="140.25">
      <c r="A19" s="46" t="s">
        <v>741</v>
      </c>
      <c r="B19" s="12" t="s">
        <v>1017</v>
      </c>
      <c r="C19" s="46" t="s">
        <v>1021</v>
      </c>
      <c r="D19" s="39" t="s">
        <v>1009</v>
      </c>
      <c r="E19" s="46" t="s">
        <v>734</v>
      </c>
      <c r="F19" s="46" t="s">
        <v>1018</v>
      </c>
      <c r="G19" s="46" t="s">
        <v>1022</v>
      </c>
      <c r="J19" s="46" t="s">
        <v>16</v>
      </c>
    </row>
    <row r="20" spans="1:10" s="39" customFormat="1" ht="140.25">
      <c r="A20" s="39" t="s">
        <v>743</v>
      </c>
      <c r="B20" s="12" t="s">
        <v>1035</v>
      </c>
      <c r="C20" s="39" t="s">
        <v>767</v>
      </c>
      <c r="D20" s="39" t="s">
        <v>1009</v>
      </c>
      <c r="E20" s="39" t="s">
        <v>610</v>
      </c>
      <c r="F20" s="39" t="s">
        <v>1024</v>
      </c>
      <c r="G20" s="39" t="s">
        <v>1023</v>
      </c>
      <c r="J20" s="39" t="s">
        <v>16</v>
      </c>
    </row>
    <row r="21" spans="1:10" s="39" customFormat="1" ht="140.25">
      <c r="A21" s="39" t="s">
        <v>743</v>
      </c>
      <c r="B21" s="12" t="s">
        <v>1036</v>
      </c>
      <c r="C21" s="39" t="s">
        <v>1027</v>
      </c>
      <c r="D21" s="39" t="s">
        <v>1009</v>
      </c>
      <c r="E21" s="39" t="s">
        <v>1028</v>
      </c>
      <c r="F21" s="39" t="s">
        <v>1025</v>
      </c>
      <c r="G21" s="39" t="s">
        <v>766</v>
      </c>
      <c r="J21" s="39" t="s">
        <v>16</v>
      </c>
    </row>
    <row r="22" spans="1:10" s="39" customFormat="1" ht="140.25">
      <c r="A22" s="39" t="s">
        <v>743</v>
      </c>
      <c r="B22" s="12" t="s">
        <v>1037</v>
      </c>
      <c r="C22" s="39" t="s">
        <v>1026</v>
      </c>
      <c r="D22" s="39" t="s">
        <v>1009</v>
      </c>
      <c r="E22" s="39" t="s">
        <v>610</v>
      </c>
      <c r="F22" s="39" t="s">
        <v>1032</v>
      </c>
      <c r="G22" s="39" t="s">
        <v>1203</v>
      </c>
      <c r="J22" s="39" t="s">
        <v>16</v>
      </c>
    </row>
    <row r="23" spans="1:10" s="39" customFormat="1" ht="140.25">
      <c r="A23" s="39" t="s">
        <v>743</v>
      </c>
      <c r="B23" s="12" t="s">
        <v>1038</v>
      </c>
      <c r="C23" s="39" t="s">
        <v>1029</v>
      </c>
      <c r="D23" s="39" t="s">
        <v>1009</v>
      </c>
      <c r="E23" s="39" t="s">
        <v>610</v>
      </c>
      <c r="F23" s="39" t="s">
        <v>1030</v>
      </c>
      <c r="G23" s="39" t="s">
        <v>744</v>
      </c>
      <c r="J23" s="39" t="s">
        <v>16</v>
      </c>
    </row>
    <row r="24" spans="1:10" s="39" customFormat="1" ht="140.25">
      <c r="A24" s="39" t="s">
        <v>743</v>
      </c>
      <c r="B24" s="12" t="s">
        <v>1039</v>
      </c>
      <c r="C24" s="39" t="s">
        <v>746</v>
      </c>
      <c r="D24" s="39" t="s">
        <v>1009</v>
      </c>
      <c r="E24" s="39" t="s">
        <v>734</v>
      </c>
      <c r="F24" s="39" t="s">
        <v>1031</v>
      </c>
      <c r="G24" s="39" t="s">
        <v>748</v>
      </c>
      <c r="J24" s="39" t="s">
        <v>12</v>
      </c>
    </row>
    <row r="25" spans="1:10" s="39" customFormat="1" ht="140.25">
      <c r="A25" s="39" t="s">
        <v>750</v>
      </c>
      <c r="B25" s="12" t="s">
        <v>1040</v>
      </c>
      <c r="C25" s="39" t="s">
        <v>1042</v>
      </c>
      <c r="D25" s="39" t="s">
        <v>1009</v>
      </c>
      <c r="E25" s="39" t="s">
        <v>610</v>
      </c>
      <c r="F25" s="39" t="s">
        <v>1033</v>
      </c>
      <c r="G25" s="39" t="s">
        <v>1204</v>
      </c>
      <c r="J25" s="39" t="s">
        <v>16</v>
      </c>
    </row>
    <row r="26" spans="1:10" s="39" customFormat="1" ht="140.25">
      <c r="A26" s="39" t="s">
        <v>750</v>
      </c>
      <c r="B26" s="12" t="s">
        <v>1041</v>
      </c>
      <c r="C26" s="39" t="s">
        <v>1043</v>
      </c>
      <c r="D26" s="39" t="s">
        <v>1009</v>
      </c>
      <c r="E26" s="39" t="s">
        <v>610</v>
      </c>
      <c r="F26" s="39" t="s">
        <v>1205</v>
      </c>
      <c r="G26" s="39" t="s">
        <v>1034</v>
      </c>
      <c r="J26" s="39" t="s">
        <v>16</v>
      </c>
    </row>
    <row r="27" spans="1:10" s="39" customFormat="1" ht="140.25">
      <c r="A27" s="39" t="s">
        <v>750</v>
      </c>
      <c r="B27" s="12" t="s">
        <v>1048</v>
      </c>
      <c r="C27" s="39" t="s">
        <v>1044</v>
      </c>
      <c r="D27" s="39" t="s">
        <v>1009</v>
      </c>
      <c r="E27" s="39" t="s">
        <v>610</v>
      </c>
      <c r="F27" s="39" t="s">
        <v>1046</v>
      </c>
      <c r="G27" s="39" t="s">
        <v>771</v>
      </c>
      <c r="J27" s="39" t="s">
        <v>16</v>
      </c>
    </row>
    <row r="28" spans="1:10" s="39" customFormat="1" ht="153">
      <c r="A28" s="39" t="s">
        <v>750</v>
      </c>
      <c r="B28" s="12" t="s">
        <v>1049</v>
      </c>
      <c r="C28" s="39" t="s">
        <v>1045</v>
      </c>
      <c r="D28" s="39" t="s">
        <v>1009</v>
      </c>
      <c r="E28" s="39" t="s">
        <v>610</v>
      </c>
      <c r="F28" s="39" t="s">
        <v>1070</v>
      </c>
      <c r="G28" s="39" t="s">
        <v>752</v>
      </c>
      <c r="J28" s="39" t="s">
        <v>16</v>
      </c>
    </row>
    <row r="29" spans="1:10" s="39" customFormat="1" ht="178.5">
      <c r="A29" s="39" t="s">
        <v>750</v>
      </c>
      <c r="B29" s="12" t="s">
        <v>1050</v>
      </c>
      <c r="C29" s="39" t="s">
        <v>1047</v>
      </c>
      <c r="D29" s="39" t="s">
        <v>1009</v>
      </c>
      <c r="E29" s="39" t="s">
        <v>734</v>
      </c>
      <c r="F29" s="39" t="s">
        <v>1069</v>
      </c>
      <c r="G29" s="39" t="s">
        <v>748</v>
      </c>
      <c r="J29" s="39" t="s">
        <v>12</v>
      </c>
    </row>
    <row r="30" spans="1:10" s="39" customFormat="1" ht="191.25">
      <c r="A30" s="39" t="s">
        <v>1071</v>
      </c>
      <c r="B30" s="12" t="s">
        <v>1051</v>
      </c>
      <c r="C30" s="39" t="s">
        <v>1072</v>
      </c>
      <c r="D30" s="39" t="s">
        <v>1009</v>
      </c>
      <c r="E30" s="39" t="s">
        <v>610</v>
      </c>
      <c r="F30" s="39" t="s">
        <v>1076</v>
      </c>
      <c r="G30" s="39" t="s">
        <v>1073</v>
      </c>
      <c r="J30" s="39" t="s">
        <v>16</v>
      </c>
    </row>
    <row r="31" spans="1:10" s="39" customFormat="1" ht="191.25">
      <c r="A31" s="39" t="s">
        <v>1071</v>
      </c>
      <c r="B31" s="12" t="s">
        <v>1052</v>
      </c>
      <c r="C31" s="39" t="s">
        <v>1074</v>
      </c>
      <c r="D31" s="39" t="s">
        <v>1009</v>
      </c>
      <c r="E31" s="39" t="s">
        <v>1028</v>
      </c>
      <c r="F31" s="39" t="s">
        <v>1075</v>
      </c>
      <c r="G31" s="39" t="s">
        <v>1077</v>
      </c>
      <c r="J31" s="39" t="s">
        <v>16</v>
      </c>
    </row>
    <row r="32" spans="1:10" s="39" customFormat="1" ht="204">
      <c r="A32" s="39" t="s">
        <v>1071</v>
      </c>
      <c r="B32" s="12" t="s">
        <v>1053</v>
      </c>
      <c r="C32" s="39" t="s">
        <v>1078</v>
      </c>
      <c r="D32" s="39" t="s">
        <v>1009</v>
      </c>
      <c r="E32" s="39" t="s">
        <v>610</v>
      </c>
      <c r="F32" s="39" t="s">
        <v>1079</v>
      </c>
      <c r="G32" s="39" t="s">
        <v>1206</v>
      </c>
      <c r="J32" s="39" t="s">
        <v>16</v>
      </c>
    </row>
    <row r="33" spans="1:10" s="39" customFormat="1" ht="229.5">
      <c r="A33" s="39" t="s">
        <v>1071</v>
      </c>
      <c r="B33" s="12" t="s">
        <v>1054</v>
      </c>
      <c r="C33" s="39" t="s">
        <v>1080</v>
      </c>
      <c r="D33" s="39" t="s">
        <v>1009</v>
      </c>
      <c r="E33" s="39" t="s">
        <v>610</v>
      </c>
      <c r="F33" s="39" t="s">
        <v>1082</v>
      </c>
      <c r="G33" s="39" t="s">
        <v>1081</v>
      </c>
      <c r="J33" s="39" t="s">
        <v>16</v>
      </c>
    </row>
    <row r="34" spans="1:10" s="39" customFormat="1" ht="229.5">
      <c r="A34" s="39" t="s">
        <v>1071</v>
      </c>
      <c r="B34" s="12" t="s">
        <v>1055</v>
      </c>
      <c r="C34" s="39" t="s">
        <v>1085</v>
      </c>
      <c r="D34" s="39" t="s">
        <v>1009</v>
      </c>
      <c r="E34" s="39" t="s">
        <v>734</v>
      </c>
      <c r="F34" s="39" t="s">
        <v>1084</v>
      </c>
      <c r="G34" s="39" t="s">
        <v>1083</v>
      </c>
      <c r="J34" s="39" t="s">
        <v>12</v>
      </c>
    </row>
    <row r="35" spans="1:10" s="39" customFormat="1" ht="255">
      <c r="A35" s="39" t="s">
        <v>794</v>
      </c>
      <c r="B35" s="12" t="s">
        <v>1056</v>
      </c>
      <c r="C35" s="39" t="s">
        <v>799</v>
      </c>
      <c r="D35" s="39" t="s">
        <v>1009</v>
      </c>
      <c r="E35" s="39" t="s">
        <v>610</v>
      </c>
      <c r="F35" s="39" t="s">
        <v>1086</v>
      </c>
      <c r="G35" s="39" t="s">
        <v>798</v>
      </c>
      <c r="J35" s="39" t="s">
        <v>16</v>
      </c>
    </row>
    <row r="36" spans="1:10" s="39" customFormat="1" ht="280.5">
      <c r="A36" s="39" t="s">
        <v>794</v>
      </c>
      <c r="B36" s="12" t="s">
        <v>1057</v>
      </c>
      <c r="C36" s="39" t="s">
        <v>795</v>
      </c>
      <c r="D36" s="39" t="s">
        <v>1009</v>
      </c>
      <c r="E36" s="39" t="s">
        <v>610</v>
      </c>
      <c r="F36" s="39" t="s">
        <v>1087</v>
      </c>
      <c r="G36" s="39" t="s">
        <v>1207</v>
      </c>
      <c r="J36" s="39" t="s">
        <v>16</v>
      </c>
    </row>
    <row r="37" spans="1:10" s="39" customFormat="1" ht="267.75">
      <c r="A37" s="39" t="s">
        <v>794</v>
      </c>
      <c r="B37" s="12" t="s">
        <v>1058</v>
      </c>
      <c r="C37" s="39" t="s">
        <v>795</v>
      </c>
      <c r="D37" s="39" t="s">
        <v>1009</v>
      </c>
      <c r="E37" s="39" t="s">
        <v>610</v>
      </c>
      <c r="F37" s="39" t="s">
        <v>1089</v>
      </c>
      <c r="G37" s="39" t="s">
        <v>796</v>
      </c>
      <c r="J37" s="39" t="s">
        <v>16</v>
      </c>
    </row>
    <row r="38" spans="1:10" s="39" customFormat="1" ht="280.5">
      <c r="A38" s="39" t="s">
        <v>794</v>
      </c>
      <c r="B38" s="12" t="s">
        <v>1059</v>
      </c>
      <c r="C38" s="39" t="s">
        <v>801</v>
      </c>
      <c r="D38" s="39" t="s">
        <v>1009</v>
      </c>
      <c r="E38" s="39" t="s">
        <v>610</v>
      </c>
      <c r="F38" s="39" t="s">
        <v>1088</v>
      </c>
      <c r="G38" s="39" t="s">
        <v>802</v>
      </c>
      <c r="J38" s="39" t="s">
        <v>16</v>
      </c>
    </row>
    <row r="39" spans="1:10" s="39" customFormat="1" ht="293.25">
      <c r="A39" s="39" t="s">
        <v>794</v>
      </c>
      <c r="B39" s="12" t="s">
        <v>1060</v>
      </c>
      <c r="C39" s="39" t="s">
        <v>803</v>
      </c>
      <c r="D39" s="39" t="s">
        <v>1009</v>
      </c>
      <c r="E39" s="39" t="s">
        <v>610</v>
      </c>
      <c r="F39" s="39" t="s">
        <v>1090</v>
      </c>
      <c r="G39" s="39" t="s">
        <v>804</v>
      </c>
      <c r="J39" s="39" t="s">
        <v>12</v>
      </c>
    </row>
    <row r="40" spans="1:10" s="38" customFormat="1" ht="280.5">
      <c r="A40" s="38" t="s">
        <v>794</v>
      </c>
      <c r="B40" s="12" t="s">
        <v>1061</v>
      </c>
      <c r="C40" s="38" t="s">
        <v>812</v>
      </c>
      <c r="D40" s="39" t="s">
        <v>1009</v>
      </c>
      <c r="E40" s="38" t="s">
        <v>610</v>
      </c>
      <c r="F40" s="38" t="s">
        <v>1091</v>
      </c>
      <c r="G40" s="38" t="s">
        <v>806</v>
      </c>
      <c r="J40" s="38" t="s">
        <v>12</v>
      </c>
    </row>
    <row r="41" spans="1:10" s="38" customFormat="1" ht="267.75">
      <c r="A41" s="38" t="s">
        <v>794</v>
      </c>
      <c r="B41" s="12" t="s">
        <v>1062</v>
      </c>
      <c r="C41" s="38" t="s">
        <v>809</v>
      </c>
      <c r="D41" s="39" t="s">
        <v>1009</v>
      </c>
      <c r="E41" s="38" t="s">
        <v>610</v>
      </c>
      <c r="F41" s="38" t="s">
        <v>1092</v>
      </c>
      <c r="G41" s="38" t="s">
        <v>811</v>
      </c>
      <c r="J41" s="38" t="s">
        <v>12</v>
      </c>
    </row>
    <row r="42" spans="1:10" s="50" customFormat="1" ht="280.5">
      <c r="A42" s="48" t="s">
        <v>834</v>
      </c>
      <c r="B42" s="12" t="s">
        <v>1095</v>
      </c>
      <c r="C42" s="38" t="s">
        <v>861</v>
      </c>
      <c r="D42" s="39" t="s">
        <v>1009</v>
      </c>
      <c r="E42" s="38" t="s">
        <v>610</v>
      </c>
      <c r="F42" s="38" t="s">
        <v>1093</v>
      </c>
      <c r="G42" s="48" t="s">
        <v>1094</v>
      </c>
      <c r="J42" s="48" t="s">
        <v>12</v>
      </c>
    </row>
    <row r="43" spans="1:10" s="39" customFormat="1" ht="306">
      <c r="A43" s="39" t="s">
        <v>1099</v>
      </c>
      <c r="B43" s="12" t="s">
        <v>1063</v>
      </c>
      <c r="C43" s="38" t="s">
        <v>1096</v>
      </c>
      <c r="D43" s="39" t="s">
        <v>1009</v>
      </c>
      <c r="E43" s="39" t="s">
        <v>610</v>
      </c>
      <c r="F43" s="38" t="s">
        <v>1097</v>
      </c>
      <c r="G43" s="39" t="s">
        <v>1098</v>
      </c>
      <c r="J43" s="39" t="s">
        <v>12</v>
      </c>
    </row>
    <row r="44" spans="1:10" s="38" customFormat="1" ht="140.25">
      <c r="A44" s="38" t="s">
        <v>1100</v>
      </c>
      <c r="B44" s="12" t="s">
        <v>1064</v>
      </c>
      <c r="C44" s="38" t="s">
        <v>1096</v>
      </c>
      <c r="D44" s="39" t="s">
        <v>1009</v>
      </c>
      <c r="E44" s="39" t="s">
        <v>734</v>
      </c>
      <c r="F44" s="38" t="s">
        <v>1101</v>
      </c>
      <c r="G44" s="38" t="s">
        <v>1102</v>
      </c>
      <c r="J44" s="39" t="s">
        <v>16</v>
      </c>
    </row>
    <row r="45" spans="1:10" s="39" customFormat="1" ht="318.75">
      <c r="A45" s="39" t="s">
        <v>1208</v>
      </c>
      <c r="B45" s="12" t="s">
        <v>1065</v>
      </c>
      <c r="C45" s="38" t="s">
        <v>1096</v>
      </c>
      <c r="D45" s="39" t="s">
        <v>1009</v>
      </c>
      <c r="E45" s="39" t="s">
        <v>734</v>
      </c>
      <c r="F45" s="38" t="s">
        <v>1103</v>
      </c>
      <c r="G45" s="39" t="s">
        <v>1104</v>
      </c>
      <c r="J45" s="39" t="s">
        <v>12</v>
      </c>
    </row>
    <row r="46" spans="1:10" s="50" customFormat="1" ht="331.5">
      <c r="A46" s="48" t="s">
        <v>1105</v>
      </c>
      <c r="B46" s="12" t="s">
        <v>1066</v>
      </c>
      <c r="C46" s="38" t="s">
        <v>1106</v>
      </c>
      <c r="D46" s="39" t="s">
        <v>1009</v>
      </c>
      <c r="E46" s="39" t="s">
        <v>734</v>
      </c>
      <c r="F46" s="38" t="s">
        <v>1107</v>
      </c>
      <c r="G46" s="48" t="s">
        <v>1108</v>
      </c>
      <c r="J46" s="48"/>
    </row>
    <row r="47" spans="1:10" s="50" customFormat="1" ht="140.25">
      <c r="A47" s="48" t="s">
        <v>1109</v>
      </c>
      <c r="B47" s="12" t="s">
        <v>1067</v>
      </c>
      <c r="C47" s="38" t="s">
        <v>1110</v>
      </c>
      <c r="D47" s="39" t="s">
        <v>1009</v>
      </c>
      <c r="E47" s="39" t="s">
        <v>734</v>
      </c>
      <c r="F47" s="38" t="s">
        <v>1111</v>
      </c>
      <c r="G47" s="48" t="s">
        <v>1112</v>
      </c>
      <c r="J47" s="48" t="s">
        <v>16</v>
      </c>
    </row>
    <row r="48" spans="1:10" s="50" customFormat="1" ht="153">
      <c r="A48" s="48" t="s">
        <v>878</v>
      </c>
      <c r="B48" s="12" t="s">
        <v>1068</v>
      </c>
      <c r="C48" s="38" t="s">
        <v>1113</v>
      </c>
      <c r="D48" s="39" t="s">
        <v>1009</v>
      </c>
      <c r="E48" s="39" t="s">
        <v>734</v>
      </c>
      <c r="F48" s="38" t="s">
        <v>1116</v>
      </c>
      <c r="G48" s="48" t="s">
        <v>1114</v>
      </c>
      <c r="J48" s="48" t="s">
        <v>12</v>
      </c>
    </row>
    <row r="49" spans="1:10" s="50" customFormat="1" ht="140.25">
      <c r="A49" s="48" t="s">
        <v>883</v>
      </c>
      <c r="B49" s="12" t="s">
        <v>1131</v>
      </c>
      <c r="C49" s="38" t="s">
        <v>1115</v>
      </c>
      <c r="D49" s="39" t="s">
        <v>1009</v>
      </c>
      <c r="E49" s="39" t="s">
        <v>734</v>
      </c>
      <c r="F49" s="38" t="s">
        <v>1117</v>
      </c>
      <c r="G49" s="48" t="s">
        <v>1118</v>
      </c>
      <c r="J49" s="48" t="s">
        <v>12</v>
      </c>
    </row>
    <row r="50" spans="1:10" s="50" customFormat="1" ht="140.25">
      <c r="A50" s="48" t="s">
        <v>1119</v>
      </c>
      <c r="B50" s="12" t="s">
        <v>1132</v>
      </c>
      <c r="C50" s="38" t="s">
        <v>1120</v>
      </c>
      <c r="D50" s="39" t="s">
        <v>1009</v>
      </c>
      <c r="E50" s="39" t="s">
        <v>734</v>
      </c>
      <c r="F50" s="38" t="s">
        <v>1124</v>
      </c>
      <c r="G50" s="48" t="s">
        <v>1121</v>
      </c>
      <c r="J50" s="48" t="s">
        <v>12</v>
      </c>
    </row>
    <row r="51" spans="1:10" s="50" customFormat="1" ht="140.25">
      <c r="A51" s="48" t="s">
        <v>1122</v>
      </c>
      <c r="B51" s="12" t="s">
        <v>1133</v>
      </c>
      <c r="C51" s="38" t="s">
        <v>1123</v>
      </c>
      <c r="D51" s="39" t="s">
        <v>1009</v>
      </c>
      <c r="E51" s="39" t="s">
        <v>734</v>
      </c>
      <c r="F51" s="38" t="s">
        <v>1125</v>
      </c>
      <c r="G51" s="48" t="s">
        <v>1126</v>
      </c>
      <c r="J51" s="48" t="s">
        <v>12</v>
      </c>
    </row>
    <row r="52" spans="1:10" s="39" customFormat="1" ht="140.25">
      <c r="A52" s="39" t="s">
        <v>743</v>
      </c>
      <c r="B52" s="12" t="s">
        <v>1134</v>
      </c>
      <c r="C52" s="39" t="s">
        <v>767</v>
      </c>
      <c r="D52" s="39" t="s">
        <v>1009</v>
      </c>
      <c r="E52" s="39" t="s">
        <v>610</v>
      </c>
      <c r="F52" s="39" t="s">
        <v>1127</v>
      </c>
      <c r="G52" s="39" t="s">
        <v>1209</v>
      </c>
      <c r="J52" s="39" t="s">
        <v>16</v>
      </c>
    </row>
    <row r="53" spans="1:10" s="39" customFormat="1" ht="140.25">
      <c r="A53" s="39" t="s">
        <v>743</v>
      </c>
      <c r="B53" s="12" t="s">
        <v>1135</v>
      </c>
      <c r="C53" s="39" t="s">
        <v>768</v>
      </c>
      <c r="D53" s="39" t="s">
        <v>1009</v>
      </c>
      <c r="E53" s="39" t="s">
        <v>610</v>
      </c>
      <c r="F53" s="39" t="s">
        <v>1128</v>
      </c>
      <c r="G53" s="39" t="s">
        <v>766</v>
      </c>
      <c r="J53" s="39" t="s">
        <v>16</v>
      </c>
    </row>
    <row r="54" spans="1:10" s="39" customFormat="1" ht="140.25">
      <c r="A54" s="39" t="s">
        <v>743</v>
      </c>
      <c r="B54" s="12" t="s">
        <v>1136</v>
      </c>
      <c r="C54" s="39" t="s">
        <v>768</v>
      </c>
      <c r="D54" s="39" t="s">
        <v>1009</v>
      </c>
      <c r="E54" s="39" t="s">
        <v>610</v>
      </c>
      <c r="F54" s="39" t="s">
        <v>1129</v>
      </c>
      <c r="G54" s="39" t="s">
        <v>1157</v>
      </c>
      <c r="J54" s="39" t="s">
        <v>16</v>
      </c>
    </row>
    <row r="55" spans="1:10" s="39" customFormat="1" ht="153">
      <c r="A55" s="39" t="s">
        <v>743</v>
      </c>
      <c r="B55" s="12" t="s">
        <v>1137</v>
      </c>
      <c r="C55" s="39" t="s">
        <v>745</v>
      </c>
      <c r="D55" s="39" t="s">
        <v>1009</v>
      </c>
      <c r="E55" s="39" t="s">
        <v>610</v>
      </c>
      <c r="F55" s="39" t="s">
        <v>1154</v>
      </c>
      <c r="G55" s="39" t="s">
        <v>744</v>
      </c>
      <c r="J55" s="39" t="s">
        <v>16</v>
      </c>
    </row>
    <row r="56" spans="1:10" s="39" customFormat="1" ht="153">
      <c r="A56" s="39" t="s">
        <v>743</v>
      </c>
      <c r="B56" s="12" t="s">
        <v>1138</v>
      </c>
      <c r="C56" s="39" t="s">
        <v>746</v>
      </c>
      <c r="D56" s="39" t="s">
        <v>1009</v>
      </c>
      <c r="E56" s="39" t="s">
        <v>734</v>
      </c>
      <c r="F56" s="39" t="s">
        <v>1155</v>
      </c>
      <c r="G56" s="39" t="s">
        <v>748</v>
      </c>
      <c r="J56" s="39" t="s">
        <v>12</v>
      </c>
    </row>
    <row r="57" spans="1:10" s="39" customFormat="1" ht="165.75">
      <c r="A57" s="39" t="s">
        <v>750</v>
      </c>
      <c r="B57" s="12" t="s">
        <v>1139</v>
      </c>
      <c r="C57" s="39" t="s">
        <v>769</v>
      </c>
      <c r="D57" s="39" t="s">
        <v>1009</v>
      </c>
      <c r="E57" s="39" t="s">
        <v>610</v>
      </c>
      <c r="F57" s="39" t="s">
        <v>1156</v>
      </c>
      <c r="G57" s="39" t="s">
        <v>770</v>
      </c>
      <c r="J57" s="39" t="s">
        <v>16</v>
      </c>
    </row>
    <row r="58" spans="1:10" s="39" customFormat="1" ht="178.5">
      <c r="A58" s="39" t="s">
        <v>822</v>
      </c>
      <c r="B58" s="12" t="s">
        <v>1140</v>
      </c>
      <c r="C58" s="39" t="s">
        <v>823</v>
      </c>
      <c r="D58" s="39" t="s">
        <v>1009</v>
      </c>
      <c r="E58" s="39" t="s">
        <v>610</v>
      </c>
      <c r="F58" s="39" t="s">
        <v>1158</v>
      </c>
      <c r="G58" s="39" t="s">
        <v>1210</v>
      </c>
      <c r="J58" s="39" t="s">
        <v>16</v>
      </c>
    </row>
    <row r="59" spans="1:10" s="39" customFormat="1" ht="165.75">
      <c r="A59" s="39" t="s">
        <v>750</v>
      </c>
      <c r="B59" s="12" t="s">
        <v>1141</v>
      </c>
      <c r="C59" s="39" t="s">
        <v>769</v>
      </c>
      <c r="D59" s="39" t="s">
        <v>1009</v>
      </c>
      <c r="E59" s="39" t="s">
        <v>610</v>
      </c>
      <c r="F59" s="39" t="s">
        <v>1211</v>
      </c>
      <c r="G59" s="39" t="s">
        <v>771</v>
      </c>
      <c r="J59" s="39" t="s">
        <v>16</v>
      </c>
    </row>
    <row r="60" spans="1:10" s="39" customFormat="1" ht="204">
      <c r="A60" s="39" t="s">
        <v>750</v>
      </c>
      <c r="B60" s="12" t="s">
        <v>1142</v>
      </c>
      <c r="C60" s="39" t="s">
        <v>753</v>
      </c>
      <c r="D60" s="39" t="s">
        <v>1009</v>
      </c>
      <c r="E60" s="39" t="s">
        <v>734</v>
      </c>
      <c r="F60" s="39" t="s">
        <v>1162</v>
      </c>
      <c r="G60" s="39" t="s">
        <v>752</v>
      </c>
      <c r="J60" s="39" t="s">
        <v>16</v>
      </c>
    </row>
    <row r="61" spans="1:10" s="39" customFormat="1" ht="191.25">
      <c r="A61" s="39" t="s">
        <v>750</v>
      </c>
      <c r="B61" s="12" t="s">
        <v>1143</v>
      </c>
      <c r="C61" s="39" t="s">
        <v>749</v>
      </c>
      <c r="D61" s="39" t="s">
        <v>1009</v>
      </c>
      <c r="E61" s="39" t="s">
        <v>734</v>
      </c>
      <c r="F61" s="39" t="s">
        <v>1163</v>
      </c>
      <c r="G61" s="39" t="s">
        <v>755</v>
      </c>
      <c r="J61" s="39" t="s">
        <v>12</v>
      </c>
    </row>
    <row r="62" spans="1:10" s="39" customFormat="1" ht="204">
      <c r="A62" s="39" t="s">
        <v>756</v>
      </c>
      <c r="B62" s="12" t="s">
        <v>1144</v>
      </c>
      <c r="C62" s="39" t="s">
        <v>775</v>
      </c>
      <c r="D62" s="39" t="s">
        <v>1009</v>
      </c>
      <c r="E62" s="39" t="s">
        <v>610</v>
      </c>
      <c r="F62" s="39" t="s">
        <v>1164</v>
      </c>
      <c r="G62" s="39" t="s">
        <v>1159</v>
      </c>
      <c r="J62" s="39" t="s">
        <v>16</v>
      </c>
    </row>
    <row r="63" spans="1:10" s="39" customFormat="1" ht="216.75">
      <c r="A63" s="39" t="s">
        <v>756</v>
      </c>
      <c r="B63" s="12" t="s">
        <v>1145</v>
      </c>
      <c r="C63" s="39" t="s">
        <v>825</v>
      </c>
      <c r="D63" s="39" t="s">
        <v>1009</v>
      </c>
      <c r="E63" s="39" t="s">
        <v>610</v>
      </c>
      <c r="F63" s="39" t="s">
        <v>1165</v>
      </c>
      <c r="G63" s="39" t="s">
        <v>1160</v>
      </c>
      <c r="J63" s="39" t="s">
        <v>16</v>
      </c>
    </row>
    <row r="64" spans="1:10" s="39" customFormat="1" ht="204">
      <c r="A64" s="39" t="s">
        <v>756</v>
      </c>
      <c r="B64" s="12" t="s">
        <v>1146</v>
      </c>
      <c r="C64" s="39" t="s">
        <v>772</v>
      </c>
      <c r="D64" s="39" t="s">
        <v>1009</v>
      </c>
      <c r="E64" s="39" t="s">
        <v>610</v>
      </c>
      <c r="F64" s="39" t="s">
        <v>1174</v>
      </c>
      <c r="G64" s="39" t="s">
        <v>778</v>
      </c>
      <c r="J64" s="39" t="s">
        <v>16</v>
      </c>
    </row>
    <row r="65" spans="1:11" s="39" customFormat="1" ht="229.5">
      <c r="A65" s="39" t="s">
        <v>756</v>
      </c>
      <c r="B65" s="12" t="s">
        <v>1147</v>
      </c>
      <c r="C65" s="39" t="s">
        <v>757</v>
      </c>
      <c r="D65" s="39" t="s">
        <v>1009</v>
      </c>
      <c r="E65" s="39" t="s">
        <v>734</v>
      </c>
      <c r="F65" s="39" t="s">
        <v>1173</v>
      </c>
      <c r="G65" s="39" t="s">
        <v>759</v>
      </c>
      <c r="J65" s="39" t="s">
        <v>12</v>
      </c>
    </row>
    <row r="66" spans="1:11" s="39" customFormat="1" ht="229.5">
      <c r="A66" s="39" t="s">
        <v>756</v>
      </c>
      <c r="B66" s="12" t="s">
        <v>1148</v>
      </c>
      <c r="C66" s="39" t="s">
        <v>760</v>
      </c>
      <c r="D66" s="39" t="s">
        <v>1009</v>
      </c>
      <c r="E66" s="39" t="s">
        <v>734</v>
      </c>
      <c r="F66" s="39" t="s">
        <v>1172</v>
      </c>
      <c r="G66" s="39" t="s">
        <v>762</v>
      </c>
      <c r="J66" s="39" t="s">
        <v>12</v>
      </c>
    </row>
    <row r="67" spans="1:11" s="39" customFormat="1" ht="255">
      <c r="A67" s="39" t="s">
        <v>794</v>
      </c>
      <c r="B67" s="12" t="s">
        <v>1149</v>
      </c>
      <c r="C67" s="39" t="s">
        <v>799</v>
      </c>
      <c r="D67" s="39" t="s">
        <v>1009</v>
      </c>
      <c r="E67" s="39" t="s">
        <v>610</v>
      </c>
      <c r="F67" s="39" t="s">
        <v>1171</v>
      </c>
      <c r="G67" s="39" t="s">
        <v>798</v>
      </c>
      <c r="J67" s="39" t="s">
        <v>16</v>
      </c>
    </row>
    <row r="68" spans="1:11" s="39" customFormat="1" ht="267.75">
      <c r="A68" s="39" t="s">
        <v>794</v>
      </c>
      <c r="B68" s="12" t="s">
        <v>1150</v>
      </c>
      <c r="C68" s="39" t="s">
        <v>795</v>
      </c>
      <c r="D68" s="39" t="s">
        <v>1009</v>
      </c>
      <c r="E68" s="39" t="s">
        <v>610</v>
      </c>
      <c r="F68" s="39" t="s">
        <v>1166</v>
      </c>
      <c r="G68" s="39" t="s">
        <v>1161</v>
      </c>
      <c r="J68" s="39" t="s">
        <v>16</v>
      </c>
    </row>
    <row r="69" spans="1:11" s="39" customFormat="1" ht="280.5">
      <c r="A69" s="39" t="s">
        <v>794</v>
      </c>
      <c r="B69" s="12" t="s">
        <v>1151</v>
      </c>
      <c r="C69" s="39" t="s">
        <v>795</v>
      </c>
      <c r="D69" s="39" t="s">
        <v>1009</v>
      </c>
      <c r="E69" s="39" t="s">
        <v>610</v>
      </c>
      <c r="F69" s="39" t="s">
        <v>1170</v>
      </c>
      <c r="G69" s="39" t="s">
        <v>796</v>
      </c>
      <c r="J69" s="39" t="s">
        <v>16</v>
      </c>
    </row>
    <row r="70" spans="1:11" s="39" customFormat="1" ht="280.5">
      <c r="A70" s="39" t="s">
        <v>794</v>
      </c>
      <c r="B70" s="12" t="s">
        <v>1152</v>
      </c>
      <c r="C70" s="39" t="s">
        <v>801</v>
      </c>
      <c r="D70" s="39" t="s">
        <v>1009</v>
      </c>
      <c r="E70" s="39" t="s">
        <v>610</v>
      </c>
      <c r="F70" s="39" t="s">
        <v>1212</v>
      </c>
      <c r="G70" s="39" t="s">
        <v>802</v>
      </c>
      <c r="J70" s="39" t="s">
        <v>16</v>
      </c>
    </row>
    <row r="71" spans="1:11" s="39" customFormat="1" ht="293.25">
      <c r="A71" s="38" t="s">
        <v>794</v>
      </c>
      <c r="B71" s="12" t="s">
        <v>1153</v>
      </c>
      <c r="C71" s="39" t="s">
        <v>803</v>
      </c>
      <c r="D71" s="39" t="s">
        <v>1009</v>
      </c>
      <c r="E71" s="39" t="s">
        <v>610</v>
      </c>
      <c r="F71" s="39" t="s">
        <v>1167</v>
      </c>
      <c r="G71" s="39" t="s">
        <v>804</v>
      </c>
      <c r="J71" s="39" t="s">
        <v>12</v>
      </c>
    </row>
    <row r="72" spans="1:11" s="38" customFormat="1" ht="280.5">
      <c r="A72" s="38" t="s">
        <v>794</v>
      </c>
      <c r="B72" s="12" t="s">
        <v>1176</v>
      </c>
      <c r="C72" s="38" t="s">
        <v>812</v>
      </c>
      <c r="D72" s="39" t="s">
        <v>1009</v>
      </c>
      <c r="E72" s="38" t="s">
        <v>610</v>
      </c>
      <c r="F72" s="38" t="s">
        <v>1168</v>
      </c>
      <c r="G72" s="38" t="s">
        <v>806</v>
      </c>
      <c r="J72" s="38" t="s">
        <v>12</v>
      </c>
    </row>
    <row r="73" spans="1:11" s="38" customFormat="1" ht="267.75">
      <c r="A73" s="38" t="s">
        <v>794</v>
      </c>
      <c r="B73" s="12" t="s">
        <v>1183</v>
      </c>
      <c r="C73" s="38" t="s">
        <v>809</v>
      </c>
      <c r="D73" s="39" t="s">
        <v>1009</v>
      </c>
      <c r="E73" s="38" t="s">
        <v>610</v>
      </c>
      <c r="F73" s="38" t="s">
        <v>1169</v>
      </c>
      <c r="G73" s="38" t="s">
        <v>811</v>
      </c>
      <c r="J73" s="38" t="s">
        <v>12</v>
      </c>
    </row>
    <row r="74" spans="1:11" s="38" customFormat="1" ht="267.75">
      <c r="A74" s="38" t="s">
        <v>794</v>
      </c>
      <c r="B74" s="12" t="s">
        <v>1184</v>
      </c>
      <c r="C74" s="38" t="s">
        <v>809</v>
      </c>
      <c r="D74" s="39" t="s">
        <v>1009</v>
      </c>
      <c r="E74" s="38" t="s">
        <v>610</v>
      </c>
      <c r="F74" s="38" t="s">
        <v>1169</v>
      </c>
      <c r="G74" s="38" t="s">
        <v>811</v>
      </c>
      <c r="J74" s="38" t="s">
        <v>12</v>
      </c>
    </row>
    <row r="75" spans="1:11" s="39" customFormat="1" ht="140.25">
      <c r="A75" s="39" t="s">
        <v>1175</v>
      </c>
      <c r="B75" s="12" t="s">
        <v>1185</v>
      </c>
      <c r="C75" s="39" t="s">
        <v>1177</v>
      </c>
      <c r="D75" s="39" t="s">
        <v>1009</v>
      </c>
      <c r="E75" s="39" t="s">
        <v>1178</v>
      </c>
      <c r="F75" s="39" t="s">
        <v>1179</v>
      </c>
      <c r="G75" s="39" t="s">
        <v>1180</v>
      </c>
      <c r="J75" s="39" t="s">
        <v>12</v>
      </c>
    </row>
    <row r="76" spans="1:11" s="39" customFormat="1" ht="140.25">
      <c r="A76" s="39" t="s">
        <v>1181</v>
      </c>
      <c r="B76" s="12" t="s">
        <v>1186</v>
      </c>
      <c r="C76" s="39" t="s">
        <v>1182</v>
      </c>
      <c r="D76" s="39" t="s">
        <v>1009</v>
      </c>
      <c r="E76" s="39" t="s">
        <v>1178</v>
      </c>
      <c r="F76" s="39" t="s">
        <v>1181</v>
      </c>
      <c r="G76" s="39" t="s">
        <v>1180</v>
      </c>
      <c r="J76" s="39" t="s">
        <v>12</v>
      </c>
    </row>
    <row r="77" spans="1:11" s="50" customFormat="1" ht="140.25">
      <c r="A77" s="48" t="s">
        <v>844</v>
      </c>
      <c r="B77" s="12" t="s">
        <v>1187</v>
      </c>
      <c r="C77" s="38" t="s">
        <v>1221</v>
      </c>
      <c r="D77" s="39" t="s">
        <v>1009</v>
      </c>
      <c r="E77" s="38" t="s">
        <v>610</v>
      </c>
      <c r="F77" s="38" t="s">
        <v>1213</v>
      </c>
      <c r="G77" s="48" t="s">
        <v>850</v>
      </c>
      <c r="J77" s="48" t="s">
        <v>16</v>
      </c>
    </row>
    <row r="78" spans="1:11" s="49" customFormat="1" ht="267.75">
      <c r="A78" s="48" t="s">
        <v>1214</v>
      </c>
      <c r="B78" s="12" t="s">
        <v>1188</v>
      </c>
      <c r="C78" s="38" t="s">
        <v>1216</v>
      </c>
      <c r="D78" s="39" t="s">
        <v>1009</v>
      </c>
      <c r="E78" s="38" t="s">
        <v>610</v>
      </c>
      <c r="F78" s="38" t="s">
        <v>1217</v>
      </c>
      <c r="G78" s="48" t="s">
        <v>871</v>
      </c>
      <c r="H78" s="48"/>
      <c r="I78" s="48"/>
      <c r="J78" s="48" t="s">
        <v>16</v>
      </c>
      <c r="K78" s="48"/>
    </row>
    <row r="79" spans="1:11" s="49" customFormat="1" ht="255">
      <c r="A79" s="48" t="s">
        <v>853</v>
      </c>
      <c r="B79" s="12" t="s">
        <v>1189</v>
      </c>
      <c r="C79" s="38" t="s">
        <v>1215</v>
      </c>
      <c r="D79" s="39" t="s">
        <v>1009</v>
      </c>
      <c r="E79" s="38" t="s">
        <v>734</v>
      </c>
      <c r="F79" s="38" t="s">
        <v>1218</v>
      </c>
      <c r="G79" s="48" t="s">
        <v>852</v>
      </c>
      <c r="H79" s="48"/>
      <c r="I79" s="48"/>
      <c r="J79" s="48" t="s">
        <v>12</v>
      </c>
      <c r="K79" s="48"/>
    </row>
    <row r="80" spans="1:11" s="52" customFormat="1" ht="280.5">
      <c r="A80" s="48" t="s">
        <v>854</v>
      </c>
      <c r="B80" s="12" t="s">
        <v>1190</v>
      </c>
      <c r="C80" s="38" t="s">
        <v>858</v>
      </c>
      <c r="D80" s="39" t="s">
        <v>1009</v>
      </c>
      <c r="E80" s="38" t="s">
        <v>734</v>
      </c>
      <c r="F80" s="38" t="s">
        <v>1219</v>
      </c>
      <c r="G80" s="48" t="s">
        <v>856</v>
      </c>
      <c r="H80" s="51"/>
      <c r="I80" s="48"/>
      <c r="J80" s="48" t="s">
        <v>12</v>
      </c>
      <c r="K80" s="51"/>
    </row>
    <row r="81" spans="1:11" s="52" customFormat="1" ht="293.25">
      <c r="A81" s="48" t="s">
        <v>857</v>
      </c>
      <c r="B81" s="12" t="s">
        <v>1191</v>
      </c>
      <c r="C81" s="40" t="s">
        <v>872</v>
      </c>
      <c r="D81" s="39" t="s">
        <v>1009</v>
      </c>
      <c r="E81" s="38" t="s">
        <v>734</v>
      </c>
      <c r="F81" s="38" t="s">
        <v>1220</v>
      </c>
      <c r="G81" s="48" t="s">
        <v>869</v>
      </c>
      <c r="H81" s="51"/>
      <c r="I81" s="48"/>
      <c r="J81" s="48" t="s">
        <v>12</v>
      </c>
      <c r="K81" s="51"/>
    </row>
    <row r="82" spans="1:11" s="52" customFormat="1" ht="140.25">
      <c r="A82" s="52" t="s">
        <v>966</v>
      </c>
      <c r="B82" s="12" t="s">
        <v>1192</v>
      </c>
      <c r="C82" s="40" t="s">
        <v>968</v>
      </c>
      <c r="D82" s="39" t="s">
        <v>1009</v>
      </c>
      <c r="E82" s="38" t="s">
        <v>734</v>
      </c>
      <c r="F82" s="38" t="s">
        <v>969</v>
      </c>
      <c r="G82" s="38" t="s">
        <v>974</v>
      </c>
      <c r="J82" s="38" t="s">
        <v>16</v>
      </c>
    </row>
    <row r="83" spans="1:11" s="52" customFormat="1" ht="140.25">
      <c r="A83" s="46" t="s">
        <v>971</v>
      </c>
      <c r="B83" s="12" t="s">
        <v>1193</v>
      </c>
      <c r="C83" s="40" t="s">
        <v>970</v>
      </c>
      <c r="D83" s="39" t="s">
        <v>1009</v>
      </c>
      <c r="E83" s="38" t="s">
        <v>734</v>
      </c>
      <c r="F83" s="38" t="s">
        <v>972</v>
      </c>
      <c r="G83" s="38" t="s">
        <v>973</v>
      </c>
      <c r="J83" s="38" t="s">
        <v>16</v>
      </c>
    </row>
    <row r="84" spans="1:11">
      <c r="B84" s="12"/>
      <c r="C84" s="40"/>
      <c r="D84" s="38"/>
      <c r="E84" s="38"/>
      <c r="F84" s="38"/>
      <c r="G84" s="38"/>
      <c r="J84" s="38"/>
    </row>
    <row r="85" spans="1:11">
      <c r="A85" s="12"/>
      <c r="B85" s="12"/>
      <c r="C85" s="40"/>
      <c r="D85" s="38"/>
      <c r="E85" s="38"/>
      <c r="F85" s="38"/>
      <c r="G85" s="38"/>
      <c r="J85" s="38"/>
    </row>
    <row r="86" spans="1:11">
      <c r="A86" s="12"/>
      <c r="B86" s="12"/>
      <c r="C86" s="40"/>
      <c r="D86" s="38"/>
      <c r="E86" s="38"/>
      <c r="F86" s="38"/>
      <c r="G86" s="38"/>
      <c r="J86" s="38"/>
    </row>
    <row r="87" spans="1:11">
      <c r="A87" s="12"/>
      <c r="B87" s="12"/>
      <c r="C87" s="40"/>
      <c r="D87" s="38"/>
      <c r="E87" s="38"/>
      <c r="F87" s="38"/>
      <c r="G87" s="38"/>
      <c r="J87" s="38"/>
    </row>
    <row r="88" spans="1:11">
      <c r="A88" s="12"/>
      <c r="B88" s="12"/>
      <c r="C88" s="12"/>
      <c r="D88" s="38"/>
      <c r="E88" s="38"/>
      <c r="F88" s="38"/>
      <c r="G88" s="38"/>
      <c r="J88" s="38"/>
    </row>
    <row r="89" spans="1:11">
      <c r="A89" s="12"/>
      <c r="B89" s="12"/>
      <c r="C89" s="12"/>
      <c r="D89" s="38"/>
      <c r="E89" s="38"/>
      <c r="F89" s="38"/>
      <c r="G89" s="38"/>
      <c r="J89" s="38"/>
    </row>
    <row r="90" spans="1:11">
      <c r="A90" s="12"/>
      <c r="B90" s="12"/>
      <c r="C90" s="12"/>
      <c r="D90" s="38"/>
      <c r="E90" s="38"/>
      <c r="F90" s="43"/>
      <c r="G90" s="38"/>
      <c r="J90" s="38"/>
    </row>
    <row r="91" spans="1:11">
      <c r="A91" s="12"/>
      <c r="B91" s="12"/>
      <c r="C91" s="12"/>
      <c r="D91" s="38"/>
      <c r="E91" s="38"/>
      <c r="F91" s="38"/>
      <c r="G91" s="38"/>
      <c r="J91" s="38"/>
    </row>
    <row r="92" spans="1:11">
      <c r="A92" s="12"/>
      <c r="B92" s="12"/>
      <c r="C92" s="12"/>
      <c r="D92" s="38"/>
      <c r="E92" s="38"/>
      <c r="F92" s="38"/>
      <c r="G92" s="38"/>
      <c r="J92" s="38"/>
    </row>
    <row r="93" spans="1:11">
      <c r="A93" s="12"/>
      <c r="B93" s="12"/>
      <c r="C93" s="12"/>
      <c r="D93" s="38"/>
      <c r="E93" s="38"/>
      <c r="F93" s="38"/>
      <c r="G93" s="38"/>
      <c r="J93" s="38"/>
    </row>
    <row r="94" spans="1:11">
      <c r="A94" s="12"/>
      <c r="B94" s="12"/>
      <c r="C94" s="12"/>
      <c r="D94" s="38"/>
      <c r="E94" s="38"/>
      <c r="F94" s="38"/>
      <c r="G94" s="38"/>
      <c r="J94" s="38"/>
    </row>
    <row r="95" spans="1:11">
      <c r="A95" s="12"/>
      <c r="B95" s="12"/>
      <c r="C95" s="12"/>
      <c r="D95" s="38"/>
      <c r="E95" s="38"/>
      <c r="F95" s="38"/>
      <c r="G95" s="38"/>
      <c r="J95" s="38"/>
    </row>
    <row r="96" spans="1:11">
      <c r="B96" s="12"/>
    </row>
    <row r="97" spans="2:2">
      <c r="B97" s="12"/>
    </row>
    <row r="98" spans="2:2">
      <c r="B98" s="12"/>
    </row>
    <row r="99" spans="2:2">
      <c r="B99" s="12"/>
    </row>
    <row r="100" spans="2:2">
      <c r="B100" s="12"/>
    </row>
    <row r="101" spans="2:2">
      <c r="B101" s="12"/>
    </row>
    <row r="102" spans="2:2">
      <c r="B102" s="12"/>
    </row>
    <row r="103" spans="2:2">
      <c r="B103" s="12"/>
    </row>
    <row r="104" spans="2:2">
      <c r="B104" s="12"/>
    </row>
    <row r="105" spans="2:2">
      <c r="B105" s="12"/>
    </row>
    <row r="106" spans="2:2">
      <c r="B106" s="12"/>
    </row>
    <row r="107" spans="2:2">
      <c r="B107" s="12"/>
    </row>
    <row r="108" spans="2:2">
      <c r="B108" s="12"/>
    </row>
    <row r="109" spans="2:2">
      <c r="B109" s="12"/>
    </row>
    <row r="110" spans="2:2">
      <c r="B110" s="12"/>
    </row>
    <row r="111" spans="2:2">
      <c r="B111" s="12"/>
    </row>
    <row r="112" spans="2:2">
      <c r="B112" s="12"/>
    </row>
    <row r="113" spans="2:2">
      <c r="B113" s="12"/>
    </row>
    <row r="114" spans="2:2">
      <c r="B114" s="12"/>
    </row>
    <row r="115" spans="2:2">
      <c r="B115" s="12"/>
    </row>
    <row r="116" spans="2:2">
      <c r="B116" s="12"/>
    </row>
    <row r="117" spans="2:2">
      <c r="B117" s="12"/>
    </row>
    <row r="118" spans="2:2">
      <c r="B118" s="12"/>
    </row>
    <row r="119" spans="2:2">
      <c r="B119" s="12"/>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R983052:WVR983082 J65548:J65578 JF65548:JF65578 TB65548:TB65578 ACX65548:ACX65578 AMT65548:AMT65578 AWP65548:AWP65578 BGL65548:BGL65578 BQH65548:BQH65578 CAD65548:CAD65578 CJZ65548:CJZ65578 CTV65548:CTV65578 DDR65548:DDR65578 DNN65548:DNN65578 DXJ65548:DXJ65578 EHF65548:EHF65578 ERB65548:ERB65578 FAX65548:FAX65578 FKT65548:FKT65578 FUP65548:FUP65578 GEL65548:GEL65578 GOH65548:GOH65578 GYD65548:GYD65578 HHZ65548:HHZ65578 HRV65548:HRV65578 IBR65548:IBR65578 ILN65548:ILN65578 IVJ65548:IVJ65578 JFF65548:JFF65578 JPB65548:JPB65578 JYX65548:JYX65578 KIT65548:KIT65578 KSP65548:KSP65578 LCL65548:LCL65578 LMH65548:LMH65578 LWD65548:LWD65578 MFZ65548:MFZ65578 MPV65548:MPV65578 MZR65548:MZR65578 NJN65548:NJN65578 NTJ65548:NTJ65578 ODF65548:ODF65578 ONB65548:ONB65578 OWX65548:OWX65578 PGT65548:PGT65578 PQP65548:PQP65578 QAL65548:QAL65578 QKH65548:QKH65578 QUD65548:QUD65578 RDZ65548:RDZ65578 RNV65548:RNV65578 RXR65548:RXR65578 SHN65548:SHN65578 SRJ65548:SRJ65578 TBF65548:TBF65578 TLB65548:TLB65578 TUX65548:TUX65578 UET65548:UET65578 UOP65548:UOP65578 UYL65548:UYL65578 VIH65548:VIH65578 VSD65548:VSD65578 WBZ65548:WBZ65578 WLV65548:WLV65578 WVR65548:WVR65578 J131084:J131114 JF131084:JF131114 TB131084:TB131114 ACX131084:ACX131114 AMT131084:AMT131114 AWP131084:AWP131114 BGL131084:BGL131114 BQH131084:BQH131114 CAD131084:CAD131114 CJZ131084:CJZ131114 CTV131084:CTV131114 DDR131084:DDR131114 DNN131084:DNN131114 DXJ131084:DXJ131114 EHF131084:EHF131114 ERB131084:ERB131114 FAX131084:FAX131114 FKT131084:FKT131114 FUP131084:FUP131114 GEL131084:GEL131114 GOH131084:GOH131114 GYD131084:GYD131114 HHZ131084:HHZ131114 HRV131084:HRV131114 IBR131084:IBR131114 ILN131084:ILN131114 IVJ131084:IVJ131114 JFF131084:JFF131114 JPB131084:JPB131114 JYX131084:JYX131114 KIT131084:KIT131114 KSP131084:KSP131114 LCL131084:LCL131114 LMH131084:LMH131114 LWD131084:LWD131114 MFZ131084:MFZ131114 MPV131084:MPV131114 MZR131084:MZR131114 NJN131084:NJN131114 NTJ131084:NTJ131114 ODF131084:ODF131114 ONB131084:ONB131114 OWX131084:OWX131114 PGT131084:PGT131114 PQP131084:PQP131114 QAL131084:QAL131114 QKH131084:QKH131114 QUD131084:QUD131114 RDZ131084:RDZ131114 RNV131084:RNV131114 RXR131084:RXR131114 SHN131084:SHN131114 SRJ131084:SRJ131114 TBF131084:TBF131114 TLB131084:TLB131114 TUX131084:TUX131114 UET131084:UET131114 UOP131084:UOP131114 UYL131084:UYL131114 VIH131084:VIH131114 VSD131084:VSD131114 WBZ131084:WBZ131114 WLV131084:WLV131114 WVR131084:WVR131114 J196620:J196650 JF196620:JF196650 TB196620:TB196650 ACX196620:ACX196650 AMT196620:AMT196650 AWP196620:AWP196650 BGL196620:BGL196650 BQH196620:BQH196650 CAD196620:CAD196650 CJZ196620:CJZ196650 CTV196620:CTV196650 DDR196620:DDR196650 DNN196620:DNN196650 DXJ196620:DXJ196650 EHF196620:EHF196650 ERB196620:ERB196650 FAX196620:FAX196650 FKT196620:FKT196650 FUP196620:FUP196650 GEL196620:GEL196650 GOH196620:GOH196650 GYD196620:GYD196650 HHZ196620:HHZ196650 HRV196620:HRV196650 IBR196620:IBR196650 ILN196620:ILN196650 IVJ196620:IVJ196650 JFF196620:JFF196650 JPB196620:JPB196650 JYX196620:JYX196650 KIT196620:KIT196650 KSP196620:KSP196650 LCL196620:LCL196650 LMH196620:LMH196650 LWD196620:LWD196650 MFZ196620:MFZ196650 MPV196620:MPV196650 MZR196620:MZR196650 NJN196620:NJN196650 NTJ196620:NTJ196650 ODF196620:ODF196650 ONB196620:ONB196650 OWX196620:OWX196650 PGT196620:PGT196650 PQP196620:PQP196650 QAL196620:QAL196650 QKH196620:QKH196650 QUD196620:QUD196650 RDZ196620:RDZ196650 RNV196620:RNV196650 RXR196620:RXR196650 SHN196620:SHN196650 SRJ196620:SRJ196650 TBF196620:TBF196650 TLB196620:TLB196650 TUX196620:TUX196650 UET196620:UET196650 UOP196620:UOP196650 UYL196620:UYL196650 VIH196620:VIH196650 VSD196620:VSD196650 WBZ196620:WBZ196650 WLV196620:WLV196650 WVR196620:WVR196650 J262156:J262186 JF262156:JF262186 TB262156:TB262186 ACX262156:ACX262186 AMT262156:AMT262186 AWP262156:AWP262186 BGL262156:BGL262186 BQH262156:BQH262186 CAD262156:CAD262186 CJZ262156:CJZ262186 CTV262156:CTV262186 DDR262156:DDR262186 DNN262156:DNN262186 DXJ262156:DXJ262186 EHF262156:EHF262186 ERB262156:ERB262186 FAX262156:FAX262186 FKT262156:FKT262186 FUP262156:FUP262186 GEL262156:GEL262186 GOH262156:GOH262186 GYD262156:GYD262186 HHZ262156:HHZ262186 HRV262156:HRV262186 IBR262156:IBR262186 ILN262156:ILN262186 IVJ262156:IVJ262186 JFF262156:JFF262186 JPB262156:JPB262186 JYX262156:JYX262186 KIT262156:KIT262186 KSP262156:KSP262186 LCL262156:LCL262186 LMH262156:LMH262186 LWD262156:LWD262186 MFZ262156:MFZ262186 MPV262156:MPV262186 MZR262156:MZR262186 NJN262156:NJN262186 NTJ262156:NTJ262186 ODF262156:ODF262186 ONB262156:ONB262186 OWX262156:OWX262186 PGT262156:PGT262186 PQP262156:PQP262186 QAL262156:QAL262186 QKH262156:QKH262186 QUD262156:QUD262186 RDZ262156:RDZ262186 RNV262156:RNV262186 RXR262156:RXR262186 SHN262156:SHN262186 SRJ262156:SRJ262186 TBF262156:TBF262186 TLB262156:TLB262186 TUX262156:TUX262186 UET262156:UET262186 UOP262156:UOP262186 UYL262156:UYL262186 VIH262156:VIH262186 VSD262156:VSD262186 WBZ262156:WBZ262186 WLV262156:WLV262186 WVR262156:WVR262186 J327692:J327722 JF327692:JF327722 TB327692:TB327722 ACX327692:ACX327722 AMT327692:AMT327722 AWP327692:AWP327722 BGL327692:BGL327722 BQH327692:BQH327722 CAD327692:CAD327722 CJZ327692:CJZ327722 CTV327692:CTV327722 DDR327692:DDR327722 DNN327692:DNN327722 DXJ327692:DXJ327722 EHF327692:EHF327722 ERB327692:ERB327722 FAX327692:FAX327722 FKT327692:FKT327722 FUP327692:FUP327722 GEL327692:GEL327722 GOH327692:GOH327722 GYD327692:GYD327722 HHZ327692:HHZ327722 HRV327692:HRV327722 IBR327692:IBR327722 ILN327692:ILN327722 IVJ327692:IVJ327722 JFF327692:JFF327722 JPB327692:JPB327722 JYX327692:JYX327722 KIT327692:KIT327722 KSP327692:KSP327722 LCL327692:LCL327722 LMH327692:LMH327722 LWD327692:LWD327722 MFZ327692:MFZ327722 MPV327692:MPV327722 MZR327692:MZR327722 NJN327692:NJN327722 NTJ327692:NTJ327722 ODF327692:ODF327722 ONB327692:ONB327722 OWX327692:OWX327722 PGT327692:PGT327722 PQP327692:PQP327722 QAL327692:QAL327722 QKH327692:QKH327722 QUD327692:QUD327722 RDZ327692:RDZ327722 RNV327692:RNV327722 RXR327692:RXR327722 SHN327692:SHN327722 SRJ327692:SRJ327722 TBF327692:TBF327722 TLB327692:TLB327722 TUX327692:TUX327722 UET327692:UET327722 UOP327692:UOP327722 UYL327692:UYL327722 VIH327692:VIH327722 VSD327692:VSD327722 WBZ327692:WBZ327722 WLV327692:WLV327722 WVR327692:WVR327722 J393228:J393258 JF393228:JF393258 TB393228:TB393258 ACX393228:ACX393258 AMT393228:AMT393258 AWP393228:AWP393258 BGL393228:BGL393258 BQH393228:BQH393258 CAD393228:CAD393258 CJZ393228:CJZ393258 CTV393228:CTV393258 DDR393228:DDR393258 DNN393228:DNN393258 DXJ393228:DXJ393258 EHF393228:EHF393258 ERB393228:ERB393258 FAX393228:FAX393258 FKT393228:FKT393258 FUP393228:FUP393258 GEL393228:GEL393258 GOH393228:GOH393258 GYD393228:GYD393258 HHZ393228:HHZ393258 HRV393228:HRV393258 IBR393228:IBR393258 ILN393228:ILN393258 IVJ393228:IVJ393258 JFF393228:JFF393258 JPB393228:JPB393258 JYX393228:JYX393258 KIT393228:KIT393258 KSP393228:KSP393258 LCL393228:LCL393258 LMH393228:LMH393258 LWD393228:LWD393258 MFZ393228:MFZ393258 MPV393228:MPV393258 MZR393228:MZR393258 NJN393228:NJN393258 NTJ393228:NTJ393258 ODF393228:ODF393258 ONB393228:ONB393258 OWX393228:OWX393258 PGT393228:PGT393258 PQP393228:PQP393258 QAL393228:QAL393258 QKH393228:QKH393258 QUD393228:QUD393258 RDZ393228:RDZ393258 RNV393228:RNV393258 RXR393228:RXR393258 SHN393228:SHN393258 SRJ393228:SRJ393258 TBF393228:TBF393258 TLB393228:TLB393258 TUX393228:TUX393258 UET393228:UET393258 UOP393228:UOP393258 UYL393228:UYL393258 VIH393228:VIH393258 VSD393228:VSD393258 WBZ393228:WBZ393258 WLV393228:WLV393258 WVR393228:WVR393258 J458764:J458794 JF458764:JF458794 TB458764:TB458794 ACX458764:ACX458794 AMT458764:AMT458794 AWP458764:AWP458794 BGL458764:BGL458794 BQH458764:BQH458794 CAD458764:CAD458794 CJZ458764:CJZ458794 CTV458764:CTV458794 DDR458764:DDR458794 DNN458764:DNN458794 DXJ458764:DXJ458794 EHF458764:EHF458794 ERB458764:ERB458794 FAX458764:FAX458794 FKT458764:FKT458794 FUP458764:FUP458794 GEL458764:GEL458794 GOH458764:GOH458794 GYD458764:GYD458794 HHZ458764:HHZ458794 HRV458764:HRV458794 IBR458764:IBR458794 ILN458764:ILN458794 IVJ458764:IVJ458794 JFF458764:JFF458794 JPB458764:JPB458794 JYX458764:JYX458794 KIT458764:KIT458794 KSP458764:KSP458794 LCL458764:LCL458794 LMH458764:LMH458794 LWD458764:LWD458794 MFZ458764:MFZ458794 MPV458764:MPV458794 MZR458764:MZR458794 NJN458764:NJN458794 NTJ458764:NTJ458794 ODF458764:ODF458794 ONB458764:ONB458794 OWX458764:OWX458794 PGT458764:PGT458794 PQP458764:PQP458794 QAL458764:QAL458794 QKH458764:QKH458794 QUD458764:QUD458794 RDZ458764:RDZ458794 RNV458764:RNV458794 RXR458764:RXR458794 SHN458764:SHN458794 SRJ458764:SRJ458794 TBF458764:TBF458794 TLB458764:TLB458794 TUX458764:TUX458794 UET458764:UET458794 UOP458764:UOP458794 UYL458764:UYL458794 VIH458764:VIH458794 VSD458764:VSD458794 WBZ458764:WBZ458794 WLV458764:WLV458794 WVR458764:WVR458794 J524300:J524330 JF524300:JF524330 TB524300:TB524330 ACX524300:ACX524330 AMT524300:AMT524330 AWP524300:AWP524330 BGL524300:BGL524330 BQH524300:BQH524330 CAD524300:CAD524330 CJZ524300:CJZ524330 CTV524300:CTV524330 DDR524300:DDR524330 DNN524300:DNN524330 DXJ524300:DXJ524330 EHF524300:EHF524330 ERB524300:ERB524330 FAX524300:FAX524330 FKT524300:FKT524330 FUP524300:FUP524330 GEL524300:GEL524330 GOH524300:GOH524330 GYD524300:GYD524330 HHZ524300:HHZ524330 HRV524300:HRV524330 IBR524300:IBR524330 ILN524300:ILN524330 IVJ524300:IVJ524330 JFF524300:JFF524330 JPB524300:JPB524330 JYX524300:JYX524330 KIT524300:KIT524330 KSP524300:KSP524330 LCL524300:LCL524330 LMH524300:LMH524330 LWD524300:LWD524330 MFZ524300:MFZ524330 MPV524300:MPV524330 MZR524300:MZR524330 NJN524300:NJN524330 NTJ524300:NTJ524330 ODF524300:ODF524330 ONB524300:ONB524330 OWX524300:OWX524330 PGT524300:PGT524330 PQP524300:PQP524330 QAL524300:QAL524330 QKH524300:QKH524330 QUD524300:QUD524330 RDZ524300:RDZ524330 RNV524300:RNV524330 RXR524300:RXR524330 SHN524300:SHN524330 SRJ524300:SRJ524330 TBF524300:TBF524330 TLB524300:TLB524330 TUX524300:TUX524330 UET524300:UET524330 UOP524300:UOP524330 UYL524300:UYL524330 VIH524300:VIH524330 VSD524300:VSD524330 WBZ524300:WBZ524330 WLV524300:WLV524330 WVR524300:WVR524330 J589836:J589866 JF589836:JF589866 TB589836:TB589866 ACX589836:ACX589866 AMT589836:AMT589866 AWP589836:AWP589866 BGL589836:BGL589866 BQH589836:BQH589866 CAD589836:CAD589866 CJZ589836:CJZ589866 CTV589836:CTV589866 DDR589836:DDR589866 DNN589836:DNN589866 DXJ589836:DXJ589866 EHF589836:EHF589866 ERB589836:ERB589866 FAX589836:FAX589866 FKT589836:FKT589866 FUP589836:FUP589866 GEL589836:GEL589866 GOH589836:GOH589866 GYD589836:GYD589866 HHZ589836:HHZ589866 HRV589836:HRV589866 IBR589836:IBR589866 ILN589836:ILN589866 IVJ589836:IVJ589866 JFF589836:JFF589866 JPB589836:JPB589866 JYX589836:JYX589866 KIT589836:KIT589866 KSP589836:KSP589866 LCL589836:LCL589866 LMH589836:LMH589866 LWD589836:LWD589866 MFZ589836:MFZ589866 MPV589836:MPV589866 MZR589836:MZR589866 NJN589836:NJN589866 NTJ589836:NTJ589866 ODF589836:ODF589866 ONB589836:ONB589866 OWX589836:OWX589866 PGT589836:PGT589866 PQP589836:PQP589866 QAL589836:QAL589866 QKH589836:QKH589866 QUD589836:QUD589866 RDZ589836:RDZ589866 RNV589836:RNV589866 RXR589836:RXR589866 SHN589836:SHN589866 SRJ589836:SRJ589866 TBF589836:TBF589866 TLB589836:TLB589866 TUX589836:TUX589866 UET589836:UET589866 UOP589836:UOP589866 UYL589836:UYL589866 VIH589836:VIH589866 VSD589836:VSD589866 WBZ589836:WBZ589866 WLV589836:WLV589866 WVR589836:WVR589866 J655372:J655402 JF655372:JF655402 TB655372:TB655402 ACX655372:ACX655402 AMT655372:AMT655402 AWP655372:AWP655402 BGL655372:BGL655402 BQH655372:BQH655402 CAD655372:CAD655402 CJZ655372:CJZ655402 CTV655372:CTV655402 DDR655372:DDR655402 DNN655372:DNN655402 DXJ655372:DXJ655402 EHF655372:EHF655402 ERB655372:ERB655402 FAX655372:FAX655402 FKT655372:FKT655402 FUP655372:FUP655402 GEL655372:GEL655402 GOH655372:GOH655402 GYD655372:GYD655402 HHZ655372:HHZ655402 HRV655372:HRV655402 IBR655372:IBR655402 ILN655372:ILN655402 IVJ655372:IVJ655402 JFF655372:JFF655402 JPB655372:JPB655402 JYX655372:JYX655402 KIT655372:KIT655402 KSP655372:KSP655402 LCL655372:LCL655402 LMH655372:LMH655402 LWD655372:LWD655402 MFZ655372:MFZ655402 MPV655372:MPV655402 MZR655372:MZR655402 NJN655372:NJN655402 NTJ655372:NTJ655402 ODF655372:ODF655402 ONB655372:ONB655402 OWX655372:OWX655402 PGT655372:PGT655402 PQP655372:PQP655402 QAL655372:QAL655402 QKH655372:QKH655402 QUD655372:QUD655402 RDZ655372:RDZ655402 RNV655372:RNV655402 RXR655372:RXR655402 SHN655372:SHN655402 SRJ655372:SRJ655402 TBF655372:TBF655402 TLB655372:TLB655402 TUX655372:TUX655402 UET655372:UET655402 UOP655372:UOP655402 UYL655372:UYL655402 VIH655372:VIH655402 VSD655372:VSD655402 WBZ655372:WBZ655402 WLV655372:WLV655402 WVR655372:WVR655402 J720908:J720938 JF720908:JF720938 TB720908:TB720938 ACX720908:ACX720938 AMT720908:AMT720938 AWP720908:AWP720938 BGL720908:BGL720938 BQH720908:BQH720938 CAD720908:CAD720938 CJZ720908:CJZ720938 CTV720908:CTV720938 DDR720908:DDR720938 DNN720908:DNN720938 DXJ720908:DXJ720938 EHF720908:EHF720938 ERB720908:ERB720938 FAX720908:FAX720938 FKT720908:FKT720938 FUP720908:FUP720938 GEL720908:GEL720938 GOH720908:GOH720938 GYD720908:GYD720938 HHZ720908:HHZ720938 HRV720908:HRV720938 IBR720908:IBR720938 ILN720908:ILN720938 IVJ720908:IVJ720938 JFF720908:JFF720938 JPB720908:JPB720938 JYX720908:JYX720938 KIT720908:KIT720938 KSP720908:KSP720938 LCL720908:LCL720938 LMH720908:LMH720938 LWD720908:LWD720938 MFZ720908:MFZ720938 MPV720908:MPV720938 MZR720908:MZR720938 NJN720908:NJN720938 NTJ720908:NTJ720938 ODF720908:ODF720938 ONB720908:ONB720938 OWX720908:OWX720938 PGT720908:PGT720938 PQP720908:PQP720938 QAL720908:QAL720938 QKH720908:QKH720938 QUD720908:QUD720938 RDZ720908:RDZ720938 RNV720908:RNV720938 RXR720908:RXR720938 SHN720908:SHN720938 SRJ720908:SRJ720938 TBF720908:TBF720938 TLB720908:TLB720938 TUX720908:TUX720938 UET720908:UET720938 UOP720908:UOP720938 UYL720908:UYL720938 VIH720908:VIH720938 VSD720908:VSD720938 WBZ720908:WBZ720938 WLV720908:WLV720938 WVR720908:WVR720938 J786444:J786474 JF786444:JF786474 TB786444:TB786474 ACX786444:ACX786474 AMT786444:AMT786474 AWP786444:AWP786474 BGL786444:BGL786474 BQH786444:BQH786474 CAD786444:CAD786474 CJZ786444:CJZ786474 CTV786444:CTV786474 DDR786444:DDR786474 DNN786444:DNN786474 DXJ786444:DXJ786474 EHF786444:EHF786474 ERB786444:ERB786474 FAX786444:FAX786474 FKT786444:FKT786474 FUP786444:FUP786474 GEL786444:GEL786474 GOH786444:GOH786474 GYD786444:GYD786474 HHZ786444:HHZ786474 HRV786444:HRV786474 IBR786444:IBR786474 ILN786444:ILN786474 IVJ786444:IVJ786474 JFF786444:JFF786474 JPB786444:JPB786474 JYX786444:JYX786474 KIT786444:KIT786474 KSP786444:KSP786474 LCL786444:LCL786474 LMH786444:LMH786474 LWD786444:LWD786474 MFZ786444:MFZ786474 MPV786444:MPV786474 MZR786444:MZR786474 NJN786444:NJN786474 NTJ786444:NTJ786474 ODF786444:ODF786474 ONB786444:ONB786474 OWX786444:OWX786474 PGT786444:PGT786474 PQP786444:PQP786474 QAL786444:QAL786474 QKH786444:QKH786474 QUD786444:QUD786474 RDZ786444:RDZ786474 RNV786444:RNV786474 RXR786444:RXR786474 SHN786444:SHN786474 SRJ786444:SRJ786474 TBF786444:TBF786474 TLB786444:TLB786474 TUX786444:TUX786474 UET786444:UET786474 UOP786444:UOP786474 UYL786444:UYL786474 VIH786444:VIH786474 VSD786444:VSD786474 WBZ786444:WBZ786474 WLV786444:WLV786474 WVR786444:WVR786474 J851980:J852010 JF851980:JF852010 TB851980:TB852010 ACX851980:ACX852010 AMT851980:AMT852010 AWP851980:AWP852010 BGL851980:BGL852010 BQH851980:BQH852010 CAD851980:CAD852010 CJZ851980:CJZ852010 CTV851980:CTV852010 DDR851980:DDR852010 DNN851980:DNN852010 DXJ851980:DXJ852010 EHF851980:EHF852010 ERB851980:ERB852010 FAX851980:FAX852010 FKT851980:FKT852010 FUP851980:FUP852010 GEL851980:GEL852010 GOH851980:GOH852010 GYD851980:GYD852010 HHZ851980:HHZ852010 HRV851980:HRV852010 IBR851980:IBR852010 ILN851980:ILN852010 IVJ851980:IVJ852010 JFF851980:JFF852010 JPB851980:JPB852010 JYX851980:JYX852010 KIT851980:KIT852010 KSP851980:KSP852010 LCL851980:LCL852010 LMH851980:LMH852010 LWD851980:LWD852010 MFZ851980:MFZ852010 MPV851980:MPV852010 MZR851980:MZR852010 NJN851980:NJN852010 NTJ851980:NTJ852010 ODF851980:ODF852010 ONB851980:ONB852010 OWX851980:OWX852010 PGT851980:PGT852010 PQP851980:PQP852010 QAL851980:QAL852010 QKH851980:QKH852010 QUD851980:QUD852010 RDZ851980:RDZ852010 RNV851980:RNV852010 RXR851980:RXR852010 SHN851980:SHN852010 SRJ851980:SRJ852010 TBF851980:TBF852010 TLB851980:TLB852010 TUX851980:TUX852010 UET851980:UET852010 UOP851980:UOP852010 UYL851980:UYL852010 VIH851980:VIH852010 VSD851980:VSD852010 WBZ851980:WBZ852010 WLV851980:WLV852010 WVR851980:WVR852010 J917516:J917546 JF917516:JF917546 TB917516:TB917546 ACX917516:ACX917546 AMT917516:AMT917546 AWP917516:AWP917546 BGL917516:BGL917546 BQH917516:BQH917546 CAD917516:CAD917546 CJZ917516:CJZ917546 CTV917516:CTV917546 DDR917516:DDR917546 DNN917516:DNN917546 DXJ917516:DXJ917546 EHF917516:EHF917546 ERB917516:ERB917546 FAX917516:FAX917546 FKT917516:FKT917546 FUP917516:FUP917546 GEL917516:GEL917546 GOH917516:GOH917546 GYD917516:GYD917546 HHZ917516:HHZ917546 HRV917516:HRV917546 IBR917516:IBR917546 ILN917516:ILN917546 IVJ917516:IVJ917546 JFF917516:JFF917546 JPB917516:JPB917546 JYX917516:JYX917546 KIT917516:KIT917546 KSP917516:KSP917546 LCL917516:LCL917546 LMH917516:LMH917546 LWD917516:LWD917546 MFZ917516:MFZ917546 MPV917516:MPV917546 MZR917516:MZR917546 NJN917516:NJN917546 NTJ917516:NTJ917546 ODF917516:ODF917546 ONB917516:ONB917546 OWX917516:OWX917546 PGT917516:PGT917546 PQP917516:PQP917546 QAL917516:QAL917546 QKH917516:QKH917546 QUD917516:QUD917546 RDZ917516:RDZ917546 RNV917516:RNV917546 RXR917516:RXR917546 SHN917516:SHN917546 SRJ917516:SRJ917546 TBF917516:TBF917546 TLB917516:TLB917546 TUX917516:TUX917546 UET917516:UET917546 UOP917516:UOP917546 UYL917516:UYL917546 VIH917516:VIH917546 VSD917516:VSD917546 WBZ917516:WBZ917546 WLV917516:WLV917546 WVR917516:WVR917546 J983052:J983082 JF983052:JF983082 TB983052:TB983082 ACX983052:ACX983082 AMT983052:AMT983082 AWP983052:AWP983082 BGL983052:BGL983082 BQH983052:BQH983082 CAD983052:CAD983082 CJZ983052:CJZ983082 CTV983052:CTV983082 DDR983052:DDR983082 DNN983052:DNN983082 DXJ983052:DXJ983082 EHF983052:EHF983082 ERB983052:ERB983082 FAX983052:FAX983082 FKT983052:FKT983082 FUP983052:FUP983082 GEL983052:GEL983082 GOH983052:GOH983082 GYD983052:GYD983082 HHZ983052:HHZ983082 HRV983052:HRV983082 IBR983052:IBR983082 ILN983052:ILN983082 IVJ983052:IVJ983082 JFF983052:JFF983082 JPB983052:JPB983082 JYX983052:JYX983082 KIT983052:KIT983082 KSP983052:KSP983082 LCL983052:LCL983082 LMH983052:LMH983082 LWD983052:LWD983082 MFZ983052:MFZ983082 MPV983052:MPV983082 MZR983052:MZR983082 NJN983052:NJN983082 NTJ983052:NTJ983082 ODF983052:ODF983082 ONB983052:ONB983082 OWX983052:OWX983082 PGT983052:PGT983082 PQP983052:PQP983082 QAL983052:QAL983082 QKH983052:QKH983082 QUD983052:QUD983082 RDZ983052:RDZ983082 RNV983052:RNV983082 RXR983052:RXR983082 SHN983052:SHN983082 SRJ983052:SRJ983082 TBF983052:TBF983082 TLB983052:TLB983082 TUX983052:TUX983082 UET983052:UET983082 UOP983052:UOP983082 UYL983052:UYL983082 VIH983052:VIH983082 VSD983052:VSD983082 WBZ983052:WBZ983082 WLV983052:WLV983082 WBZ11:WBZ79 TB11:TB79 J11:J81 WVR11:WVR79 JF11:JF79 WLV11:WLV79 ACX11:ACX79 AMT11:AMT79 AWP11:AWP79 BGL11:BGL79 BQH11:BQH79 CAD11:CAD79 CJZ11:CJZ79 CTV11:CTV79 DDR11:DDR79 DNN11:DNN79 DXJ11:DXJ79 EHF11:EHF79 ERB11:ERB79 FAX11:FAX79 FKT11:FKT79 FUP11:FUP79 GEL11:GEL79 GOH11:GOH79 GYD11:GYD79 HHZ11:HHZ79 HRV11:HRV79 IBR11:IBR79 ILN11:ILN79 IVJ11:IVJ79 JFF11:JFF79 JPB11:JPB79 JYX11:JYX79 KIT11:KIT79 KSP11:KSP79 LCL11:LCL79 LMH11:LMH79 LWD11:LWD79 MFZ11:MFZ79 MPV11:MPV79 MZR11:MZR79 NJN11:NJN79 NTJ11:NTJ79 ODF11:ODF79 ONB11:ONB79 OWX11:OWX79 PGT11:PGT79 PQP11:PQP79 QAL11:QAL79 QKH11:QKH79 QUD11:QUD79 RDZ11:RDZ79 RNV11:RNV79 RXR11:RXR79 SHN11:SHN79 SRJ11:SRJ79 TBF11:TBF79 TLB11:TLB79 TUX11:TUX79 UET11:UET79 UOP11:UOP79 UYL11:UYL79 VIH11:VIH79 VSD11:VSD79">
      <formula1>"High,Medium,Low"</formula1>
    </dataValidation>
    <dataValidation type="list" allowBlank="1" showInputMessage="1" showErrorMessage="1" sqref="WVQ983052:WVQ983082 I65548:I65578 JE65548:JE65578 TA65548:TA65578 ACW65548:ACW65578 AMS65548:AMS65578 AWO65548:AWO65578 BGK65548:BGK65578 BQG65548:BQG65578 CAC65548:CAC65578 CJY65548:CJY65578 CTU65548:CTU65578 DDQ65548:DDQ65578 DNM65548:DNM65578 DXI65548:DXI65578 EHE65548:EHE65578 ERA65548:ERA65578 FAW65548:FAW65578 FKS65548:FKS65578 FUO65548:FUO65578 GEK65548:GEK65578 GOG65548:GOG65578 GYC65548:GYC65578 HHY65548:HHY65578 HRU65548:HRU65578 IBQ65548:IBQ65578 ILM65548:ILM65578 IVI65548:IVI65578 JFE65548:JFE65578 JPA65548:JPA65578 JYW65548:JYW65578 KIS65548:KIS65578 KSO65548:KSO65578 LCK65548:LCK65578 LMG65548:LMG65578 LWC65548:LWC65578 MFY65548:MFY65578 MPU65548:MPU65578 MZQ65548:MZQ65578 NJM65548:NJM65578 NTI65548:NTI65578 ODE65548:ODE65578 ONA65548:ONA65578 OWW65548:OWW65578 PGS65548:PGS65578 PQO65548:PQO65578 QAK65548:QAK65578 QKG65548:QKG65578 QUC65548:QUC65578 RDY65548:RDY65578 RNU65548:RNU65578 RXQ65548:RXQ65578 SHM65548:SHM65578 SRI65548:SRI65578 TBE65548:TBE65578 TLA65548:TLA65578 TUW65548:TUW65578 UES65548:UES65578 UOO65548:UOO65578 UYK65548:UYK65578 VIG65548:VIG65578 VSC65548:VSC65578 WBY65548:WBY65578 WLU65548:WLU65578 WVQ65548:WVQ65578 I131084:I131114 JE131084:JE131114 TA131084:TA131114 ACW131084:ACW131114 AMS131084:AMS131114 AWO131084:AWO131114 BGK131084:BGK131114 BQG131084:BQG131114 CAC131084:CAC131114 CJY131084:CJY131114 CTU131084:CTU131114 DDQ131084:DDQ131114 DNM131084:DNM131114 DXI131084:DXI131114 EHE131084:EHE131114 ERA131084:ERA131114 FAW131084:FAW131114 FKS131084:FKS131114 FUO131084:FUO131114 GEK131084:GEK131114 GOG131084:GOG131114 GYC131084:GYC131114 HHY131084:HHY131114 HRU131084:HRU131114 IBQ131084:IBQ131114 ILM131084:ILM131114 IVI131084:IVI131114 JFE131084:JFE131114 JPA131084:JPA131114 JYW131084:JYW131114 KIS131084:KIS131114 KSO131084:KSO131114 LCK131084:LCK131114 LMG131084:LMG131114 LWC131084:LWC131114 MFY131084:MFY131114 MPU131084:MPU131114 MZQ131084:MZQ131114 NJM131084:NJM131114 NTI131084:NTI131114 ODE131084:ODE131114 ONA131084:ONA131114 OWW131084:OWW131114 PGS131084:PGS131114 PQO131084:PQO131114 QAK131084:QAK131114 QKG131084:QKG131114 QUC131084:QUC131114 RDY131084:RDY131114 RNU131084:RNU131114 RXQ131084:RXQ131114 SHM131084:SHM131114 SRI131084:SRI131114 TBE131084:TBE131114 TLA131084:TLA131114 TUW131084:TUW131114 UES131084:UES131114 UOO131084:UOO131114 UYK131084:UYK131114 VIG131084:VIG131114 VSC131084:VSC131114 WBY131084:WBY131114 WLU131084:WLU131114 WVQ131084:WVQ131114 I196620:I196650 JE196620:JE196650 TA196620:TA196650 ACW196620:ACW196650 AMS196620:AMS196650 AWO196620:AWO196650 BGK196620:BGK196650 BQG196620:BQG196650 CAC196620:CAC196650 CJY196620:CJY196650 CTU196620:CTU196650 DDQ196620:DDQ196650 DNM196620:DNM196650 DXI196620:DXI196650 EHE196620:EHE196650 ERA196620:ERA196650 FAW196620:FAW196650 FKS196620:FKS196650 FUO196620:FUO196650 GEK196620:GEK196650 GOG196620:GOG196650 GYC196620:GYC196650 HHY196620:HHY196650 HRU196620:HRU196650 IBQ196620:IBQ196650 ILM196620:ILM196650 IVI196620:IVI196650 JFE196620:JFE196650 JPA196620:JPA196650 JYW196620:JYW196650 KIS196620:KIS196650 KSO196620:KSO196650 LCK196620:LCK196650 LMG196620:LMG196650 LWC196620:LWC196650 MFY196620:MFY196650 MPU196620:MPU196650 MZQ196620:MZQ196650 NJM196620:NJM196650 NTI196620:NTI196650 ODE196620:ODE196650 ONA196620:ONA196650 OWW196620:OWW196650 PGS196620:PGS196650 PQO196620:PQO196650 QAK196620:QAK196650 QKG196620:QKG196650 QUC196620:QUC196650 RDY196620:RDY196650 RNU196620:RNU196650 RXQ196620:RXQ196650 SHM196620:SHM196650 SRI196620:SRI196650 TBE196620:TBE196650 TLA196620:TLA196650 TUW196620:TUW196650 UES196620:UES196650 UOO196620:UOO196650 UYK196620:UYK196650 VIG196620:VIG196650 VSC196620:VSC196650 WBY196620:WBY196650 WLU196620:WLU196650 WVQ196620:WVQ196650 I262156:I262186 JE262156:JE262186 TA262156:TA262186 ACW262156:ACW262186 AMS262156:AMS262186 AWO262156:AWO262186 BGK262156:BGK262186 BQG262156:BQG262186 CAC262156:CAC262186 CJY262156:CJY262186 CTU262156:CTU262186 DDQ262156:DDQ262186 DNM262156:DNM262186 DXI262156:DXI262186 EHE262156:EHE262186 ERA262156:ERA262186 FAW262156:FAW262186 FKS262156:FKS262186 FUO262156:FUO262186 GEK262156:GEK262186 GOG262156:GOG262186 GYC262156:GYC262186 HHY262156:HHY262186 HRU262156:HRU262186 IBQ262156:IBQ262186 ILM262156:ILM262186 IVI262156:IVI262186 JFE262156:JFE262186 JPA262156:JPA262186 JYW262156:JYW262186 KIS262156:KIS262186 KSO262156:KSO262186 LCK262156:LCK262186 LMG262156:LMG262186 LWC262156:LWC262186 MFY262156:MFY262186 MPU262156:MPU262186 MZQ262156:MZQ262186 NJM262156:NJM262186 NTI262156:NTI262186 ODE262156:ODE262186 ONA262156:ONA262186 OWW262156:OWW262186 PGS262156:PGS262186 PQO262156:PQO262186 QAK262156:QAK262186 QKG262156:QKG262186 QUC262156:QUC262186 RDY262156:RDY262186 RNU262156:RNU262186 RXQ262156:RXQ262186 SHM262156:SHM262186 SRI262156:SRI262186 TBE262156:TBE262186 TLA262156:TLA262186 TUW262156:TUW262186 UES262156:UES262186 UOO262156:UOO262186 UYK262156:UYK262186 VIG262156:VIG262186 VSC262156:VSC262186 WBY262156:WBY262186 WLU262156:WLU262186 WVQ262156:WVQ262186 I327692:I327722 JE327692:JE327722 TA327692:TA327722 ACW327692:ACW327722 AMS327692:AMS327722 AWO327692:AWO327722 BGK327692:BGK327722 BQG327692:BQG327722 CAC327692:CAC327722 CJY327692:CJY327722 CTU327692:CTU327722 DDQ327692:DDQ327722 DNM327692:DNM327722 DXI327692:DXI327722 EHE327692:EHE327722 ERA327692:ERA327722 FAW327692:FAW327722 FKS327692:FKS327722 FUO327692:FUO327722 GEK327692:GEK327722 GOG327692:GOG327722 GYC327692:GYC327722 HHY327692:HHY327722 HRU327692:HRU327722 IBQ327692:IBQ327722 ILM327692:ILM327722 IVI327692:IVI327722 JFE327692:JFE327722 JPA327692:JPA327722 JYW327692:JYW327722 KIS327692:KIS327722 KSO327692:KSO327722 LCK327692:LCK327722 LMG327692:LMG327722 LWC327692:LWC327722 MFY327692:MFY327722 MPU327692:MPU327722 MZQ327692:MZQ327722 NJM327692:NJM327722 NTI327692:NTI327722 ODE327692:ODE327722 ONA327692:ONA327722 OWW327692:OWW327722 PGS327692:PGS327722 PQO327692:PQO327722 QAK327692:QAK327722 QKG327692:QKG327722 QUC327692:QUC327722 RDY327692:RDY327722 RNU327692:RNU327722 RXQ327692:RXQ327722 SHM327692:SHM327722 SRI327692:SRI327722 TBE327692:TBE327722 TLA327692:TLA327722 TUW327692:TUW327722 UES327692:UES327722 UOO327692:UOO327722 UYK327692:UYK327722 VIG327692:VIG327722 VSC327692:VSC327722 WBY327692:WBY327722 WLU327692:WLU327722 WVQ327692:WVQ327722 I393228:I393258 JE393228:JE393258 TA393228:TA393258 ACW393228:ACW393258 AMS393228:AMS393258 AWO393228:AWO393258 BGK393228:BGK393258 BQG393228:BQG393258 CAC393228:CAC393258 CJY393228:CJY393258 CTU393228:CTU393258 DDQ393228:DDQ393258 DNM393228:DNM393258 DXI393228:DXI393258 EHE393228:EHE393258 ERA393228:ERA393258 FAW393228:FAW393258 FKS393228:FKS393258 FUO393228:FUO393258 GEK393228:GEK393258 GOG393228:GOG393258 GYC393228:GYC393258 HHY393228:HHY393258 HRU393228:HRU393258 IBQ393228:IBQ393258 ILM393228:ILM393258 IVI393228:IVI393258 JFE393228:JFE393258 JPA393228:JPA393258 JYW393228:JYW393258 KIS393228:KIS393258 KSO393228:KSO393258 LCK393228:LCK393258 LMG393228:LMG393258 LWC393228:LWC393258 MFY393228:MFY393258 MPU393228:MPU393258 MZQ393228:MZQ393258 NJM393228:NJM393258 NTI393228:NTI393258 ODE393228:ODE393258 ONA393228:ONA393258 OWW393228:OWW393258 PGS393228:PGS393258 PQO393228:PQO393258 QAK393228:QAK393258 QKG393228:QKG393258 QUC393228:QUC393258 RDY393228:RDY393258 RNU393228:RNU393258 RXQ393228:RXQ393258 SHM393228:SHM393258 SRI393228:SRI393258 TBE393228:TBE393258 TLA393228:TLA393258 TUW393228:TUW393258 UES393228:UES393258 UOO393228:UOO393258 UYK393228:UYK393258 VIG393228:VIG393258 VSC393228:VSC393258 WBY393228:WBY393258 WLU393228:WLU393258 WVQ393228:WVQ393258 I458764:I458794 JE458764:JE458794 TA458764:TA458794 ACW458764:ACW458794 AMS458764:AMS458794 AWO458764:AWO458794 BGK458764:BGK458794 BQG458764:BQG458794 CAC458764:CAC458794 CJY458764:CJY458794 CTU458764:CTU458794 DDQ458764:DDQ458794 DNM458764:DNM458794 DXI458764:DXI458794 EHE458764:EHE458794 ERA458764:ERA458794 FAW458764:FAW458794 FKS458764:FKS458794 FUO458764:FUO458794 GEK458764:GEK458794 GOG458764:GOG458794 GYC458764:GYC458794 HHY458764:HHY458794 HRU458764:HRU458794 IBQ458764:IBQ458794 ILM458764:ILM458794 IVI458764:IVI458794 JFE458764:JFE458794 JPA458764:JPA458794 JYW458764:JYW458794 KIS458764:KIS458794 KSO458764:KSO458794 LCK458764:LCK458794 LMG458764:LMG458794 LWC458764:LWC458794 MFY458764:MFY458794 MPU458764:MPU458794 MZQ458764:MZQ458794 NJM458764:NJM458794 NTI458764:NTI458794 ODE458764:ODE458794 ONA458764:ONA458794 OWW458764:OWW458794 PGS458764:PGS458794 PQO458764:PQO458794 QAK458764:QAK458794 QKG458764:QKG458794 QUC458764:QUC458794 RDY458764:RDY458794 RNU458764:RNU458794 RXQ458764:RXQ458794 SHM458764:SHM458794 SRI458764:SRI458794 TBE458764:TBE458794 TLA458764:TLA458794 TUW458764:TUW458794 UES458764:UES458794 UOO458764:UOO458794 UYK458764:UYK458794 VIG458764:VIG458794 VSC458764:VSC458794 WBY458764:WBY458794 WLU458764:WLU458794 WVQ458764:WVQ458794 I524300:I524330 JE524300:JE524330 TA524300:TA524330 ACW524300:ACW524330 AMS524300:AMS524330 AWO524300:AWO524330 BGK524300:BGK524330 BQG524300:BQG524330 CAC524300:CAC524330 CJY524300:CJY524330 CTU524300:CTU524330 DDQ524300:DDQ524330 DNM524300:DNM524330 DXI524300:DXI524330 EHE524300:EHE524330 ERA524300:ERA524330 FAW524300:FAW524330 FKS524300:FKS524330 FUO524300:FUO524330 GEK524300:GEK524330 GOG524300:GOG524330 GYC524300:GYC524330 HHY524300:HHY524330 HRU524300:HRU524330 IBQ524300:IBQ524330 ILM524300:ILM524330 IVI524300:IVI524330 JFE524300:JFE524330 JPA524300:JPA524330 JYW524300:JYW524330 KIS524300:KIS524330 KSO524300:KSO524330 LCK524300:LCK524330 LMG524300:LMG524330 LWC524300:LWC524330 MFY524300:MFY524330 MPU524300:MPU524330 MZQ524300:MZQ524330 NJM524300:NJM524330 NTI524300:NTI524330 ODE524300:ODE524330 ONA524300:ONA524330 OWW524300:OWW524330 PGS524300:PGS524330 PQO524300:PQO524330 QAK524300:QAK524330 QKG524300:QKG524330 QUC524300:QUC524330 RDY524300:RDY524330 RNU524300:RNU524330 RXQ524300:RXQ524330 SHM524300:SHM524330 SRI524300:SRI524330 TBE524300:TBE524330 TLA524300:TLA524330 TUW524300:TUW524330 UES524300:UES524330 UOO524300:UOO524330 UYK524300:UYK524330 VIG524300:VIG524330 VSC524300:VSC524330 WBY524300:WBY524330 WLU524300:WLU524330 WVQ524300:WVQ524330 I589836:I589866 JE589836:JE589866 TA589836:TA589866 ACW589836:ACW589866 AMS589836:AMS589866 AWO589836:AWO589866 BGK589836:BGK589866 BQG589836:BQG589866 CAC589836:CAC589866 CJY589836:CJY589866 CTU589836:CTU589866 DDQ589836:DDQ589866 DNM589836:DNM589866 DXI589836:DXI589866 EHE589836:EHE589866 ERA589836:ERA589866 FAW589836:FAW589866 FKS589836:FKS589866 FUO589836:FUO589866 GEK589836:GEK589866 GOG589836:GOG589866 GYC589836:GYC589866 HHY589836:HHY589866 HRU589836:HRU589866 IBQ589836:IBQ589866 ILM589836:ILM589866 IVI589836:IVI589866 JFE589836:JFE589866 JPA589836:JPA589866 JYW589836:JYW589866 KIS589836:KIS589866 KSO589836:KSO589866 LCK589836:LCK589866 LMG589836:LMG589866 LWC589836:LWC589866 MFY589836:MFY589866 MPU589836:MPU589866 MZQ589836:MZQ589866 NJM589836:NJM589866 NTI589836:NTI589866 ODE589836:ODE589866 ONA589836:ONA589866 OWW589836:OWW589866 PGS589836:PGS589866 PQO589836:PQO589866 QAK589836:QAK589866 QKG589836:QKG589866 QUC589836:QUC589866 RDY589836:RDY589866 RNU589836:RNU589866 RXQ589836:RXQ589866 SHM589836:SHM589866 SRI589836:SRI589866 TBE589836:TBE589866 TLA589836:TLA589866 TUW589836:TUW589866 UES589836:UES589866 UOO589836:UOO589866 UYK589836:UYK589866 VIG589836:VIG589866 VSC589836:VSC589866 WBY589836:WBY589866 WLU589836:WLU589866 WVQ589836:WVQ589866 I655372:I655402 JE655372:JE655402 TA655372:TA655402 ACW655372:ACW655402 AMS655372:AMS655402 AWO655372:AWO655402 BGK655372:BGK655402 BQG655372:BQG655402 CAC655372:CAC655402 CJY655372:CJY655402 CTU655372:CTU655402 DDQ655372:DDQ655402 DNM655372:DNM655402 DXI655372:DXI655402 EHE655372:EHE655402 ERA655372:ERA655402 FAW655372:FAW655402 FKS655372:FKS655402 FUO655372:FUO655402 GEK655372:GEK655402 GOG655372:GOG655402 GYC655372:GYC655402 HHY655372:HHY655402 HRU655372:HRU655402 IBQ655372:IBQ655402 ILM655372:ILM655402 IVI655372:IVI655402 JFE655372:JFE655402 JPA655372:JPA655402 JYW655372:JYW655402 KIS655372:KIS655402 KSO655372:KSO655402 LCK655372:LCK655402 LMG655372:LMG655402 LWC655372:LWC655402 MFY655372:MFY655402 MPU655372:MPU655402 MZQ655372:MZQ655402 NJM655372:NJM655402 NTI655372:NTI655402 ODE655372:ODE655402 ONA655372:ONA655402 OWW655372:OWW655402 PGS655372:PGS655402 PQO655372:PQO655402 QAK655372:QAK655402 QKG655372:QKG655402 QUC655372:QUC655402 RDY655372:RDY655402 RNU655372:RNU655402 RXQ655372:RXQ655402 SHM655372:SHM655402 SRI655372:SRI655402 TBE655372:TBE655402 TLA655372:TLA655402 TUW655372:TUW655402 UES655372:UES655402 UOO655372:UOO655402 UYK655372:UYK655402 VIG655372:VIG655402 VSC655372:VSC655402 WBY655372:WBY655402 WLU655372:WLU655402 WVQ655372:WVQ655402 I720908:I720938 JE720908:JE720938 TA720908:TA720938 ACW720908:ACW720938 AMS720908:AMS720938 AWO720908:AWO720938 BGK720908:BGK720938 BQG720908:BQG720938 CAC720908:CAC720938 CJY720908:CJY720938 CTU720908:CTU720938 DDQ720908:DDQ720938 DNM720908:DNM720938 DXI720908:DXI720938 EHE720908:EHE720938 ERA720908:ERA720938 FAW720908:FAW720938 FKS720908:FKS720938 FUO720908:FUO720938 GEK720908:GEK720938 GOG720908:GOG720938 GYC720908:GYC720938 HHY720908:HHY720938 HRU720908:HRU720938 IBQ720908:IBQ720938 ILM720908:ILM720938 IVI720908:IVI720938 JFE720908:JFE720938 JPA720908:JPA720938 JYW720908:JYW720938 KIS720908:KIS720938 KSO720908:KSO720938 LCK720908:LCK720938 LMG720908:LMG720938 LWC720908:LWC720938 MFY720908:MFY720938 MPU720908:MPU720938 MZQ720908:MZQ720938 NJM720908:NJM720938 NTI720908:NTI720938 ODE720908:ODE720938 ONA720908:ONA720938 OWW720908:OWW720938 PGS720908:PGS720938 PQO720908:PQO720938 QAK720908:QAK720938 QKG720908:QKG720938 QUC720908:QUC720938 RDY720908:RDY720938 RNU720908:RNU720938 RXQ720908:RXQ720938 SHM720908:SHM720938 SRI720908:SRI720938 TBE720908:TBE720938 TLA720908:TLA720938 TUW720908:TUW720938 UES720908:UES720938 UOO720908:UOO720938 UYK720908:UYK720938 VIG720908:VIG720938 VSC720908:VSC720938 WBY720908:WBY720938 WLU720908:WLU720938 WVQ720908:WVQ720938 I786444:I786474 JE786444:JE786474 TA786444:TA786474 ACW786444:ACW786474 AMS786444:AMS786474 AWO786444:AWO786474 BGK786444:BGK786474 BQG786444:BQG786474 CAC786444:CAC786474 CJY786444:CJY786474 CTU786444:CTU786474 DDQ786444:DDQ786474 DNM786444:DNM786474 DXI786444:DXI786474 EHE786444:EHE786474 ERA786444:ERA786474 FAW786444:FAW786474 FKS786444:FKS786474 FUO786444:FUO786474 GEK786444:GEK786474 GOG786444:GOG786474 GYC786444:GYC786474 HHY786444:HHY786474 HRU786444:HRU786474 IBQ786444:IBQ786474 ILM786444:ILM786474 IVI786444:IVI786474 JFE786444:JFE786474 JPA786444:JPA786474 JYW786444:JYW786474 KIS786444:KIS786474 KSO786444:KSO786474 LCK786444:LCK786474 LMG786444:LMG786474 LWC786444:LWC786474 MFY786444:MFY786474 MPU786444:MPU786474 MZQ786444:MZQ786474 NJM786444:NJM786474 NTI786444:NTI786474 ODE786444:ODE786474 ONA786444:ONA786474 OWW786444:OWW786474 PGS786444:PGS786474 PQO786444:PQO786474 QAK786444:QAK786474 QKG786444:QKG786474 QUC786444:QUC786474 RDY786444:RDY786474 RNU786444:RNU786474 RXQ786444:RXQ786474 SHM786444:SHM786474 SRI786444:SRI786474 TBE786444:TBE786474 TLA786444:TLA786474 TUW786444:TUW786474 UES786444:UES786474 UOO786444:UOO786474 UYK786444:UYK786474 VIG786444:VIG786474 VSC786444:VSC786474 WBY786444:WBY786474 WLU786444:WLU786474 WVQ786444:WVQ786474 I851980:I852010 JE851980:JE852010 TA851980:TA852010 ACW851980:ACW852010 AMS851980:AMS852010 AWO851980:AWO852010 BGK851980:BGK852010 BQG851980:BQG852010 CAC851980:CAC852010 CJY851980:CJY852010 CTU851980:CTU852010 DDQ851980:DDQ852010 DNM851980:DNM852010 DXI851980:DXI852010 EHE851980:EHE852010 ERA851980:ERA852010 FAW851980:FAW852010 FKS851980:FKS852010 FUO851980:FUO852010 GEK851980:GEK852010 GOG851980:GOG852010 GYC851980:GYC852010 HHY851980:HHY852010 HRU851980:HRU852010 IBQ851980:IBQ852010 ILM851980:ILM852010 IVI851980:IVI852010 JFE851980:JFE852010 JPA851980:JPA852010 JYW851980:JYW852010 KIS851980:KIS852010 KSO851980:KSO852010 LCK851980:LCK852010 LMG851980:LMG852010 LWC851980:LWC852010 MFY851980:MFY852010 MPU851980:MPU852010 MZQ851980:MZQ852010 NJM851980:NJM852010 NTI851980:NTI852010 ODE851980:ODE852010 ONA851980:ONA852010 OWW851980:OWW852010 PGS851980:PGS852010 PQO851980:PQO852010 QAK851980:QAK852010 QKG851980:QKG852010 QUC851980:QUC852010 RDY851980:RDY852010 RNU851980:RNU852010 RXQ851980:RXQ852010 SHM851980:SHM852010 SRI851980:SRI852010 TBE851980:TBE852010 TLA851980:TLA852010 TUW851980:TUW852010 UES851980:UES852010 UOO851980:UOO852010 UYK851980:UYK852010 VIG851980:VIG852010 VSC851980:VSC852010 WBY851980:WBY852010 WLU851980:WLU852010 WVQ851980:WVQ852010 I917516:I917546 JE917516:JE917546 TA917516:TA917546 ACW917516:ACW917546 AMS917516:AMS917546 AWO917516:AWO917546 BGK917516:BGK917546 BQG917516:BQG917546 CAC917516:CAC917546 CJY917516:CJY917546 CTU917516:CTU917546 DDQ917516:DDQ917546 DNM917516:DNM917546 DXI917516:DXI917546 EHE917516:EHE917546 ERA917516:ERA917546 FAW917516:FAW917546 FKS917516:FKS917546 FUO917516:FUO917546 GEK917516:GEK917546 GOG917516:GOG917546 GYC917516:GYC917546 HHY917516:HHY917546 HRU917516:HRU917546 IBQ917516:IBQ917546 ILM917516:ILM917546 IVI917516:IVI917546 JFE917516:JFE917546 JPA917516:JPA917546 JYW917516:JYW917546 KIS917516:KIS917546 KSO917516:KSO917546 LCK917516:LCK917546 LMG917516:LMG917546 LWC917516:LWC917546 MFY917516:MFY917546 MPU917516:MPU917546 MZQ917516:MZQ917546 NJM917516:NJM917546 NTI917516:NTI917546 ODE917516:ODE917546 ONA917516:ONA917546 OWW917516:OWW917546 PGS917516:PGS917546 PQO917516:PQO917546 QAK917516:QAK917546 QKG917516:QKG917546 QUC917516:QUC917546 RDY917516:RDY917546 RNU917516:RNU917546 RXQ917516:RXQ917546 SHM917516:SHM917546 SRI917516:SRI917546 TBE917516:TBE917546 TLA917516:TLA917546 TUW917516:TUW917546 UES917516:UES917546 UOO917516:UOO917546 UYK917516:UYK917546 VIG917516:VIG917546 VSC917516:VSC917546 WBY917516:WBY917546 WLU917516:WLU917546 WVQ917516:WVQ917546 I983052:I983082 JE983052:JE983082 TA983052:TA983082 ACW983052:ACW983082 AMS983052:AMS983082 AWO983052:AWO983082 BGK983052:BGK983082 BQG983052:BQG983082 CAC983052:CAC983082 CJY983052:CJY983082 CTU983052:CTU983082 DDQ983052:DDQ983082 DNM983052:DNM983082 DXI983052:DXI983082 EHE983052:EHE983082 ERA983052:ERA983082 FAW983052:FAW983082 FKS983052:FKS983082 FUO983052:FUO983082 GEK983052:GEK983082 GOG983052:GOG983082 GYC983052:GYC983082 HHY983052:HHY983082 HRU983052:HRU983082 IBQ983052:IBQ983082 ILM983052:ILM983082 IVI983052:IVI983082 JFE983052:JFE983082 JPA983052:JPA983082 JYW983052:JYW983082 KIS983052:KIS983082 KSO983052:KSO983082 LCK983052:LCK983082 LMG983052:LMG983082 LWC983052:LWC983082 MFY983052:MFY983082 MPU983052:MPU983082 MZQ983052:MZQ983082 NJM983052:NJM983082 NTI983052:NTI983082 ODE983052:ODE983082 ONA983052:ONA983082 OWW983052:OWW983082 PGS983052:PGS983082 PQO983052:PQO983082 QAK983052:QAK983082 QKG983052:QKG983082 QUC983052:QUC983082 RDY983052:RDY983082 RNU983052:RNU983082 RXQ983052:RXQ983082 SHM983052:SHM983082 SRI983052:SRI983082 TBE983052:TBE983082 TLA983052:TLA983082 TUW983052:TUW983082 UES983052:UES983082 UOO983052:UOO983082 UYK983052:UYK983082 VIG983052:VIG983082 VSC983052:VSC983082 WBY983052:WBY983082 WLU983052:WLU983082 TA11:TA79 I11:I81 JE11:JE79 ACW11:ACW79 AMS11:AMS79 AWO11:AWO79 BGK11:BGK79 BQG11:BQG79 CAC11:CAC79 CJY11:CJY79 CTU11:CTU79 DDQ11:DDQ79 DNM11:DNM79 DXI11:DXI79 EHE11:EHE79 ERA11:ERA79 FAW11:FAW79 FKS11:FKS79 FUO11:FUO79 GEK11:GEK79 GOG11:GOG79 GYC11:GYC79 HHY11:HHY79 HRU11:HRU79 IBQ11:IBQ79 ILM11:ILM79 IVI11:IVI79 JFE11:JFE79 JPA11:JPA79 JYW11:JYW79 KIS11:KIS79 KSO11:KSO79 LCK11:LCK79 LMG11:LMG79 LWC11:LWC79 MFY11:MFY79 MPU11:MPU79 MZQ11:MZQ79 NJM11:NJM79 NTI11:NTI79 ODE11:ODE79 ONA11:ONA79 OWW11:OWW79 PGS11:PGS79 PQO11:PQO79 QAK11:QAK79 QKG11:QKG79 QUC11:QUC79 RDY11:RDY79 RNU11:RNU79 RXQ11:RXQ79 SHM11:SHM79 SRI11:SRI79 TBE11:TBE79 TLA11:TLA79 TUW11:TUW79 UES11:UES79 UOO11:UOO79 UYK11:UYK79 VIG11:VIG79 VSC11:VSC79 WBY11:WBY79 WLU11:WLU79 WVQ11:WVQ79">
      <formula1>"Pass,Fail,Skip"</formula1>
    </dataValidation>
  </dataValidations>
  <hyperlinks>
    <hyperlink ref="F4" r:id="rId1"/>
  </hyperlinks>
  <pageMargins left="0.7" right="0.7" top="0.75" bottom="0.75" header="0.3" footer="0.3"/>
  <drawing r:id="rId2"/>
  <legacyDrawing r:id="rId3"/>
</worksheet>
</file>

<file path=xl/worksheets/sheet8.xml><?xml version="1.0" encoding="utf-8"?>
<worksheet xmlns="http://schemas.openxmlformats.org/spreadsheetml/2006/main" xmlns:r="http://schemas.openxmlformats.org/officeDocument/2006/relationships">
  <dimension ref="A1:T120"/>
  <sheetViews>
    <sheetView topLeftCell="B83" workbookViewId="0">
      <selection activeCell="C85" sqref="C85"/>
    </sheetView>
  </sheetViews>
  <sheetFormatPr defaultRowHeight="12.75"/>
  <cols>
    <col min="1" max="1" width="27.140625" style="1" customWidth="1"/>
    <col min="2" max="2" width="24.140625" style="1" customWidth="1"/>
    <col min="3" max="3" width="32.85546875" style="1" customWidth="1"/>
    <col min="4" max="4" width="29" style="1" customWidth="1"/>
    <col min="5" max="5" width="21.85546875" style="1" customWidth="1"/>
    <col min="6" max="7" width="34.42578125" style="1" customWidth="1"/>
    <col min="8" max="8" width="45.5703125" style="1" customWidth="1"/>
    <col min="9" max="9" width="18.28515625" style="1" customWidth="1"/>
    <col min="10" max="10" width="13.85546875" style="1" customWidth="1"/>
    <col min="11" max="11" width="16.42578125" style="1" customWidth="1"/>
    <col min="12" max="12" width="13.710937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c r="A1" s="88" t="s">
        <v>0</v>
      </c>
      <c r="B1" s="88"/>
      <c r="C1" s="89"/>
      <c r="D1" s="89"/>
      <c r="E1" s="89"/>
      <c r="F1" s="89"/>
      <c r="G1" s="89"/>
      <c r="H1" s="89"/>
      <c r="I1" s="89"/>
      <c r="J1" s="90" t="s">
        <v>1</v>
      </c>
      <c r="K1" s="90"/>
    </row>
    <row r="2" spans="1:20">
      <c r="A2" s="88" t="s">
        <v>2</v>
      </c>
      <c r="B2" s="88"/>
      <c r="C2" s="89"/>
      <c r="D2" s="89"/>
      <c r="E2" s="89"/>
      <c r="F2" s="89"/>
      <c r="G2" s="89"/>
      <c r="H2" s="89"/>
      <c r="I2" s="89"/>
      <c r="J2" s="90" t="s">
        <v>3</v>
      </c>
      <c r="K2" s="90"/>
    </row>
    <row r="3" spans="1:20">
      <c r="A3" s="87"/>
      <c r="B3" s="87"/>
      <c r="C3" s="87"/>
      <c r="D3" s="87"/>
      <c r="E3" s="87"/>
      <c r="F3" s="87"/>
      <c r="G3" s="87"/>
      <c r="H3" s="87"/>
      <c r="I3" s="87"/>
      <c r="J3" s="87"/>
      <c r="K3" s="87"/>
    </row>
    <row r="4" spans="1:20" s="3" customFormat="1">
      <c r="A4" s="2" t="s">
        <v>4</v>
      </c>
      <c r="B4" s="91" t="s">
        <v>63</v>
      </c>
      <c r="C4" s="92"/>
      <c r="D4" s="92"/>
      <c r="E4" s="2" t="s">
        <v>6</v>
      </c>
      <c r="F4" s="93" t="s">
        <v>1130</v>
      </c>
      <c r="G4" s="92"/>
      <c r="H4" s="94"/>
      <c r="I4" s="95"/>
      <c r="J4" s="95"/>
      <c r="K4" s="95"/>
      <c r="M4" s="3" t="s">
        <v>7</v>
      </c>
      <c r="P4" s="3" t="s">
        <v>8</v>
      </c>
      <c r="S4" s="3" t="s">
        <v>9</v>
      </c>
    </row>
    <row r="5" spans="1:20" s="3" customFormat="1">
      <c r="A5" s="2" t="s">
        <v>10</v>
      </c>
      <c r="B5" s="91" t="s">
        <v>1222</v>
      </c>
      <c r="C5" s="92"/>
      <c r="D5" s="92"/>
      <c r="E5" s="2" t="s">
        <v>11</v>
      </c>
      <c r="F5" s="91" t="s">
        <v>1621</v>
      </c>
      <c r="G5" s="92"/>
      <c r="H5" s="94"/>
      <c r="I5" s="95"/>
      <c r="J5" s="95"/>
      <c r="K5" s="95"/>
      <c r="M5" s="4" t="s">
        <v>12</v>
      </c>
      <c r="N5" s="5">
        <v>0</v>
      </c>
      <c r="P5" s="4" t="s">
        <v>13</v>
      </c>
      <c r="Q5" s="5">
        <f>COUNTIF(I33:I106,"PASS")</f>
        <v>0</v>
      </c>
      <c r="S5" s="4" t="s">
        <v>13</v>
      </c>
      <c r="T5" s="5">
        <f>COUNTIF(K16:K126,"PASS")</f>
        <v>0</v>
      </c>
    </row>
    <row r="6" spans="1:20" s="3" customFormat="1">
      <c r="A6" s="6" t="s">
        <v>14</v>
      </c>
      <c r="B6" s="104"/>
      <c r="C6" s="105"/>
      <c r="D6" s="106"/>
      <c r="E6" s="2" t="s">
        <v>15</v>
      </c>
      <c r="F6" s="91">
        <v>123</v>
      </c>
      <c r="G6" s="92"/>
      <c r="H6" s="94"/>
      <c r="I6" s="95"/>
      <c r="J6" s="95"/>
      <c r="K6" s="95"/>
      <c r="M6" s="4" t="s">
        <v>16</v>
      </c>
      <c r="N6" s="5">
        <f>COUNTIF(J17:J106,"Medium")</f>
        <v>39</v>
      </c>
      <c r="P6" s="4" t="s">
        <v>17</v>
      </c>
      <c r="Q6" s="5">
        <f>COUNTIF(I33:I106,"FAIL")</f>
        <v>0</v>
      </c>
      <c r="S6" s="4" t="s">
        <v>17</v>
      </c>
      <c r="T6" s="5">
        <f>COUNTIF(K16:K126,"FAIL")</f>
        <v>0</v>
      </c>
    </row>
    <row r="7" spans="1:20" s="3" customFormat="1" ht="13.5" thickBot="1">
      <c r="B7" s="107"/>
      <c r="C7" s="108"/>
      <c r="D7" s="109"/>
      <c r="E7" s="6" t="s">
        <v>18</v>
      </c>
      <c r="F7" s="111">
        <v>43143</v>
      </c>
      <c r="G7" s="92"/>
      <c r="H7" s="94"/>
      <c r="I7" s="110"/>
      <c r="J7" s="110"/>
      <c r="K7" s="110"/>
      <c r="M7" s="4" t="s">
        <v>19</v>
      </c>
      <c r="N7" s="5">
        <f>COUNTIF(J17:J106,"Low")</f>
        <v>0</v>
      </c>
      <c r="P7" s="4" t="s">
        <v>20</v>
      </c>
      <c r="Q7" s="5">
        <f>COUNTIF(I33:I106,"SKIP")</f>
        <v>0</v>
      </c>
      <c r="S7" s="4" t="s">
        <v>20</v>
      </c>
      <c r="T7" s="5">
        <f>COUNTIF(K16:K126,"SKIP")</f>
        <v>0</v>
      </c>
    </row>
    <row r="8" spans="1:20" s="3" customFormat="1">
      <c r="A8" s="96" t="s">
        <v>21</v>
      </c>
      <c r="B8" s="98" t="s">
        <v>22</v>
      </c>
      <c r="C8" s="98" t="s">
        <v>23</v>
      </c>
      <c r="D8" s="98" t="s">
        <v>24</v>
      </c>
      <c r="E8" s="98" t="s">
        <v>64</v>
      </c>
      <c r="F8" s="100" t="s">
        <v>26</v>
      </c>
      <c r="G8" s="100"/>
      <c r="H8" s="100"/>
      <c r="I8" s="100" t="s">
        <v>27</v>
      </c>
      <c r="J8" s="100" t="s">
        <v>28</v>
      </c>
      <c r="K8" s="102" t="s">
        <v>29</v>
      </c>
    </row>
    <row r="9" spans="1:20" s="3" customFormat="1">
      <c r="A9" s="97"/>
      <c r="B9" s="99"/>
      <c r="C9" s="99"/>
      <c r="D9" s="99"/>
      <c r="E9" s="99"/>
      <c r="F9" s="44" t="s">
        <v>30</v>
      </c>
      <c r="G9" s="44" t="s">
        <v>31</v>
      </c>
      <c r="H9" s="44" t="s">
        <v>32</v>
      </c>
      <c r="I9" s="101"/>
      <c r="J9" s="101"/>
      <c r="K9" s="103"/>
    </row>
    <row r="10" spans="1:20" s="3" customFormat="1" ht="13.5" thickBot="1">
      <c r="A10" s="8">
        <v>1</v>
      </c>
      <c r="B10" s="9">
        <v>2</v>
      </c>
      <c r="C10" s="10">
        <v>3</v>
      </c>
      <c r="D10" s="9"/>
      <c r="E10" s="10">
        <v>5</v>
      </c>
      <c r="F10" s="9">
        <v>6</v>
      </c>
      <c r="G10" s="10">
        <v>7</v>
      </c>
      <c r="H10" s="9">
        <v>8</v>
      </c>
      <c r="I10" s="10">
        <v>9</v>
      </c>
      <c r="J10" s="9">
        <v>10</v>
      </c>
      <c r="K10" s="11">
        <v>11</v>
      </c>
    </row>
    <row r="11" spans="1:20" s="3" customFormat="1" ht="153">
      <c r="A11" s="12" t="s">
        <v>1223</v>
      </c>
      <c r="B11" s="12" t="s">
        <v>1224</v>
      </c>
      <c r="C11" s="13" t="s">
        <v>1298</v>
      </c>
      <c r="D11" s="14" t="s">
        <v>1445</v>
      </c>
      <c r="E11" s="12" t="s">
        <v>34</v>
      </c>
      <c r="F11" s="12" t="s">
        <v>190</v>
      </c>
      <c r="G11" s="13" t="s">
        <v>1301</v>
      </c>
      <c r="H11" s="13"/>
      <c r="I11" s="12"/>
      <c r="J11" s="15" t="s">
        <v>12</v>
      </c>
      <c r="K11" s="12"/>
    </row>
    <row r="12" spans="1:20" s="3" customFormat="1" ht="165.75">
      <c r="A12" s="12" t="s">
        <v>1297</v>
      </c>
      <c r="B12" s="12" t="s">
        <v>1225</v>
      </c>
      <c r="C12" s="13" t="s">
        <v>1299</v>
      </c>
      <c r="D12" s="14" t="s">
        <v>1300</v>
      </c>
      <c r="E12" s="12" t="s">
        <v>734</v>
      </c>
      <c r="F12" s="12" t="s">
        <v>703</v>
      </c>
      <c r="G12" s="13" t="s">
        <v>1302</v>
      </c>
      <c r="H12" s="13"/>
      <c r="I12" s="12"/>
      <c r="J12" s="15" t="s">
        <v>12</v>
      </c>
      <c r="K12" s="12"/>
    </row>
    <row r="13" spans="1:20" s="3" customFormat="1" ht="165.75">
      <c r="A13" s="12" t="s">
        <v>709</v>
      </c>
      <c r="B13" s="12" t="s">
        <v>1226</v>
      </c>
      <c r="C13" s="13" t="s">
        <v>708</v>
      </c>
      <c r="D13" s="14" t="s">
        <v>1300</v>
      </c>
      <c r="E13" s="12" t="s">
        <v>34</v>
      </c>
      <c r="F13" s="12" t="s">
        <v>705</v>
      </c>
      <c r="G13" s="13" t="s">
        <v>1303</v>
      </c>
      <c r="H13" s="13"/>
      <c r="I13" s="12"/>
      <c r="J13" s="15" t="s">
        <v>12</v>
      </c>
      <c r="K13" s="12"/>
    </row>
    <row r="14" spans="1:20" s="49" customFormat="1" ht="165.75">
      <c r="A14" s="46" t="s">
        <v>709</v>
      </c>
      <c r="B14" s="12" t="s">
        <v>1227</v>
      </c>
      <c r="C14" s="47" t="s">
        <v>707</v>
      </c>
      <c r="D14" s="14" t="s">
        <v>1300</v>
      </c>
      <c r="E14" s="46" t="s">
        <v>34</v>
      </c>
      <c r="F14" s="46" t="s">
        <v>1304</v>
      </c>
      <c r="G14" s="47" t="s">
        <v>1305</v>
      </c>
      <c r="H14" s="47"/>
      <c r="I14" s="46"/>
      <c r="J14" s="48" t="s">
        <v>16</v>
      </c>
      <c r="K14" s="46"/>
    </row>
    <row r="15" spans="1:20" s="46" customFormat="1" ht="165.75">
      <c r="A15" s="46" t="s">
        <v>710</v>
      </c>
      <c r="B15" s="12" t="s">
        <v>1228</v>
      </c>
      <c r="C15" s="46" t="s">
        <v>717</v>
      </c>
      <c r="D15" s="14" t="s">
        <v>1300</v>
      </c>
      <c r="E15" s="46" t="s">
        <v>34</v>
      </c>
      <c r="F15" s="46" t="s">
        <v>1306</v>
      </c>
      <c r="G15" s="46" t="s">
        <v>1013</v>
      </c>
      <c r="J15" s="46" t="s">
        <v>16</v>
      </c>
    </row>
    <row r="16" spans="1:20" s="46" customFormat="1" ht="165.75">
      <c r="A16" s="46" t="s">
        <v>715</v>
      </c>
      <c r="B16" s="12" t="s">
        <v>1229</v>
      </c>
      <c r="C16" s="46" t="s">
        <v>718</v>
      </c>
      <c r="D16" s="14" t="s">
        <v>1300</v>
      </c>
      <c r="E16" s="46" t="s">
        <v>34</v>
      </c>
      <c r="F16" s="46" t="s">
        <v>1307</v>
      </c>
      <c r="G16" s="46" t="s">
        <v>1015</v>
      </c>
      <c r="J16" s="46" t="s">
        <v>12</v>
      </c>
    </row>
    <row r="17" spans="1:10" s="46" customFormat="1" ht="165.75">
      <c r="A17" s="46" t="s">
        <v>715</v>
      </c>
      <c r="B17" s="12" t="s">
        <v>1230</v>
      </c>
      <c r="C17" s="46" t="s">
        <v>732</v>
      </c>
      <c r="D17" s="14" t="s">
        <v>1300</v>
      </c>
      <c r="E17" s="46" t="s">
        <v>610</v>
      </c>
      <c r="F17" s="46" t="s">
        <v>1308</v>
      </c>
      <c r="G17" s="46" t="s">
        <v>730</v>
      </c>
      <c r="J17" s="46" t="s">
        <v>16</v>
      </c>
    </row>
    <row r="18" spans="1:10" s="46" customFormat="1" ht="165.75">
      <c r="A18" s="46" t="s">
        <v>721</v>
      </c>
      <c r="B18" s="12" t="s">
        <v>1231</v>
      </c>
      <c r="C18" s="46" t="s">
        <v>1312</v>
      </c>
      <c r="D18" s="14" t="s">
        <v>1300</v>
      </c>
      <c r="E18" s="46" t="s">
        <v>610</v>
      </c>
      <c r="F18" s="46" t="s">
        <v>1309</v>
      </c>
      <c r="G18" s="46" t="s">
        <v>1311</v>
      </c>
      <c r="J18" s="46" t="s">
        <v>16</v>
      </c>
    </row>
    <row r="19" spans="1:10" s="46" customFormat="1" ht="165.75">
      <c r="A19" s="46" t="s">
        <v>741</v>
      </c>
      <c r="B19" s="12" t="s">
        <v>1232</v>
      </c>
      <c r="C19" s="46" t="s">
        <v>1313</v>
      </c>
      <c r="D19" s="14" t="s">
        <v>1300</v>
      </c>
      <c r="E19" s="46" t="s">
        <v>734</v>
      </c>
      <c r="F19" s="46" t="s">
        <v>1309</v>
      </c>
      <c r="G19" s="46" t="s">
        <v>1314</v>
      </c>
      <c r="J19" s="46" t="s">
        <v>16</v>
      </c>
    </row>
    <row r="20" spans="1:10" s="39" customFormat="1" ht="165.75">
      <c r="A20" s="39" t="s">
        <v>743</v>
      </c>
      <c r="B20" s="12" t="s">
        <v>1233</v>
      </c>
      <c r="C20" s="39" t="s">
        <v>767</v>
      </c>
      <c r="D20" s="14" t="s">
        <v>1300</v>
      </c>
      <c r="E20" s="39" t="s">
        <v>610</v>
      </c>
      <c r="F20" s="39" t="s">
        <v>1310</v>
      </c>
      <c r="G20" s="39" t="s">
        <v>1023</v>
      </c>
      <c r="J20" s="39" t="s">
        <v>16</v>
      </c>
    </row>
    <row r="21" spans="1:10" s="39" customFormat="1" ht="165.75">
      <c r="A21" s="39" t="s">
        <v>743</v>
      </c>
      <c r="B21" s="12" t="s">
        <v>1234</v>
      </c>
      <c r="C21" s="39" t="s">
        <v>1027</v>
      </c>
      <c r="D21" s="14" t="s">
        <v>1300</v>
      </c>
      <c r="E21" s="39" t="s">
        <v>1028</v>
      </c>
      <c r="F21" s="39" t="s">
        <v>1315</v>
      </c>
      <c r="G21" s="39" t="s">
        <v>766</v>
      </c>
      <c r="J21" s="39" t="s">
        <v>16</v>
      </c>
    </row>
    <row r="22" spans="1:10" s="39" customFormat="1" ht="165.75">
      <c r="A22" s="39" t="s">
        <v>743</v>
      </c>
      <c r="B22" s="12" t="s">
        <v>1235</v>
      </c>
      <c r="C22" s="39" t="s">
        <v>1026</v>
      </c>
      <c r="D22" s="14" t="s">
        <v>1300</v>
      </c>
      <c r="E22" s="39" t="s">
        <v>610</v>
      </c>
      <c r="F22" s="39" t="s">
        <v>1316</v>
      </c>
      <c r="G22" s="39" t="s">
        <v>1203</v>
      </c>
      <c r="J22" s="39" t="s">
        <v>16</v>
      </c>
    </row>
    <row r="23" spans="1:10" s="39" customFormat="1" ht="165.75">
      <c r="A23" s="39" t="s">
        <v>743</v>
      </c>
      <c r="B23" s="12" t="s">
        <v>1236</v>
      </c>
      <c r="C23" s="39" t="s">
        <v>1029</v>
      </c>
      <c r="D23" s="14" t="s">
        <v>1300</v>
      </c>
      <c r="E23" s="39" t="s">
        <v>610</v>
      </c>
      <c r="F23" s="39" t="s">
        <v>1317</v>
      </c>
      <c r="G23" s="39" t="s">
        <v>744</v>
      </c>
      <c r="J23" s="39" t="s">
        <v>16</v>
      </c>
    </row>
    <row r="24" spans="1:10" s="39" customFormat="1" ht="165.75">
      <c r="A24" s="39" t="s">
        <v>743</v>
      </c>
      <c r="B24" s="12" t="s">
        <v>1237</v>
      </c>
      <c r="C24" s="39" t="s">
        <v>746</v>
      </c>
      <c r="D24" s="14" t="s">
        <v>1300</v>
      </c>
      <c r="E24" s="39" t="s">
        <v>734</v>
      </c>
      <c r="F24" s="39" t="s">
        <v>1318</v>
      </c>
      <c r="G24" s="39" t="s">
        <v>748</v>
      </c>
      <c r="J24" s="39" t="s">
        <v>12</v>
      </c>
    </row>
    <row r="25" spans="1:10" s="39" customFormat="1" ht="165.75">
      <c r="A25" s="39" t="s">
        <v>750</v>
      </c>
      <c r="B25" s="12" t="s">
        <v>1238</v>
      </c>
      <c r="C25" s="39" t="s">
        <v>1042</v>
      </c>
      <c r="D25" s="14" t="s">
        <v>1300</v>
      </c>
      <c r="E25" s="39" t="s">
        <v>610</v>
      </c>
      <c r="F25" s="39" t="s">
        <v>1319</v>
      </c>
      <c r="G25" s="39" t="s">
        <v>1204</v>
      </c>
      <c r="J25" s="39" t="s">
        <v>16</v>
      </c>
    </row>
    <row r="26" spans="1:10" s="39" customFormat="1" ht="165.75">
      <c r="A26" s="39" t="s">
        <v>750</v>
      </c>
      <c r="B26" s="12" t="s">
        <v>1239</v>
      </c>
      <c r="C26" s="39" t="s">
        <v>1043</v>
      </c>
      <c r="D26" s="14" t="s">
        <v>1300</v>
      </c>
      <c r="E26" s="39" t="s">
        <v>610</v>
      </c>
      <c r="F26" s="39" t="s">
        <v>1320</v>
      </c>
      <c r="G26" s="39" t="s">
        <v>1034</v>
      </c>
      <c r="J26" s="39" t="s">
        <v>16</v>
      </c>
    </row>
    <row r="27" spans="1:10" s="39" customFormat="1" ht="165.75">
      <c r="A27" s="39" t="s">
        <v>750</v>
      </c>
      <c r="B27" s="12" t="s">
        <v>1240</v>
      </c>
      <c r="C27" s="39" t="s">
        <v>1044</v>
      </c>
      <c r="D27" s="14" t="s">
        <v>1300</v>
      </c>
      <c r="E27" s="39" t="s">
        <v>610</v>
      </c>
      <c r="F27" s="39" t="s">
        <v>1321</v>
      </c>
      <c r="G27" s="39" t="s">
        <v>771</v>
      </c>
      <c r="J27" s="39" t="s">
        <v>16</v>
      </c>
    </row>
    <row r="28" spans="1:10" s="39" customFormat="1" ht="165.75">
      <c r="A28" s="39" t="s">
        <v>750</v>
      </c>
      <c r="B28" s="12" t="s">
        <v>1241</v>
      </c>
      <c r="C28" s="39" t="s">
        <v>1045</v>
      </c>
      <c r="D28" s="14" t="s">
        <v>1300</v>
      </c>
      <c r="E28" s="39" t="s">
        <v>610</v>
      </c>
      <c r="F28" s="39" t="s">
        <v>1322</v>
      </c>
      <c r="G28" s="39" t="s">
        <v>752</v>
      </c>
      <c r="J28" s="39" t="s">
        <v>16</v>
      </c>
    </row>
    <row r="29" spans="1:10" s="39" customFormat="1" ht="178.5">
      <c r="A29" s="39" t="s">
        <v>750</v>
      </c>
      <c r="B29" s="12" t="s">
        <v>1242</v>
      </c>
      <c r="C29" s="39" t="s">
        <v>1047</v>
      </c>
      <c r="D29" s="14" t="s">
        <v>1300</v>
      </c>
      <c r="E29" s="39" t="s">
        <v>734</v>
      </c>
      <c r="F29" s="39" t="s">
        <v>1323</v>
      </c>
      <c r="G29" s="39" t="s">
        <v>748</v>
      </c>
      <c r="J29" s="39" t="s">
        <v>12</v>
      </c>
    </row>
    <row r="30" spans="1:10" s="39" customFormat="1" ht="191.25">
      <c r="A30" s="39" t="s">
        <v>1071</v>
      </c>
      <c r="B30" s="12" t="s">
        <v>1243</v>
      </c>
      <c r="C30" s="39" t="s">
        <v>1072</v>
      </c>
      <c r="D30" s="14" t="s">
        <v>1300</v>
      </c>
      <c r="E30" s="39" t="s">
        <v>610</v>
      </c>
      <c r="F30" s="39" t="s">
        <v>1324</v>
      </c>
      <c r="G30" s="39" t="s">
        <v>1073</v>
      </c>
      <c r="J30" s="39" t="s">
        <v>16</v>
      </c>
    </row>
    <row r="31" spans="1:10" s="39" customFormat="1" ht="191.25">
      <c r="A31" s="39" t="s">
        <v>1071</v>
      </c>
      <c r="B31" s="12" t="s">
        <v>1244</v>
      </c>
      <c r="C31" s="39" t="s">
        <v>1074</v>
      </c>
      <c r="D31" s="14" t="s">
        <v>1300</v>
      </c>
      <c r="E31" s="39" t="s">
        <v>1028</v>
      </c>
      <c r="F31" s="39" t="s">
        <v>1325</v>
      </c>
      <c r="G31" s="39" t="s">
        <v>1077</v>
      </c>
      <c r="J31" s="39" t="s">
        <v>16</v>
      </c>
    </row>
    <row r="32" spans="1:10" s="39" customFormat="1" ht="204">
      <c r="A32" s="39" t="s">
        <v>1071</v>
      </c>
      <c r="B32" s="12" t="s">
        <v>1245</v>
      </c>
      <c r="C32" s="39" t="s">
        <v>1078</v>
      </c>
      <c r="D32" s="14" t="s">
        <v>1300</v>
      </c>
      <c r="E32" s="39" t="s">
        <v>610</v>
      </c>
      <c r="F32" s="39" t="s">
        <v>1326</v>
      </c>
      <c r="G32" s="39" t="s">
        <v>1206</v>
      </c>
      <c r="J32" s="39" t="s">
        <v>16</v>
      </c>
    </row>
    <row r="33" spans="1:10" s="39" customFormat="1" ht="229.5">
      <c r="A33" s="39" t="s">
        <v>1071</v>
      </c>
      <c r="B33" s="12" t="s">
        <v>1246</v>
      </c>
      <c r="C33" s="39" t="s">
        <v>1080</v>
      </c>
      <c r="D33" s="14" t="s">
        <v>1300</v>
      </c>
      <c r="E33" s="39" t="s">
        <v>610</v>
      </c>
      <c r="F33" s="39" t="s">
        <v>1327</v>
      </c>
      <c r="G33" s="39" t="s">
        <v>1081</v>
      </c>
      <c r="J33" s="39" t="s">
        <v>16</v>
      </c>
    </row>
    <row r="34" spans="1:10" s="39" customFormat="1" ht="229.5">
      <c r="A34" s="39" t="s">
        <v>1071</v>
      </c>
      <c r="B34" s="12" t="s">
        <v>1247</v>
      </c>
      <c r="C34" s="39" t="s">
        <v>1085</v>
      </c>
      <c r="D34" s="14" t="s">
        <v>1300</v>
      </c>
      <c r="E34" s="39" t="s">
        <v>734</v>
      </c>
      <c r="F34" s="39" t="s">
        <v>1084</v>
      </c>
      <c r="G34" s="39" t="s">
        <v>1083</v>
      </c>
      <c r="J34" s="39" t="s">
        <v>12</v>
      </c>
    </row>
    <row r="35" spans="1:10" s="39" customFormat="1" ht="255">
      <c r="A35" s="39" t="s">
        <v>794</v>
      </c>
      <c r="B35" s="12" t="s">
        <v>1248</v>
      </c>
      <c r="C35" s="39" t="s">
        <v>799</v>
      </c>
      <c r="D35" s="14" t="s">
        <v>1300</v>
      </c>
      <c r="E35" s="39" t="s">
        <v>610</v>
      </c>
      <c r="F35" s="39" t="s">
        <v>1328</v>
      </c>
      <c r="G35" s="39" t="s">
        <v>798</v>
      </c>
      <c r="J35" s="39" t="s">
        <v>16</v>
      </c>
    </row>
    <row r="36" spans="1:10" s="39" customFormat="1" ht="280.5">
      <c r="A36" s="39" t="s">
        <v>794</v>
      </c>
      <c r="B36" s="12" t="s">
        <v>1249</v>
      </c>
      <c r="C36" s="39" t="s">
        <v>795</v>
      </c>
      <c r="D36" s="14" t="s">
        <v>1300</v>
      </c>
      <c r="E36" s="39" t="s">
        <v>610</v>
      </c>
      <c r="F36" s="39" t="s">
        <v>1329</v>
      </c>
      <c r="G36" s="39" t="s">
        <v>1207</v>
      </c>
      <c r="J36" s="39" t="s">
        <v>16</v>
      </c>
    </row>
    <row r="37" spans="1:10" s="39" customFormat="1" ht="267.75">
      <c r="A37" s="39" t="s">
        <v>794</v>
      </c>
      <c r="B37" s="12" t="s">
        <v>1250</v>
      </c>
      <c r="C37" s="39" t="s">
        <v>795</v>
      </c>
      <c r="D37" s="14" t="s">
        <v>1300</v>
      </c>
      <c r="E37" s="39" t="s">
        <v>610</v>
      </c>
      <c r="F37" s="39" t="s">
        <v>1330</v>
      </c>
      <c r="G37" s="39" t="s">
        <v>796</v>
      </c>
      <c r="J37" s="39" t="s">
        <v>16</v>
      </c>
    </row>
    <row r="38" spans="1:10" s="39" customFormat="1" ht="280.5">
      <c r="A38" s="39" t="s">
        <v>794</v>
      </c>
      <c r="B38" s="12" t="s">
        <v>1251</v>
      </c>
      <c r="C38" s="39" t="s">
        <v>801</v>
      </c>
      <c r="D38" s="14" t="s">
        <v>1300</v>
      </c>
      <c r="E38" s="39" t="s">
        <v>610</v>
      </c>
      <c r="F38" s="39" t="s">
        <v>1331</v>
      </c>
      <c r="G38" s="39" t="s">
        <v>802</v>
      </c>
      <c r="J38" s="39" t="s">
        <v>16</v>
      </c>
    </row>
    <row r="39" spans="1:10" s="39" customFormat="1" ht="293.25">
      <c r="A39" s="39" t="s">
        <v>794</v>
      </c>
      <c r="B39" s="12" t="s">
        <v>1252</v>
      </c>
      <c r="C39" s="39" t="s">
        <v>803</v>
      </c>
      <c r="D39" s="14" t="s">
        <v>1300</v>
      </c>
      <c r="E39" s="39" t="s">
        <v>610</v>
      </c>
      <c r="F39" s="39" t="s">
        <v>1332</v>
      </c>
      <c r="G39" s="39" t="s">
        <v>804</v>
      </c>
      <c r="J39" s="39" t="s">
        <v>12</v>
      </c>
    </row>
    <row r="40" spans="1:10" s="38" customFormat="1" ht="280.5">
      <c r="A40" s="38" t="s">
        <v>794</v>
      </c>
      <c r="B40" s="12" t="s">
        <v>1253</v>
      </c>
      <c r="C40" s="38" t="s">
        <v>812</v>
      </c>
      <c r="D40" s="14" t="s">
        <v>1300</v>
      </c>
      <c r="E40" s="38" t="s">
        <v>610</v>
      </c>
      <c r="F40" s="38" t="s">
        <v>1333</v>
      </c>
      <c r="G40" s="38" t="s">
        <v>806</v>
      </c>
      <c r="J40" s="38" t="s">
        <v>12</v>
      </c>
    </row>
    <row r="41" spans="1:10" s="38" customFormat="1" ht="267.75">
      <c r="A41" s="38" t="s">
        <v>794</v>
      </c>
      <c r="B41" s="12" t="s">
        <v>1254</v>
      </c>
      <c r="C41" s="38" t="s">
        <v>809</v>
      </c>
      <c r="D41" s="14" t="s">
        <v>1300</v>
      </c>
      <c r="E41" s="38" t="s">
        <v>610</v>
      </c>
      <c r="F41" s="38" t="s">
        <v>1334</v>
      </c>
      <c r="G41" s="38" t="s">
        <v>811</v>
      </c>
      <c r="J41" s="38" t="s">
        <v>12</v>
      </c>
    </row>
    <row r="42" spans="1:10" s="50" customFormat="1" ht="280.5">
      <c r="A42" s="48" t="s">
        <v>834</v>
      </c>
      <c r="B42" s="12" t="s">
        <v>1255</v>
      </c>
      <c r="C42" s="38" t="s">
        <v>861</v>
      </c>
      <c r="D42" s="14" t="s">
        <v>1300</v>
      </c>
      <c r="E42" s="38" t="s">
        <v>610</v>
      </c>
      <c r="F42" s="38" t="s">
        <v>1335</v>
      </c>
      <c r="G42" s="48" t="s">
        <v>1467</v>
      </c>
      <c r="J42" s="48" t="s">
        <v>12</v>
      </c>
    </row>
    <row r="43" spans="1:10" s="39" customFormat="1" ht="306">
      <c r="A43" s="39" t="s">
        <v>1099</v>
      </c>
      <c r="B43" s="12" t="s">
        <v>1256</v>
      </c>
      <c r="C43" s="38" t="s">
        <v>1096</v>
      </c>
      <c r="D43" s="14" t="s">
        <v>1300</v>
      </c>
      <c r="E43" s="39" t="s">
        <v>610</v>
      </c>
      <c r="F43" s="38" t="s">
        <v>1336</v>
      </c>
      <c r="G43" s="39" t="s">
        <v>1098</v>
      </c>
      <c r="J43" s="39" t="s">
        <v>12</v>
      </c>
    </row>
    <row r="44" spans="1:10" s="38" customFormat="1" ht="165.75">
      <c r="A44" s="38" t="s">
        <v>1100</v>
      </c>
      <c r="B44" s="12" t="s">
        <v>1257</v>
      </c>
      <c r="C44" s="38" t="s">
        <v>1096</v>
      </c>
      <c r="D44" s="14" t="s">
        <v>1300</v>
      </c>
      <c r="E44" s="39" t="s">
        <v>734</v>
      </c>
      <c r="F44" s="38" t="s">
        <v>1101</v>
      </c>
      <c r="G44" s="38" t="s">
        <v>1102</v>
      </c>
      <c r="J44" s="39" t="s">
        <v>16</v>
      </c>
    </row>
    <row r="45" spans="1:10" s="39" customFormat="1" ht="318.75">
      <c r="A45" s="39" t="s">
        <v>1208</v>
      </c>
      <c r="B45" s="12" t="s">
        <v>1258</v>
      </c>
      <c r="C45" s="38" t="s">
        <v>1096</v>
      </c>
      <c r="D45" s="14" t="s">
        <v>1300</v>
      </c>
      <c r="E45" s="39" t="s">
        <v>734</v>
      </c>
      <c r="F45" s="38" t="s">
        <v>1337</v>
      </c>
      <c r="G45" s="39" t="s">
        <v>1464</v>
      </c>
      <c r="J45" s="39" t="s">
        <v>12</v>
      </c>
    </row>
    <row r="46" spans="1:10" s="50" customFormat="1" ht="331.5">
      <c r="A46" s="48" t="s">
        <v>1105</v>
      </c>
      <c r="B46" s="12" t="s">
        <v>1259</v>
      </c>
      <c r="C46" s="38" t="s">
        <v>1106</v>
      </c>
      <c r="D46" s="14" t="s">
        <v>1300</v>
      </c>
      <c r="E46" s="39" t="s">
        <v>734</v>
      </c>
      <c r="F46" s="38" t="s">
        <v>1107</v>
      </c>
      <c r="G46" s="48" t="s">
        <v>1108</v>
      </c>
      <c r="J46" s="48"/>
    </row>
    <row r="47" spans="1:10" s="50" customFormat="1" ht="165.75">
      <c r="A47" s="48" t="s">
        <v>1109</v>
      </c>
      <c r="B47" s="12" t="s">
        <v>1260</v>
      </c>
      <c r="C47" s="38" t="s">
        <v>1110</v>
      </c>
      <c r="D47" s="14" t="s">
        <v>1300</v>
      </c>
      <c r="E47" s="39" t="s">
        <v>734</v>
      </c>
      <c r="F47" s="38" t="s">
        <v>1111</v>
      </c>
      <c r="G47" s="48" t="s">
        <v>1112</v>
      </c>
      <c r="J47" s="48" t="s">
        <v>16</v>
      </c>
    </row>
    <row r="48" spans="1:10" s="50" customFormat="1" ht="165.75">
      <c r="A48" s="48" t="s">
        <v>878</v>
      </c>
      <c r="B48" s="12" t="s">
        <v>1261</v>
      </c>
      <c r="C48" s="38" t="s">
        <v>1113</v>
      </c>
      <c r="D48" s="14" t="s">
        <v>1300</v>
      </c>
      <c r="E48" s="39" t="s">
        <v>734</v>
      </c>
      <c r="F48" s="38" t="s">
        <v>1116</v>
      </c>
      <c r="G48" s="48" t="s">
        <v>1463</v>
      </c>
      <c r="J48" s="48" t="s">
        <v>12</v>
      </c>
    </row>
    <row r="49" spans="1:10" s="50" customFormat="1" ht="165.75">
      <c r="A49" s="48" t="s">
        <v>883</v>
      </c>
      <c r="B49" s="12" t="s">
        <v>1262</v>
      </c>
      <c r="C49" s="38" t="s">
        <v>1115</v>
      </c>
      <c r="D49" s="14" t="s">
        <v>1300</v>
      </c>
      <c r="E49" s="39" t="s">
        <v>734</v>
      </c>
      <c r="F49" s="38" t="s">
        <v>1117</v>
      </c>
      <c r="G49" s="48" t="s">
        <v>1460</v>
      </c>
      <c r="J49" s="48" t="s">
        <v>12</v>
      </c>
    </row>
    <row r="50" spans="1:10" s="50" customFormat="1" ht="165.75">
      <c r="A50" s="48" t="s">
        <v>1119</v>
      </c>
      <c r="B50" s="12" t="s">
        <v>1263</v>
      </c>
      <c r="C50" s="38" t="s">
        <v>1120</v>
      </c>
      <c r="D50" s="14" t="s">
        <v>1300</v>
      </c>
      <c r="E50" s="39" t="s">
        <v>734</v>
      </c>
      <c r="F50" s="38" t="s">
        <v>1124</v>
      </c>
      <c r="G50" s="48" t="s">
        <v>1461</v>
      </c>
      <c r="J50" s="48" t="s">
        <v>12</v>
      </c>
    </row>
    <row r="51" spans="1:10" s="50" customFormat="1" ht="165.75">
      <c r="A51" s="48" t="s">
        <v>1122</v>
      </c>
      <c r="B51" s="12" t="s">
        <v>1264</v>
      </c>
      <c r="C51" s="38" t="s">
        <v>1123</v>
      </c>
      <c r="D51" s="14" t="s">
        <v>1300</v>
      </c>
      <c r="E51" s="39" t="s">
        <v>734</v>
      </c>
      <c r="F51" s="38" t="s">
        <v>1125</v>
      </c>
      <c r="G51" s="48" t="s">
        <v>1462</v>
      </c>
      <c r="J51" s="48" t="s">
        <v>12</v>
      </c>
    </row>
    <row r="52" spans="1:10" s="39" customFormat="1" ht="165.75">
      <c r="A52" s="39" t="s">
        <v>743</v>
      </c>
      <c r="B52" s="12" t="s">
        <v>1265</v>
      </c>
      <c r="C52" s="39" t="s">
        <v>767</v>
      </c>
      <c r="D52" s="14" t="s">
        <v>1300</v>
      </c>
      <c r="E52" s="39" t="s">
        <v>610</v>
      </c>
      <c r="F52" s="39" t="s">
        <v>1127</v>
      </c>
      <c r="G52" s="39" t="s">
        <v>1209</v>
      </c>
      <c r="J52" s="39" t="s">
        <v>16</v>
      </c>
    </row>
    <row r="53" spans="1:10" s="39" customFormat="1" ht="165.75">
      <c r="A53" s="39" t="s">
        <v>743</v>
      </c>
      <c r="B53" s="12" t="s">
        <v>1266</v>
      </c>
      <c r="C53" s="39" t="s">
        <v>768</v>
      </c>
      <c r="D53" s="14" t="s">
        <v>1300</v>
      </c>
      <c r="E53" s="39" t="s">
        <v>610</v>
      </c>
      <c r="F53" s="39" t="s">
        <v>1340</v>
      </c>
      <c r="G53" s="39" t="s">
        <v>766</v>
      </c>
      <c r="J53" s="39" t="s">
        <v>16</v>
      </c>
    </row>
    <row r="54" spans="1:10" s="39" customFormat="1" ht="165.75">
      <c r="A54" s="39" t="s">
        <v>743</v>
      </c>
      <c r="B54" s="12" t="s">
        <v>1267</v>
      </c>
      <c r="C54" s="39" t="s">
        <v>768</v>
      </c>
      <c r="D54" s="14" t="s">
        <v>1300</v>
      </c>
      <c r="E54" s="39" t="s">
        <v>610</v>
      </c>
      <c r="F54" s="39" t="s">
        <v>1338</v>
      </c>
      <c r="G54" s="39" t="s">
        <v>1157</v>
      </c>
      <c r="J54" s="39" t="s">
        <v>16</v>
      </c>
    </row>
    <row r="55" spans="1:10" s="39" customFormat="1" ht="165.75">
      <c r="A55" s="39" t="s">
        <v>743</v>
      </c>
      <c r="B55" s="12" t="s">
        <v>1268</v>
      </c>
      <c r="C55" s="39" t="s">
        <v>745</v>
      </c>
      <c r="D55" s="14" t="s">
        <v>1300</v>
      </c>
      <c r="E55" s="39" t="s">
        <v>610</v>
      </c>
      <c r="F55" s="39" t="s">
        <v>1339</v>
      </c>
      <c r="G55" s="39" t="s">
        <v>744</v>
      </c>
      <c r="J55" s="39" t="s">
        <v>16</v>
      </c>
    </row>
    <row r="56" spans="1:10" s="39" customFormat="1" ht="165.75">
      <c r="A56" s="39" t="s">
        <v>743</v>
      </c>
      <c r="B56" s="12" t="s">
        <v>1269</v>
      </c>
      <c r="C56" s="39" t="s">
        <v>746</v>
      </c>
      <c r="D56" s="14" t="s">
        <v>1300</v>
      </c>
      <c r="E56" s="39" t="s">
        <v>734</v>
      </c>
      <c r="F56" s="39" t="s">
        <v>1155</v>
      </c>
      <c r="G56" s="39" t="s">
        <v>748</v>
      </c>
      <c r="J56" s="39" t="s">
        <v>12</v>
      </c>
    </row>
    <row r="57" spans="1:10" s="39" customFormat="1" ht="165.75">
      <c r="A57" s="39" t="s">
        <v>750</v>
      </c>
      <c r="B57" s="12" t="s">
        <v>1270</v>
      </c>
      <c r="C57" s="39" t="s">
        <v>769</v>
      </c>
      <c r="D57" s="14" t="s">
        <v>1300</v>
      </c>
      <c r="E57" s="39" t="s">
        <v>610</v>
      </c>
      <c r="F57" s="39" t="s">
        <v>1156</v>
      </c>
      <c r="G57" s="39" t="s">
        <v>770</v>
      </c>
      <c r="J57" s="39" t="s">
        <v>16</v>
      </c>
    </row>
    <row r="58" spans="1:10" s="39" customFormat="1" ht="178.5">
      <c r="A58" s="39" t="s">
        <v>822</v>
      </c>
      <c r="B58" s="12" t="s">
        <v>1271</v>
      </c>
      <c r="C58" s="39" t="s">
        <v>823</v>
      </c>
      <c r="D58" s="14" t="s">
        <v>1300</v>
      </c>
      <c r="E58" s="39" t="s">
        <v>610</v>
      </c>
      <c r="F58" s="39" t="s">
        <v>1158</v>
      </c>
      <c r="G58" s="39" t="s">
        <v>1210</v>
      </c>
      <c r="J58" s="39" t="s">
        <v>16</v>
      </c>
    </row>
    <row r="59" spans="1:10" s="39" customFormat="1" ht="165.75">
      <c r="A59" s="39" t="s">
        <v>750</v>
      </c>
      <c r="B59" s="12" t="s">
        <v>1272</v>
      </c>
      <c r="C59" s="39" t="s">
        <v>769</v>
      </c>
      <c r="D59" s="14" t="s">
        <v>1300</v>
      </c>
      <c r="E59" s="39" t="s">
        <v>610</v>
      </c>
      <c r="F59" s="39" t="s">
        <v>1211</v>
      </c>
      <c r="G59" s="39" t="s">
        <v>771</v>
      </c>
      <c r="J59" s="39" t="s">
        <v>16</v>
      </c>
    </row>
    <row r="60" spans="1:10" s="39" customFormat="1" ht="204">
      <c r="A60" s="39" t="s">
        <v>750</v>
      </c>
      <c r="B60" s="12" t="s">
        <v>1273</v>
      </c>
      <c r="C60" s="39" t="s">
        <v>753</v>
      </c>
      <c r="D60" s="14" t="s">
        <v>1300</v>
      </c>
      <c r="E60" s="39" t="s">
        <v>734</v>
      </c>
      <c r="F60" s="39" t="s">
        <v>1162</v>
      </c>
      <c r="G60" s="39" t="s">
        <v>752</v>
      </c>
      <c r="J60" s="39" t="s">
        <v>16</v>
      </c>
    </row>
    <row r="61" spans="1:10" s="39" customFormat="1" ht="191.25">
      <c r="A61" s="39" t="s">
        <v>750</v>
      </c>
      <c r="B61" s="12" t="s">
        <v>1274</v>
      </c>
      <c r="C61" s="39" t="s">
        <v>749</v>
      </c>
      <c r="D61" s="14" t="s">
        <v>1300</v>
      </c>
      <c r="E61" s="39" t="s">
        <v>734</v>
      </c>
      <c r="F61" s="39" t="s">
        <v>1163</v>
      </c>
      <c r="G61" s="39" t="s">
        <v>755</v>
      </c>
      <c r="J61" s="39" t="s">
        <v>12</v>
      </c>
    </row>
    <row r="62" spans="1:10" s="39" customFormat="1" ht="204">
      <c r="A62" s="39" t="s">
        <v>756</v>
      </c>
      <c r="B62" s="12" t="s">
        <v>1275</v>
      </c>
      <c r="C62" s="39" t="s">
        <v>775</v>
      </c>
      <c r="D62" s="14" t="s">
        <v>1300</v>
      </c>
      <c r="E62" s="39" t="s">
        <v>610</v>
      </c>
      <c r="F62" s="39" t="s">
        <v>1164</v>
      </c>
      <c r="G62" s="39" t="s">
        <v>1159</v>
      </c>
      <c r="J62" s="39" t="s">
        <v>16</v>
      </c>
    </row>
    <row r="63" spans="1:10" s="39" customFormat="1" ht="216.75">
      <c r="A63" s="39" t="s">
        <v>756</v>
      </c>
      <c r="B63" s="12" t="s">
        <v>1276</v>
      </c>
      <c r="C63" s="39" t="s">
        <v>825</v>
      </c>
      <c r="D63" s="14" t="s">
        <v>1300</v>
      </c>
      <c r="E63" s="39" t="s">
        <v>610</v>
      </c>
      <c r="F63" s="39" t="s">
        <v>1165</v>
      </c>
      <c r="G63" s="39" t="s">
        <v>1160</v>
      </c>
      <c r="J63" s="39" t="s">
        <v>16</v>
      </c>
    </row>
    <row r="64" spans="1:10" s="39" customFormat="1" ht="204">
      <c r="A64" s="39" t="s">
        <v>756</v>
      </c>
      <c r="B64" s="12" t="s">
        <v>1277</v>
      </c>
      <c r="C64" s="39" t="s">
        <v>772</v>
      </c>
      <c r="D64" s="14" t="s">
        <v>1300</v>
      </c>
      <c r="E64" s="39" t="s">
        <v>610</v>
      </c>
      <c r="F64" s="39" t="s">
        <v>1174</v>
      </c>
      <c r="G64" s="39" t="s">
        <v>778</v>
      </c>
      <c r="J64" s="39" t="s">
        <v>16</v>
      </c>
    </row>
    <row r="65" spans="1:11" s="39" customFormat="1" ht="229.5">
      <c r="A65" s="39" t="s">
        <v>756</v>
      </c>
      <c r="B65" s="12" t="s">
        <v>1278</v>
      </c>
      <c r="C65" s="39" t="s">
        <v>757</v>
      </c>
      <c r="D65" s="14" t="s">
        <v>1300</v>
      </c>
      <c r="E65" s="39" t="s">
        <v>734</v>
      </c>
      <c r="F65" s="39" t="s">
        <v>1173</v>
      </c>
      <c r="G65" s="39" t="s">
        <v>759</v>
      </c>
      <c r="J65" s="39" t="s">
        <v>12</v>
      </c>
    </row>
    <row r="66" spans="1:11" s="39" customFormat="1" ht="229.5">
      <c r="A66" s="39" t="s">
        <v>756</v>
      </c>
      <c r="B66" s="12" t="s">
        <v>1279</v>
      </c>
      <c r="C66" s="39" t="s">
        <v>760</v>
      </c>
      <c r="D66" s="14" t="s">
        <v>1300</v>
      </c>
      <c r="E66" s="39" t="s">
        <v>734</v>
      </c>
      <c r="F66" s="39" t="s">
        <v>1172</v>
      </c>
      <c r="G66" s="39" t="s">
        <v>762</v>
      </c>
      <c r="J66" s="39" t="s">
        <v>12</v>
      </c>
    </row>
    <row r="67" spans="1:11" s="39" customFormat="1" ht="255">
      <c r="A67" s="39" t="s">
        <v>794</v>
      </c>
      <c r="B67" s="12" t="s">
        <v>1280</v>
      </c>
      <c r="C67" s="39" t="s">
        <v>799</v>
      </c>
      <c r="D67" s="14" t="s">
        <v>1300</v>
      </c>
      <c r="E67" s="39" t="s">
        <v>610</v>
      </c>
      <c r="F67" s="39" t="s">
        <v>1171</v>
      </c>
      <c r="G67" s="39" t="s">
        <v>798</v>
      </c>
      <c r="J67" s="39" t="s">
        <v>16</v>
      </c>
    </row>
    <row r="68" spans="1:11" s="39" customFormat="1" ht="267.75">
      <c r="A68" s="39" t="s">
        <v>794</v>
      </c>
      <c r="B68" s="12" t="s">
        <v>1281</v>
      </c>
      <c r="C68" s="39" t="s">
        <v>795</v>
      </c>
      <c r="D68" s="14" t="s">
        <v>1300</v>
      </c>
      <c r="E68" s="39" t="s">
        <v>610</v>
      </c>
      <c r="F68" s="39" t="s">
        <v>1166</v>
      </c>
      <c r="G68" s="39" t="s">
        <v>1161</v>
      </c>
      <c r="J68" s="39" t="s">
        <v>16</v>
      </c>
    </row>
    <row r="69" spans="1:11" s="39" customFormat="1" ht="280.5">
      <c r="A69" s="39" t="s">
        <v>794</v>
      </c>
      <c r="B69" s="12" t="s">
        <v>1282</v>
      </c>
      <c r="C69" s="39" t="s">
        <v>795</v>
      </c>
      <c r="D69" s="14" t="s">
        <v>1300</v>
      </c>
      <c r="E69" s="39" t="s">
        <v>610</v>
      </c>
      <c r="F69" s="39" t="s">
        <v>1170</v>
      </c>
      <c r="G69" s="39" t="s">
        <v>796</v>
      </c>
      <c r="J69" s="39" t="s">
        <v>16</v>
      </c>
    </row>
    <row r="70" spans="1:11" s="39" customFormat="1" ht="280.5">
      <c r="A70" s="39" t="s">
        <v>794</v>
      </c>
      <c r="B70" s="12" t="s">
        <v>1283</v>
      </c>
      <c r="C70" s="39" t="s">
        <v>801</v>
      </c>
      <c r="D70" s="14" t="s">
        <v>1300</v>
      </c>
      <c r="E70" s="39" t="s">
        <v>610</v>
      </c>
      <c r="F70" s="39" t="s">
        <v>1212</v>
      </c>
      <c r="G70" s="39" t="s">
        <v>802</v>
      </c>
      <c r="J70" s="39" t="s">
        <v>16</v>
      </c>
    </row>
    <row r="71" spans="1:11" s="39" customFormat="1" ht="293.25">
      <c r="A71" s="38" t="s">
        <v>794</v>
      </c>
      <c r="B71" s="12" t="s">
        <v>1284</v>
      </c>
      <c r="C71" s="39" t="s">
        <v>803</v>
      </c>
      <c r="D71" s="14" t="s">
        <v>1300</v>
      </c>
      <c r="E71" s="39" t="s">
        <v>610</v>
      </c>
      <c r="F71" s="39" t="s">
        <v>1167</v>
      </c>
      <c r="G71" s="39" t="s">
        <v>804</v>
      </c>
      <c r="J71" s="39" t="s">
        <v>12</v>
      </c>
    </row>
    <row r="72" spans="1:11" s="38" customFormat="1" ht="280.5">
      <c r="A72" s="38" t="s">
        <v>794</v>
      </c>
      <c r="B72" s="12" t="s">
        <v>1285</v>
      </c>
      <c r="C72" s="38" t="s">
        <v>812</v>
      </c>
      <c r="D72" s="14" t="s">
        <v>1300</v>
      </c>
      <c r="E72" s="38" t="s">
        <v>610</v>
      </c>
      <c r="F72" s="38" t="s">
        <v>1168</v>
      </c>
      <c r="G72" s="38" t="s">
        <v>806</v>
      </c>
      <c r="J72" s="38" t="s">
        <v>12</v>
      </c>
    </row>
    <row r="73" spans="1:11" s="38" customFormat="1" ht="267.75">
      <c r="A73" s="38" t="s">
        <v>794</v>
      </c>
      <c r="B73" s="12" t="s">
        <v>1286</v>
      </c>
      <c r="C73" s="38" t="s">
        <v>809</v>
      </c>
      <c r="D73" s="14" t="s">
        <v>1300</v>
      </c>
      <c r="E73" s="38" t="s">
        <v>610</v>
      </c>
      <c r="F73" s="38" t="s">
        <v>1169</v>
      </c>
      <c r="G73" s="38" t="s">
        <v>811</v>
      </c>
      <c r="J73" s="38" t="s">
        <v>12</v>
      </c>
    </row>
    <row r="74" spans="1:11" s="38" customFormat="1" ht="267.75">
      <c r="A74" s="38" t="s">
        <v>794</v>
      </c>
      <c r="B74" s="12" t="s">
        <v>1287</v>
      </c>
      <c r="C74" s="38" t="s">
        <v>809</v>
      </c>
      <c r="D74" s="14" t="s">
        <v>1300</v>
      </c>
      <c r="E74" s="38" t="s">
        <v>610</v>
      </c>
      <c r="F74" s="38" t="s">
        <v>1169</v>
      </c>
      <c r="G74" s="38" t="s">
        <v>811</v>
      </c>
      <c r="J74" s="38" t="s">
        <v>12</v>
      </c>
    </row>
    <row r="75" spans="1:11" s="39" customFormat="1" ht="165.75">
      <c r="A75" s="39" t="s">
        <v>1175</v>
      </c>
      <c r="B75" s="12" t="s">
        <v>1288</v>
      </c>
      <c r="C75" s="39" t="s">
        <v>1177</v>
      </c>
      <c r="D75" s="14" t="s">
        <v>1300</v>
      </c>
      <c r="E75" s="39" t="s">
        <v>1178</v>
      </c>
      <c r="F75" s="39" t="s">
        <v>1179</v>
      </c>
      <c r="G75" s="39" t="s">
        <v>1468</v>
      </c>
      <c r="J75" s="39" t="s">
        <v>12</v>
      </c>
    </row>
    <row r="76" spans="1:11" s="39" customFormat="1" ht="165.75">
      <c r="A76" s="39" t="s">
        <v>1181</v>
      </c>
      <c r="B76" s="12" t="s">
        <v>1289</v>
      </c>
      <c r="C76" s="39" t="s">
        <v>1182</v>
      </c>
      <c r="D76" s="14" t="s">
        <v>1300</v>
      </c>
      <c r="E76" s="39" t="s">
        <v>1178</v>
      </c>
      <c r="F76" s="39" t="s">
        <v>1181</v>
      </c>
      <c r="G76" s="39" t="s">
        <v>1468</v>
      </c>
      <c r="J76" s="39" t="s">
        <v>12</v>
      </c>
    </row>
    <row r="77" spans="1:11" s="50" customFormat="1" ht="165.75">
      <c r="A77" s="48" t="s">
        <v>844</v>
      </c>
      <c r="B77" s="12" t="s">
        <v>1290</v>
      </c>
      <c r="C77" s="38" t="s">
        <v>1221</v>
      </c>
      <c r="D77" s="14" t="s">
        <v>1300</v>
      </c>
      <c r="E77" s="38" t="s">
        <v>610</v>
      </c>
      <c r="F77" s="38" t="s">
        <v>1213</v>
      </c>
      <c r="G77" s="48" t="s">
        <v>850</v>
      </c>
      <c r="J77" s="48" t="s">
        <v>16</v>
      </c>
    </row>
    <row r="78" spans="1:11" s="49" customFormat="1" ht="267.75">
      <c r="A78" s="48" t="s">
        <v>1214</v>
      </c>
      <c r="B78" s="12" t="s">
        <v>1291</v>
      </c>
      <c r="C78" s="38" t="s">
        <v>1216</v>
      </c>
      <c r="D78" s="14" t="s">
        <v>1300</v>
      </c>
      <c r="E78" s="38" t="s">
        <v>610</v>
      </c>
      <c r="F78" s="38" t="s">
        <v>1217</v>
      </c>
      <c r="G78" s="48" t="s">
        <v>871</v>
      </c>
      <c r="H78" s="48"/>
      <c r="I78" s="48"/>
      <c r="J78" s="48" t="s">
        <v>16</v>
      </c>
      <c r="K78" s="48"/>
    </row>
    <row r="79" spans="1:11" s="49" customFormat="1" ht="255">
      <c r="A79" s="48" t="s">
        <v>853</v>
      </c>
      <c r="B79" s="12" t="s">
        <v>1292</v>
      </c>
      <c r="C79" s="38" t="s">
        <v>1215</v>
      </c>
      <c r="D79" s="14" t="s">
        <v>1300</v>
      </c>
      <c r="E79" s="38" t="s">
        <v>734</v>
      </c>
      <c r="F79" s="38" t="s">
        <v>1218</v>
      </c>
      <c r="G79" s="48" t="s">
        <v>1454</v>
      </c>
      <c r="H79" s="48"/>
      <c r="I79" s="48"/>
      <c r="J79" s="48" t="s">
        <v>12</v>
      </c>
      <c r="K79" s="48"/>
    </row>
    <row r="80" spans="1:11" s="52" customFormat="1" ht="280.5">
      <c r="A80" s="48" t="s">
        <v>854</v>
      </c>
      <c r="B80" s="12" t="s">
        <v>1293</v>
      </c>
      <c r="C80" s="38" t="s">
        <v>858</v>
      </c>
      <c r="D80" s="14" t="s">
        <v>1300</v>
      </c>
      <c r="E80" s="38" t="s">
        <v>734</v>
      </c>
      <c r="F80" s="38" t="s">
        <v>1219</v>
      </c>
      <c r="G80" s="48" t="s">
        <v>1453</v>
      </c>
      <c r="H80" s="51"/>
      <c r="I80" s="48"/>
      <c r="J80" s="48" t="s">
        <v>12</v>
      </c>
      <c r="K80" s="51"/>
    </row>
    <row r="81" spans="1:11" s="52" customFormat="1" ht="293.25">
      <c r="A81" s="48" t="s">
        <v>857</v>
      </c>
      <c r="B81" s="12" t="s">
        <v>1294</v>
      </c>
      <c r="C81" s="40" t="s">
        <v>872</v>
      </c>
      <c r="D81" s="14" t="s">
        <v>1300</v>
      </c>
      <c r="E81" s="38" t="s">
        <v>734</v>
      </c>
      <c r="F81" s="38" t="s">
        <v>1220</v>
      </c>
      <c r="G81" s="48" t="s">
        <v>1456</v>
      </c>
      <c r="H81" s="51"/>
      <c r="I81" s="48"/>
      <c r="J81" s="48" t="s">
        <v>12</v>
      </c>
      <c r="K81" s="51"/>
    </row>
    <row r="82" spans="1:11" s="52" customFormat="1" ht="165.75">
      <c r="A82" s="55" t="s">
        <v>1583</v>
      </c>
      <c r="B82" s="12" t="s">
        <v>1295</v>
      </c>
      <c r="C82" s="56" t="s">
        <v>1585</v>
      </c>
      <c r="D82" s="57" t="s">
        <v>1300</v>
      </c>
      <c r="E82" s="58" t="s">
        <v>734</v>
      </c>
      <c r="F82" s="58" t="s">
        <v>969</v>
      </c>
      <c r="G82" s="58" t="s">
        <v>1587</v>
      </c>
      <c r="J82" s="58" t="s">
        <v>12</v>
      </c>
    </row>
    <row r="83" spans="1:11" s="61" customFormat="1" ht="165.75">
      <c r="A83" s="48" t="s">
        <v>1584</v>
      </c>
      <c r="B83" s="12" t="s">
        <v>1296</v>
      </c>
      <c r="C83" s="59" t="s">
        <v>1586</v>
      </c>
      <c r="D83" s="17" t="s">
        <v>1300</v>
      </c>
      <c r="E83" s="60" t="s">
        <v>734</v>
      </c>
      <c r="F83" s="60" t="s">
        <v>972</v>
      </c>
      <c r="G83" s="60" t="s">
        <v>1458</v>
      </c>
      <c r="J83" s="60" t="s">
        <v>16</v>
      </c>
    </row>
    <row r="84" spans="1:11" s="62" customFormat="1" ht="165.75">
      <c r="A84" s="50" t="s">
        <v>1471</v>
      </c>
      <c r="B84" s="21" t="s">
        <v>1588</v>
      </c>
      <c r="C84" s="63" t="s">
        <v>1586</v>
      </c>
      <c r="D84" s="64" t="s">
        <v>1300</v>
      </c>
      <c r="E84" s="65" t="s">
        <v>734</v>
      </c>
      <c r="F84" s="65" t="s">
        <v>1589</v>
      </c>
      <c r="G84" s="65" t="s">
        <v>1590</v>
      </c>
      <c r="J84" s="65" t="s">
        <v>12</v>
      </c>
    </row>
    <row r="85" spans="1:11">
      <c r="B85" s="12"/>
      <c r="C85" s="40"/>
      <c r="D85" s="38"/>
      <c r="E85" s="38"/>
      <c r="F85" s="38"/>
      <c r="G85" s="38"/>
      <c r="J85" s="38"/>
    </row>
    <row r="86" spans="1:11">
      <c r="A86" s="12"/>
      <c r="B86" s="12"/>
      <c r="C86" s="40"/>
      <c r="D86" s="38"/>
      <c r="E86" s="38"/>
      <c r="F86" s="38"/>
      <c r="G86" s="38"/>
      <c r="J86" s="38"/>
    </row>
    <row r="87" spans="1:11">
      <c r="A87" s="12"/>
      <c r="B87" s="12"/>
      <c r="C87" s="40"/>
      <c r="D87" s="38"/>
      <c r="E87" s="38"/>
      <c r="F87" s="38"/>
      <c r="G87" s="38"/>
      <c r="J87" s="38"/>
    </row>
    <row r="88" spans="1:11">
      <c r="A88" s="12"/>
      <c r="B88" s="12"/>
      <c r="C88" s="40"/>
      <c r="D88" s="38"/>
      <c r="E88" s="38"/>
      <c r="F88" s="38"/>
      <c r="G88" s="38"/>
      <c r="J88" s="38"/>
    </row>
    <row r="89" spans="1:11">
      <c r="A89" s="12"/>
      <c r="B89" s="12"/>
      <c r="C89" s="12"/>
      <c r="D89" s="38"/>
      <c r="E89" s="38"/>
      <c r="F89" s="38"/>
      <c r="G89" s="38"/>
      <c r="J89" s="38"/>
    </row>
    <row r="90" spans="1:11">
      <c r="A90" s="12"/>
      <c r="B90" s="12"/>
      <c r="C90" s="12"/>
      <c r="D90" s="38"/>
      <c r="E90" s="38"/>
      <c r="F90" s="38"/>
      <c r="G90" s="38"/>
      <c r="J90" s="38"/>
    </row>
    <row r="91" spans="1:11">
      <c r="A91" s="12"/>
      <c r="B91" s="12"/>
      <c r="C91" s="12"/>
      <c r="D91" s="38"/>
      <c r="E91" s="38"/>
      <c r="F91" s="43"/>
      <c r="G91" s="38"/>
      <c r="J91" s="38"/>
    </row>
    <row r="92" spans="1:11">
      <c r="A92" s="12"/>
      <c r="B92" s="12"/>
      <c r="C92" s="12"/>
      <c r="D92" s="38"/>
      <c r="E92" s="38"/>
      <c r="F92" s="38"/>
      <c r="G92" s="38"/>
      <c r="J92" s="38"/>
    </row>
    <row r="93" spans="1:11">
      <c r="A93" s="12"/>
      <c r="B93" s="12"/>
      <c r="C93" s="12"/>
      <c r="D93" s="38"/>
      <c r="E93" s="38"/>
      <c r="F93" s="38"/>
      <c r="G93" s="38"/>
      <c r="J93" s="38"/>
    </row>
    <row r="94" spans="1:11">
      <c r="A94" s="12"/>
      <c r="B94" s="12"/>
      <c r="C94" s="12"/>
      <c r="D94" s="38"/>
      <c r="E94" s="38"/>
      <c r="F94" s="38"/>
      <c r="G94" s="38"/>
      <c r="J94" s="38"/>
    </row>
    <row r="95" spans="1:11">
      <c r="A95" s="12"/>
      <c r="B95" s="12"/>
      <c r="C95" s="12"/>
      <c r="D95" s="38"/>
      <c r="E95" s="38"/>
      <c r="F95" s="38"/>
      <c r="G95" s="38"/>
      <c r="J95" s="38"/>
    </row>
    <row r="96" spans="1:11">
      <c r="A96" s="12"/>
      <c r="B96" s="12"/>
      <c r="C96" s="12"/>
      <c r="D96" s="38"/>
      <c r="E96" s="38"/>
      <c r="F96" s="38"/>
      <c r="G96" s="38"/>
      <c r="J96" s="38"/>
    </row>
    <row r="97" spans="2:2">
      <c r="B97" s="12"/>
    </row>
    <row r="98" spans="2:2">
      <c r="B98" s="12"/>
    </row>
    <row r="99" spans="2:2">
      <c r="B99" s="12"/>
    </row>
    <row r="100" spans="2:2">
      <c r="B100" s="12"/>
    </row>
    <row r="101" spans="2:2">
      <c r="B101" s="12"/>
    </row>
    <row r="102" spans="2:2">
      <c r="B102" s="12"/>
    </row>
    <row r="103" spans="2:2">
      <c r="B103" s="12"/>
    </row>
    <row r="104" spans="2:2">
      <c r="B104" s="12"/>
    </row>
    <row r="105" spans="2:2">
      <c r="B105" s="12"/>
    </row>
    <row r="106" spans="2:2">
      <c r="B106" s="12"/>
    </row>
    <row r="107" spans="2:2">
      <c r="B107" s="12"/>
    </row>
    <row r="108" spans="2:2">
      <c r="B108" s="12"/>
    </row>
    <row r="109" spans="2:2">
      <c r="B109" s="12"/>
    </row>
    <row r="110" spans="2:2">
      <c r="B110" s="12"/>
    </row>
    <row r="111" spans="2:2">
      <c r="B111" s="12"/>
    </row>
    <row r="112" spans="2:2">
      <c r="B112" s="12"/>
    </row>
    <row r="113" spans="2:2">
      <c r="B113" s="12"/>
    </row>
    <row r="114" spans="2:2">
      <c r="B114" s="12"/>
    </row>
    <row r="115" spans="2:2">
      <c r="B115" s="12"/>
    </row>
    <row r="116" spans="2:2">
      <c r="B116" s="12"/>
    </row>
    <row r="117" spans="2:2">
      <c r="B117" s="12"/>
    </row>
    <row r="118" spans="2:2">
      <c r="B118" s="12"/>
    </row>
    <row r="119" spans="2:2">
      <c r="B119" s="12"/>
    </row>
    <row r="120" spans="2:2">
      <c r="B120" s="12"/>
    </row>
  </sheetData>
  <mergeCells count="26">
    <mergeCell ref="F8:H8"/>
    <mergeCell ref="I8:I9"/>
    <mergeCell ref="J8:J9"/>
    <mergeCell ref="K8:K9"/>
    <mergeCell ref="B6:D7"/>
    <mergeCell ref="F6:H6"/>
    <mergeCell ref="I6:K6"/>
    <mergeCell ref="F7:H7"/>
    <mergeCell ref="I7:K7"/>
    <mergeCell ref="A8:A9"/>
    <mergeCell ref="B8:B9"/>
    <mergeCell ref="C8:C9"/>
    <mergeCell ref="D8:D9"/>
    <mergeCell ref="E8:E9"/>
    <mergeCell ref="B4:D4"/>
    <mergeCell ref="F4:H4"/>
    <mergeCell ref="I4:K4"/>
    <mergeCell ref="B5:D5"/>
    <mergeCell ref="F5:H5"/>
    <mergeCell ref="I5:K5"/>
    <mergeCell ref="A3:K3"/>
    <mergeCell ref="A1:B1"/>
    <mergeCell ref="C1:I2"/>
    <mergeCell ref="J1:K1"/>
    <mergeCell ref="A2:B2"/>
    <mergeCell ref="J2:K2"/>
  </mergeCells>
  <dataValidations count="2">
    <dataValidation type="list" allowBlank="1" showInputMessage="1" showErrorMessage="1" sqref="WVQ983053:WVQ983083 I65549:I65579 JE65549:JE65579 TA65549:TA65579 ACW65549:ACW65579 AMS65549:AMS65579 AWO65549:AWO65579 BGK65549:BGK65579 BQG65549:BQG65579 CAC65549:CAC65579 CJY65549:CJY65579 CTU65549:CTU65579 DDQ65549:DDQ65579 DNM65549:DNM65579 DXI65549:DXI65579 EHE65549:EHE65579 ERA65549:ERA65579 FAW65549:FAW65579 FKS65549:FKS65579 FUO65549:FUO65579 GEK65549:GEK65579 GOG65549:GOG65579 GYC65549:GYC65579 HHY65549:HHY65579 HRU65549:HRU65579 IBQ65549:IBQ65579 ILM65549:ILM65579 IVI65549:IVI65579 JFE65549:JFE65579 JPA65549:JPA65579 JYW65549:JYW65579 KIS65549:KIS65579 KSO65549:KSO65579 LCK65549:LCK65579 LMG65549:LMG65579 LWC65549:LWC65579 MFY65549:MFY65579 MPU65549:MPU65579 MZQ65549:MZQ65579 NJM65549:NJM65579 NTI65549:NTI65579 ODE65549:ODE65579 ONA65549:ONA65579 OWW65549:OWW65579 PGS65549:PGS65579 PQO65549:PQO65579 QAK65549:QAK65579 QKG65549:QKG65579 QUC65549:QUC65579 RDY65549:RDY65579 RNU65549:RNU65579 RXQ65549:RXQ65579 SHM65549:SHM65579 SRI65549:SRI65579 TBE65549:TBE65579 TLA65549:TLA65579 TUW65549:TUW65579 UES65549:UES65579 UOO65549:UOO65579 UYK65549:UYK65579 VIG65549:VIG65579 VSC65549:VSC65579 WBY65549:WBY65579 WLU65549:WLU65579 WVQ65549:WVQ65579 I131085:I131115 JE131085:JE131115 TA131085:TA131115 ACW131085:ACW131115 AMS131085:AMS131115 AWO131085:AWO131115 BGK131085:BGK131115 BQG131085:BQG131115 CAC131085:CAC131115 CJY131085:CJY131115 CTU131085:CTU131115 DDQ131085:DDQ131115 DNM131085:DNM131115 DXI131085:DXI131115 EHE131085:EHE131115 ERA131085:ERA131115 FAW131085:FAW131115 FKS131085:FKS131115 FUO131085:FUO131115 GEK131085:GEK131115 GOG131085:GOG131115 GYC131085:GYC131115 HHY131085:HHY131115 HRU131085:HRU131115 IBQ131085:IBQ131115 ILM131085:ILM131115 IVI131085:IVI131115 JFE131085:JFE131115 JPA131085:JPA131115 JYW131085:JYW131115 KIS131085:KIS131115 KSO131085:KSO131115 LCK131085:LCK131115 LMG131085:LMG131115 LWC131085:LWC131115 MFY131085:MFY131115 MPU131085:MPU131115 MZQ131085:MZQ131115 NJM131085:NJM131115 NTI131085:NTI131115 ODE131085:ODE131115 ONA131085:ONA131115 OWW131085:OWW131115 PGS131085:PGS131115 PQO131085:PQO131115 QAK131085:QAK131115 QKG131085:QKG131115 QUC131085:QUC131115 RDY131085:RDY131115 RNU131085:RNU131115 RXQ131085:RXQ131115 SHM131085:SHM131115 SRI131085:SRI131115 TBE131085:TBE131115 TLA131085:TLA131115 TUW131085:TUW131115 UES131085:UES131115 UOO131085:UOO131115 UYK131085:UYK131115 VIG131085:VIG131115 VSC131085:VSC131115 WBY131085:WBY131115 WLU131085:WLU131115 WVQ131085:WVQ131115 I196621:I196651 JE196621:JE196651 TA196621:TA196651 ACW196621:ACW196651 AMS196621:AMS196651 AWO196621:AWO196651 BGK196621:BGK196651 BQG196621:BQG196651 CAC196621:CAC196651 CJY196621:CJY196651 CTU196621:CTU196651 DDQ196621:DDQ196651 DNM196621:DNM196651 DXI196621:DXI196651 EHE196621:EHE196651 ERA196621:ERA196651 FAW196621:FAW196651 FKS196621:FKS196651 FUO196621:FUO196651 GEK196621:GEK196651 GOG196621:GOG196651 GYC196621:GYC196651 HHY196621:HHY196651 HRU196621:HRU196651 IBQ196621:IBQ196651 ILM196621:ILM196651 IVI196621:IVI196651 JFE196621:JFE196651 JPA196621:JPA196651 JYW196621:JYW196651 KIS196621:KIS196651 KSO196621:KSO196651 LCK196621:LCK196651 LMG196621:LMG196651 LWC196621:LWC196651 MFY196621:MFY196651 MPU196621:MPU196651 MZQ196621:MZQ196651 NJM196621:NJM196651 NTI196621:NTI196651 ODE196621:ODE196651 ONA196621:ONA196651 OWW196621:OWW196651 PGS196621:PGS196651 PQO196621:PQO196651 QAK196621:QAK196651 QKG196621:QKG196651 QUC196621:QUC196651 RDY196621:RDY196651 RNU196621:RNU196651 RXQ196621:RXQ196651 SHM196621:SHM196651 SRI196621:SRI196651 TBE196621:TBE196651 TLA196621:TLA196651 TUW196621:TUW196651 UES196621:UES196651 UOO196621:UOO196651 UYK196621:UYK196651 VIG196621:VIG196651 VSC196621:VSC196651 WBY196621:WBY196651 WLU196621:WLU196651 WVQ196621:WVQ196651 I262157:I262187 JE262157:JE262187 TA262157:TA262187 ACW262157:ACW262187 AMS262157:AMS262187 AWO262157:AWO262187 BGK262157:BGK262187 BQG262157:BQG262187 CAC262157:CAC262187 CJY262157:CJY262187 CTU262157:CTU262187 DDQ262157:DDQ262187 DNM262157:DNM262187 DXI262157:DXI262187 EHE262157:EHE262187 ERA262157:ERA262187 FAW262157:FAW262187 FKS262157:FKS262187 FUO262157:FUO262187 GEK262157:GEK262187 GOG262157:GOG262187 GYC262157:GYC262187 HHY262157:HHY262187 HRU262157:HRU262187 IBQ262157:IBQ262187 ILM262157:ILM262187 IVI262157:IVI262187 JFE262157:JFE262187 JPA262157:JPA262187 JYW262157:JYW262187 KIS262157:KIS262187 KSO262157:KSO262187 LCK262157:LCK262187 LMG262157:LMG262187 LWC262157:LWC262187 MFY262157:MFY262187 MPU262157:MPU262187 MZQ262157:MZQ262187 NJM262157:NJM262187 NTI262157:NTI262187 ODE262157:ODE262187 ONA262157:ONA262187 OWW262157:OWW262187 PGS262157:PGS262187 PQO262157:PQO262187 QAK262157:QAK262187 QKG262157:QKG262187 QUC262157:QUC262187 RDY262157:RDY262187 RNU262157:RNU262187 RXQ262157:RXQ262187 SHM262157:SHM262187 SRI262157:SRI262187 TBE262157:TBE262187 TLA262157:TLA262187 TUW262157:TUW262187 UES262157:UES262187 UOO262157:UOO262187 UYK262157:UYK262187 VIG262157:VIG262187 VSC262157:VSC262187 WBY262157:WBY262187 WLU262157:WLU262187 WVQ262157:WVQ262187 I327693:I327723 JE327693:JE327723 TA327693:TA327723 ACW327693:ACW327723 AMS327693:AMS327723 AWO327693:AWO327723 BGK327693:BGK327723 BQG327693:BQG327723 CAC327693:CAC327723 CJY327693:CJY327723 CTU327693:CTU327723 DDQ327693:DDQ327723 DNM327693:DNM327723 DXI327693:DXI327723 EHE327693:EHE327723 ERA327693:ERA327723 FAW327693:FAW327723 FKS327693:FKS327723 FUO327693:FUO327723 GEK327693:GEK327723 GOG327693:GOG327723 GYC327693:GYC327723 HHY327693:HHY327723 HRU327693:HRU327723 IBQ327693:IBQ327723 ILM327693:ILM327723 IVI327693:IVI327723 JFE327693:JFE327723 JPA327693:JPA327723 JYW327693:JYW327723 KIS327693:KIS327723 KSO327693:KSO327723 LCK327693:LCK327723 LMG327693:LMG327723 LWC327693:LWC327723 MFY327693:MFY327723 MPU327693:MPU327723 MZQ327693:MZQ327723 NJM327693:NJM327723 NTI327693:NTI327723 ODE327693:ODE327723 ONA327693:ONA327723 OWW327693:OWW327723 PGS327693:PGS327723 PQO327693:PQO327723 QAK327693:QAK327723 QKG327693:QKG327723 QUC327693:QUC327723 RDY327693:RDY327723 RNU327693:RNU327723 RXQ327693:RXQ327723 SHM327693:SHM327723 SRI327693:SRI327723 TBE327693:TBE327723 TLA327693:TLA327723 TUW327693:TUW327723 UES327693:UES327723 UOO327693:UOO327723 UYK327693:UYK327723 VIG327693:VIG327723 VSC327693:VSC327723 WBY327693:WBY327723 WLU327693:WLU327723 WVQ327693:WVQ327723 I393229:I393259 JE393229:JE393259 TA393229:TA393259 ACW393229:ACW393259 AMS393229:AMS393259 AWO393229:AWO393259 BGK393229:BGK393259 BQG393229:BQG393259 CAC393229:CAC393259 CJY393229:CJY393259 CTU393229:CTU393259 DDQ393229:DDQ393259 DNM393229:DNM393259 DXI393229:DXI393259 EHE393229:EHE393259 ERA393229:ERA393259 FAW393229:FAW393259 FKS393229:FKS393259 FUO393229:FUO393259 GEK393229:GEK393259 GOG393229:GOG393259 GYC393229:GYC393259 HHY393229:HHY393259 HRU393229:HRU393259 IBQ393229:IBQ393259 ILM393229:ILM393259 IVI393229:IVI393259 JFE393229:JFE393259 JPA393229:JPA393259 JYW393229:JYW393259 KIS393229:KIS393259 KSO393229:KSO393259 LCK393229:LCK393259 LMG393229:LMG393259 LWC393229:LWC393259 MFY393229:MFY393259 MPU393229:MPU393259 MZQ393229:MZQ393259 NJM393229:NJM393259 NTI393229:NTI393259 ODE393229:ODE393259 ONA393229:ONA393259 OWW393229:OWW393259 PGS393229:PGS393259 PQO393229:PQO393259 QAK393229:QAK393259 QKG393229:QKG393259 QUC393229:QUC393259 RDY393229:RDY393259 RNU393229:RNU393259 RXQ393229:RXQ393259 SHM393229:SHM393259 SRI393229:SRI393259 TBE393229:TBE393259 TLA393229:TLA393259 TUW393229:TUW393259 UES393229:UES393259 UOO393229:UOO393259 UYK393229:UYK393259 VIG393229:VIG393259 VSC393229:VSC393259 WBY393229:WBY393259 WLU393229:WLU393259 WVQ393229:WVQ393259 I458765:I458795 JE458765:JE458795 TA458765:TA458795 ACW458765:ACW458795 AMS458765:AMS458795 AWO458765:AWO458795 BGK458765:BGK458795 BQG458765:BQG458795 CAC458765:CAC458795 CJY458765:CJY458795 CTU458765:CTU458795 DDQ458765:DDQ458795 DNM458765:DNM458795 DXI458765:DXI458795 EHE458765:EHE458795 ERA458765:ERA458795 FAW458765:FAW458795 FKS458765:FKS458795 FUO458765:FUO458795 GEK458765:GEK458795 GOG458765:GOG458795 GYC458765:GYC458795 HHY458765:HHY458795 HRU458765:HRU458795 IBQ458765:IBQ458795 ILM458765:ILM458795 IVI458765:IVI458795 JFE458765:JFE458795 JPA458765:JPA458795 JYW458765:JYW458795 KIS458765:KIS458795 KSO458765:KSO458795 LCK458765:LCK458795 LMG458765:LMG458795 LWC458765:LWC458795 MFY458765:MFY458795 MPU458765:MPU458795 MZQ458765:MZQ458795 NJM458765:NJM458795 NTI458765:NTI458795 ODE458765:ODE458795 ONA458765:ONA458795 OWW458765:OWW458795 PGS458765:PGS458795 PQO458765:PQO458795 QAK458765:QAK458795 QKG458765:QKG458795 QUC458765:QUC458795 RDY458765:RDY458795 RNU458765:RNU458795 RXQ458765:RXQ458795 SHM458765:SHM458795 SRI458765:SRI458795 TBE458765:TBE458795 TLA458765:TLA458795 TUW458765:TUW458795 UES458765:UES458795 UOO458765:UOO458795 UYK458765:UYK458795 VIG458765:VIG458795 VSC458765:VSC458795 WBY458765:WBY458795 WLU458765:WLU458795 WVQ458765:WVQ458795 I524301:I524331 JE524301:JE524331 TA524301:TA524331 ACW524301:ACW524331 AMS524301:AMS524331 AWO524301:AWO524331 BGK524301:BGK524331 BQG524301:BQG524331 CAC524301:CAC524331 CJY524301:CJY524331 CTU524301:CTU524331 DDQ524301:DDQ524331 DNM524301:DNM524331 DXI524301:DXI524331 EHE524301:EHE524331 ERA524301:ERA524331 FAW524301:FAW524331 FKS524301:FKS524331 FUO524301:FUO524331 GEK524301:GEK524331 GOG524301:GOG524331 GYC524301:GYC524331 HHY524301:HHY524331 HRU524301:HRU524331 IBQ524301:IBQ524331 ILM524301:ILM524331 IVI524301:IVI524331 JFE524301:JFE524331 JPA524301:JPA524331 JYW524301:JYW524331 KIS524301:KIS524331 KSO524301:KSO524331 LCK524301:LCK524331 LMG524301:LMG524331 LWC524301:LWC524331 MFY524301:MFY524331 MPU524301:MPU524331 MZQ524301:MZQ524331 NJM524301:NJM524331 NTI524301:NTI524331 ODE524301:ODE524331 ONA524301:ONA524331 OWW524301:OWW524331 PGS524301:PGS524331 PQO524301:PQO524331 QAK524301:QAK524331 QKG524301:QKG524331 QUC524301:QUC524331 RDY524301:RDY524331 RNU524301:RNU524331 RXQ524301:RXQ524331 SHM524301:SHM524331 SRI524301:SRI524331 TBE524301:TBE524331 TLA524301:TLA524331 TUW524301:TUW524331 UES524301:UES524331 UOO524301:UOO524331 UYK524301:UYK524331 VIG524301:VIG524331 VSC524301:VSC524331 WBY524301:WBY524331 WLU524301:WLU524331 WVQ524301:WVQ524331 I589837:I589867 JE589837:JE589867 TA589837:TA589867 ACW589837:ACW589867 AMS589837:AMS589867 AWO589837:AWO589867 BGK589837:BGK589867 BQG589837:BQG589867 CAC589837:CAC589867 CJY589837:CJY589867 CTU589837:CTU589867 DDQ589837:DDQ589867 DNM589837:DNM589867 DXI589837:DXI589867 EHE589837:EHE589867 ERA589837:ERA589867 FAW589837:FAW589867 FKS589837:FKS589867 FUO589837:FUO589867 GEK589837:GEK589867 GOG589837:GOG589867 GYC589837:GYC589867 HHY589837:HHY589867 HRU589837:HRU589867 IBQ589837:IBQ589867 ILM589837:ILM589867 IVI589837:IVI589867 JFE589837:JFE589867 JPA589837:JPA589867 JYW589837:JYW589867 KIS589837:KIS589867 KSO589837:KSO589867 LCK589837:LCK589867 LMG589837:LMG589867 LWC589837:LWC589867 MFY589837:MFY589867 MPU589837:MPU589867 MZQ589837:MZQ589867 NJM589837:NJM589867 NTI589837:NTI589867 ODE589837:ODE589867 ONA589837:ONA589867 OWW589837:OWW589867 PGS589837:PGS589867 PQO589837:PQO589867 QAK589837:QAK589867 QKG589837:QKG589867 QUC589837:QUC589867 RDY589837:RDY589867 RNU589837:RNU589867 RXQ589837:RXQ589867 SHM589837:SHM589867 SRI589837:SRI589867 TBE589837:TBE589867 TLA589837:TLA589867 TUW589837:TUW589867 UES589837:UES589867 UOO589837:UOO589867 UYK589837:UYK589867 VIG589837:VIG589867 VSC589837:VSC589867 WBY589837:WBY589867 WLU589837:WLU589867 WVQ589837:WVQ589867 I655373:I655403 JE655373:JE655403 TA655373:TA655403 ACW655373:ACW655403 AMS655373:AMS655403 AWO655373:AWO655403 BGK655373:BGK655403 BQG655373:BQG655403 CAC655373:CAC655403 CJY655373:CJY655403 CTU655373:CTU655403 DDQ655373:DDQ655403 DNM655373:DNM655403 DXI655373:DXI655403 EHE655373:EHE655403 ERA655373:ERA655403 FAW655373:FAW655403 FKS655373:FKS655403 FUO655373:FUO655403 GEK655373:GEK655403 GOG655373:GOG655403 GYC655373:GYC655403 HHY655373:HHY655403 HRU655373:HRU655403 IBQ655373:IBQ655403 ILM655373:ILM655403 IVI655373:IVI655403 JFE655373:JFE655403 JPA655373:JPA655403 JYW655373:JYW655403 KIS655373:KIS655403 KSO655373:KSO655403 LCK655373:LCK655403 LMG655373:LMG655403 LWC655373:LWC655403 MFY655373:MFY655403 MPU655373:MPU655403 MZQ655373:MZQ655403 NJM655373:NJM655403 NTI655373:NTI655403 ODE655373:ODE655403 ONA655373:ONA655403 OWW655373:OWW655403 PGS655373:PGS655403 PQO655373:PQO655403 QAK655373:QAK655403 QKG655373:QKG655403 QUC655373:QUC655403 RDY655373:RDY655403 RNU655373:RNU655403 RXQ655373:RXQ655403 SHM655373:SHM655403 SRI655373:SRI655403 TBE655373:TBE655403 TLA655373:TLA655403 TUW655373:TUW655403 UES655373:UES655403 UOO655373:UOO655403 UYK655373:UYK655403 VIG655373:VIG655403 VSC655373:VSC655403 WBY655373:WBY655403 WLU655373:WLU655403 WVQ655373:WVQ655403 I720909:I720939 JE720909:JE720939 TA720909:TA720939 ACW720909:ACW720939 AMS720909:AMS720939 AWO720909:AWO720939 BGK720909:BGK720939 BQG720909:BQG720939 CAC720909:CAC720939 CJY720909:CJY720939 CTU720909:CTU720939 DDQ720909:DDQ720939 DNM720909:DNM720939 DXI720909:DXI720939 EHE720909:EHE720939 ERA720909:ERA720939 FAW720909:FAW720939 FKS720909:FKS720939 FUO720909:FUO720939 GEK720909:GEK720939 GOG720909:GOG720939 GYC720909:GYC720939 HHY720909:HHY720939 HRU720909:HRU720939 IBQ720909:IBQ720939 ILM720909:ILM720939 IVI720909:IVI720939 JFE720909:JFE720939 JPA720909:JPA720939 JYW720909:JYW720939 KIS720909:KIS720939 KSO720909:KSO720939 LCK720909:LCK720939 LMG720909:LMG720939 LWC720909:LWC720939 MFY720909:MFY720939 MPU720909:MPU720939 MZQ720909:MZQ720939 NJM720909:NJM720939 NTI720909:NTI720939 ODE720909:ODE720939 ONA720909:ONA720939 OWW720909:OWW720939 PGS720909:PGS720939 PQO720909:PQO720939 QAK720909:QAK720939 QKG720909:QKG720939 QUC720909:QUC720939 RDY720909:RDY720939 RNU720909:RNU720939 RXQ720909:RXQ720939 SHM720909:SHM720939 SRI720909:SRI720939 TBE720909:TBE720939 TLA720909:TLA720939 TUW720909:TUW720939 UES720909:UES720939 UOO720909:UOO720939 UYK720909:UYK720939 VIG720909:VIG720939 VSC720909:VSC720939 WBY720909:WBY720939 WLU720909:WLU720939 WVQ720909:WVQ720939 I786445:I786475 JE786445:JE786475 TA786445:TA786475 ACW786445:ACW786475 AMS786445:AMS786475 AWO786445:AWO786475 BGK786445:BGK786475 BQG786445:BQG786475 CAC786445:CAC786475 CJY786445:CJY786475 CTU786445:CTU786475 DDQ786445:DDQ786475 DNM786445:DNM786475 DXI786445:DXI786475 EHE786445:EHE786475 ERA786445:ERA786475 FAW786445:FAW786475 FKS786445:FKS786475 FUO786445:FUO786475 GEK786445:GEK786475 GOG786445:GOG786475 GYC786445:GYC786475 HHY786445:HHY786475 HRU786445:HRU786475 IBQ786445:IBQ786475 ILM786445:ILM786475 IVI786445:IVI786475 JFE786445:JFE786475 JPA786445:JPA786475 JYW786445:JYW786475 KIS786445:KIS786475 KSO786445:KSO786475 LCK786445:LCK786475 LMG786445:LMG786475 LWC786445:LWC786475 MFY786445:MFY786475 MPU786445:MPU786475 MZQ786445:MZQ786475 NJM786445:NJM786475 NTI786445:NTI786475 ODE786445:ODE786475 ONA786445:ONA786475 OWW786445:OWW786475 PGS786445:PGS786475 PQO786445:PQO786475 QAK786445:QAK786475 QKG786445:QKG786475 QUC786445:QUC786475 RDY786445:RDY786475 RNU786445:RNU786475 RXQ786445:RXQ786475 SHM786445:SHM786475 SRI786445:SRI786475 TBE786445:TBE786475 TLA786445:TLA786475 TUW786445:TUW786475 UES786445:UES786475 UOO786445:UOO786475 UYK786445:UYK786475 VIG786445:VIG786475 VSC786445:VSC786475 WBY786445:WBY786475 WLU786445:WLU786475 WVQ786445:WVQ786475 I851981:I852011 JE851981:JE852011 TA851981:TA852011 ACW851981:ACW852011 AMS851981:AMS852011 AWO851981:AWO852011 BGK851981:BGK852011 BQG851981:BQG852011 CAC851981:CAC852011 CJY851981:CJY852011 CTU851981:CTU852011 DDQ851981:DDQ852011 DNM851981:DNM852011 DXI851981:DXI852011 EHE851981:EHE852011 ERA851981:ERA852011 FAW851981:FAW852011 FKS851981:FKS852011 FUO851981:FUO852011 GEK851981:GEK852011 GOG851981:GOG852011 GYC851981:GYC852011 HHY851981:HHY852011 HRU851981:HRU852011 IBQ851981:IBQ852011 ILM851981:ILM852011 IVI851981:IVI852011 JFE851981:JFE852011 JPA851981:JPA852011 JYW851981:JYW852011 KIS851981:KIS852011 KSO851981:KSO852011 LCK851981:LCK852011 LMG851981:LMG852011 LWC851981:LWC852011 MFY851981:MFY852011 MPU851981:MPU852011 MZQ851981:MZQ852011 NJM851981:NJM852011 NTI851981:NTI852011 ODE851981:ODE852011 ONA851981:ONA852011 OWW851981:OWW852011 PGS851981:PGS852011 PQO851981:PQO852011 QAK851981:QAK852011 QKG851981:QKG852011 QUC851981:QUC852011 RDY851981:RDY852011 RNU851981:RNU852011 RXQ851981:RXQ852011 SHM851981:SHM852011 SRI851981:SRI852011 TBE851981:TBE852011 TLA851981:TLA852011 TUW851981:TUW852011 UES851981:UES852011 UOO851981:UOO852011 UYK851981:UYK852011 VIG851981:VIG852011 VSC851981:VSC852011 WBY851981:WBY852011 WLU851981:WLU852011 WVQ851981:WVQ852011 I917517:I917547 JE917517:JE917547 TA917517:TA917547 ACW917517:ACW917547 AMS917517:AMS917547 AWO917517:AWO917547 BGK917517:BGK917547 BQG917517:BQG917547 CAC917517:CAC917547 CJY917517:CJY917547 CTU917517:CTU917547 DDQ917517:DDQ917547 DNM917517:DNM917547 DXI917517:DXI917547 EHE917517:EHE917547 ERA917517:ERA917547 FAW917517:FAW917547 FKS917517:FKS917547 FUO917517:FUO917547 GEK917517:GEK917547 GOG917517:GOG917547 GYC917517:GYC917547 HHY917517:HHY917547 HRU917517:HRU917547 IBQ917517:IBQ917547 ILM917517:ILM917547 IVI917517:IVI917547 JFE917517:JFE917547 JPA917517:JPA917547 JYW917517:JYW917547 KIS917517:KIS917547 KSO917517:KSO917547 LCK917517:LCK917547 LMG917517:LMG917547 LWC917517:LWC917547 MFY917517:MFY917547 MPU917517:MPU917547 MZQ917517:MZQ917547 NJM917517:NJM917547 NTI917517:NTI917547 ODE917517:ODE917547 ONA917517:ONA917547 OWW917517:OWW917547 PGS917517:PGS917547 PQO917517:PQO917547 QAK917517:QAK917547 QKG917517:QKG917547 QUC917517:QUC917547 RDY917517:RDY917547 RNU917517:RNU917547 RXQ917517:RXQ917547 SHM917517:SHM917547 SRI917517:SRI917547 TBE917517:TBE917547 TLA917517:TLA917547 TUW917517:TUW917547 UES917517:UES917547 UOO917517:UOO917547 UYK917517:UYK917547 VIG917517:VIG917547 VSC917517:VSC917547 WBY917517:WBY917547 WLU917517:WLU917547 WVQ917517:WVQ917547 I983053:I983083 JE983053:JE983083 TA983053:TA983083 ACW983053:ACW983083 AMS983053:AMS983083 AWO983053:AWO983083 BGK983053:BGK983083 BQG983053:BQG983083 CAC983053:CAC983083 CJY983053:CJY983083 CTU983053:CTU983083 DDQ983053:DDQ983083 DNM983053:DNM983083 DXI983053:DXI983083 EHE983053:EHE983083 ERA983053:ERA983083 FAW983053:FAW983083 FKS983053:FKS983083 FUO983053:FUO983083 GEK983053:GEK983083 GOG983053:GOG983083 GYC983053:GYC983083 HHY983053:HHY983083 HRU983053:HRU983083 IBQ983053:IBQ983083 ILM983053:ILM983083 IVI983053:IVI983083 JFE983053:JFE983083 JPA983053:JPA983083 JYW983053:JYW983083 KIS983053:KIS983083 KSO983053:KSO983083 LCK983053:LCK983083 LMG983053:LMG983083 LWC983053:LWC983083 MFY983053:MFY983083 MPU983053:MPU983083 MZQ983053:MZQ983083 NJM983053:NJM983083 NTI983053:NTI983083 ODE983053:ODE983083 ONA983053:ONA983083 OWW983053:OWW983083 PGS983053:PGS983083 PQO983053:PQO983083 QAK983053:QAK983083 QKG983053:QKG983083 QUC983053:QUC983083 RDY983053:RDY983083 RNU983053:RNU983083 RXQ983053:RXQ983083 SHM983053:SHM983083 SRI983053:SRI983083 TBE983053:TBE983083 TLA983053:TLA983083 TUW983053:TUW983083 UES983053:UES983083 UOO983053:UOO983083 UYK983053:UYK983083 VIG983053:VIG983083 VSC983053:VSC983083 WBY983053:WBY983083 WLU983053:WLU983083 TA11:TA79 I11:I81 JE11:JE79 ACW11:ACW79 AMS11:AMS79 AWO11:AWO79 BGK11:BGK79 BQG11:BQG79 CAC11:CAC79 CJY11:CJY79 CTU11:CTU79 DDQ11:DDQ79 DNM11:DNM79 DXI11:DXI79 EHE11:EHE79 ERA11:ERA79 FAW11:FAW79 FKS11:FKS79 FUO11:FUO79 GEK11:GEK79 GOG11:GOG79 GYC11:GYC79 HHY11:HHY79 HRU11:HRU79 IBQ11:IBQ79 ILM11:ILM79 IVI11:IVI79 JFE11:JFE79 JPA11:JPA79 JYW11:JYW79 KIS11:KIS79 KSO11:KSO79 LCK11:LCK79 LMG11:LMG79 LWC11:LWC79 MFY11:MFY79 MPU11:MPU79 MZQ11:MZQ79 NJM11:NJM79 NTI11:NTI79 ODE11:ODE79 ONA11:ONA79 OWW11:OWW79 PGS11:PGS79 PQO11:PQO79 QAK11:QAK79 QKG11:QKG79 QUC11:QUC79 RDY11:RDY79 RNU11:RNU79 RXQ11:RXQ79 SHM11:SHM79 SRI11:SRI79 TBE11:TBE79 TLA11:TLA79 TUW11:TUW79 UES11:UES79 UOO11:UOO79 UYK11:UYK79 VIG11:VIG79 VSC11:VSC79 WBY11:WBY79 WLU11:WLU79 WVQ11:WVQ79">
      <formula1>"Pass,Fail,Skip"</formula1>
    </dataValidation>
    <dataValidation type="list" allowBlank="1" showInputMessage="1" showErrorMessage="1" sqref="WVR983053:WVR983083 J65549:J65579 JF65549:JF65579 TB65549:TB65579 ACX65549:ACX65579 AMT65549:AMT65579 AWP65549:AWP65579 BGL65549:BGL65579 BQH65549:BQH65579 CAD65549:CAD65579 CJZ65549:CJZ65579 CTV65549:CTV65579 DDR65549:DDR65579 DNN65549:DNN65579 DXJ65549:DXJ65579 EHF65549:EHF65579 ERB65549:ERB65579 FAX65549:FAX65579 FKT65549:FKT65579 FUP65549:FUP65579 GEL65549:GEL65579 GOH65549:GOH65579 GYD65549:GYD65579 HHZ65549:HHZ65579 HRV65549:HRV65579 IBR65549:IBR65579 ILN65549:ILN65579 IVJ65549:IVJ65579 JFF65549:JFF65579 JPB65549:JPB65579 JYX65549:JYX65579 KIT65549:KIT65579 KSP65549:KSP65579 LCL65549:LCL65579 LMH65549:LMH65579 LWD65549:LWD65579 MFZ65549:MFZ65579 MPV65549:MPV65579 MZR65549:MZR65579 NJN65549:NJN65579 NTJ65549:NTJ65579 ODF65549:ODF65579 ONB65549:ONB65579 OWX65549:OWX65579 PGT65549:PGT65579 PQP65549:PQP65579 QAL65549:QAL65579 QKH65549:QKH65579 QUD65549:QUD65579 RDZ65549:RDZ65579 RNV65549:RNV65579 RXR65549:RXR65579 SHN65549:SHN65579 SRJ65549:SRJ65579 TBF65549:TBF65579 TLB65549:TLB65579 TUX65549:TUX65579 UET65549:UET65579 UOP65549:UOP65579 UYL65549:UYL65579 VIH65549:VIH65579 VSD65549:VSD65579 WBZ65549:WBZ65579 WLV65549:WLV65579 WVR65549:WVR65579 J131085:J131115 JF131085:JF131115 TB131085:TB131115 ACX131085:ACX131115 AMT131085:AMT131115 AWP131085:AWP131115 BGL131085:BGL131115 BQH131085:BQH131115 CAD131085:CAD131115 CJZ131085:CJZ131115 CTV131085:CTV131115 DDR131085:DDR131115 DNN131085:DNN131115 DXJ131085:DXJ131115 EHF131085:EHF131115 ERB131085:ERB131115 FAX131085:FAX131115 FKT131085:FKT131115 FUP131085:FUP131115 GEL131085:GEL131115 GOH131085:GOH131115 GYD131085:GYD131115 HHZ131085:HHZ131115 HRV131085:HRV131115 IBR131085:IBR131115 ILN131085:ILN131115 IVJ131085:IVJ131115 JFF131085:JFF131115 JPB131085:JPB131115 JYX131085:JYX131115 KIT131085:KIT131115 KSP131085:KSP131115 LCL131085:LCL131115 LMH131085:LMH131115 LWD131085:LWD131115 MFZ131085:MFZ131115 MPV131085:MPV131115 MZR131085:MZR131115 NJN131085:NJN131115 NTJ131085:NTJ131115 ODF131085:ODF131115 ONB131085:ONB131115 OWX131085:OWX131115 PGT131085:PGT131115 PQP131085:PQP131115 QAL131085:QAL131115 QKH131085:QKH131115 QUD131085:QUD131115 RDZ131085:RDZ131115 RNV131085:RNV131115 RXR131085:RXR131115 SHN131085:SHN131115 SRJ131085:SRJ131115 TBF131085:TBF131115 TLB131085:TLB131115 TUX131085:TUX131115 UET131085:UET131115 UOP131085:UOP131115 UYL131085:UYL131115 VIH131085:VIH131115 VSD131085:VSD131115 WBZ131085:WBZ131115 WLV131085:WLV131115 WVR131085:WVR131115 J196621:J196651 JF196621:JF196651 TB196621:TB196651 ACX196621:ACX196651 AMT196621:AMT196651 AWP196621:AWP196651 BGL196621:BGL196651 BQH196621:BQH196651 CAD196621:CAD196651 CJZ196621:CJZ196651 CTV196621:CTV196651 DDR196621:DDR196651 DNN196621:DNN196651 DXJ196621:DXJ196651 EHF196621:EHF196651 ERB196621:ERB196651 FAX196621:FAX196651 FKT196621:FKT196651 FUP196621:FUP196651 GEL196621:GEL196651 GOH196621:GOH196651 GYD196621:GYD196651 HHZ196621:HHZ196651 HRV196621:HRV196651 IBR196621:IBR196651 ILN196621:ILN196651 IVJ196621:IVJ196651 JFF196621:JFF196651 JPB196621:JPB196651 JYX196621:JYX196651 KIT196621:KIT196651 KSP196621:KSP196651 LCL196621:LCL196651 LMH196621:LMH196651 LWD196621:LWD196651 MFZ196621:MFZ196651 MPV196621:MPV196651 MZR196621:MZR196651 NJN196621:NJN196651 NTJ196621:NTJ196651 ODF196621:ODF196651 ONB196621:ONB196651 OWX196621:OWX196651 PGT196621:PGT196651 PQP196621:PQP196651 QAL196621:QAL196651 QKH196621:QKH196651 QUD196621:QUD196651 RDZ196621:RDZ196651 RNV196621:RNV196651 RXR196621:RXR196651 SHN196621:SHN196651 SRJ196621:SRJ196651 TBF196621:TBF196651 TLB196621:TLB196651 TUX196621:TUX196651 UET196621:UET196651 UOP196621:UOP196651 UYL196621:UYL196651 VIH196621:VIH196651 VSD196621:VSD196651 WBZ196621:WBZ196651 WLV196621:WLV196651 WVR196621:WVR196651 J262157:J262187 JF262157:JF262187 TB262157:TB262187 ACX262157:ACX262187 AMT262157:AMT262187 AWP262157:AWP262187 BGL262157:BGL262187 BQH262157:BQH262187 CAD262157:CAD262187 CJZ262157:CJZ262187 CTV262157:CTV262187 DDR262157:DDR262187 DNN262157:DNN262187 DXJ262157:DXJ262187 EHF262157:EHF262187 ERB262157:ERB262187 FAX262157:FAX262187 FKT262157:FKT262187 FUP262157:FUP262187 GEL262157:GEL262187 GOH262157:GOH262187 GYD262157:GYD262187 HHZ262157:HHZ262187 HRV262157:HRV262187 IBR262157:IBR262187 ILN262157:ILN262187 IVJ262157:IVJ262187 JFF262157:JFF262187 JPB262157:JPB262187 JYX262157:JYX262187 KIT262157:KIT262187 KSP262157:KSP262187 LCL262157:LCL262187 LMH262157:LMH262187 LWD262157:LWD262187 MFZ262157:MFZ262187 MPV262157:MPV262187 MZR262157:MZR262187 NJN262157:NJN262187 NTJ262157:NTJ262187 ODF262157:ODF262187 ONB262157:ONB262187 OWX262157:OWX262187 PGT262157:PGT262187 PQP262157:PQP262187 QAL262157:QAL262187 QKH262157:QKH262187 QUD262157:QUD262187 RDZ262157:RDZ262187 RNV262157:RNV262187 RXR262157:RXR262187 SHN262157:SHN262187 SRJ262157:SRJ262187 TBF262157:TBF262187 TLB262157:TLB262187 TUX262157:TUX262187 UET262157:UET262187 UOP262157:UOP262187 UYL262157:UYL262187 VIH262157:VIH262187 VSD262157:VSD262187 WBZ262157:WBZ262187 WLV262157:WLV262187 WVR262157:WVR262187 J327693:J327723 JF327693:JF327723 TB327693:TB327723 ACX327693:ACX327723 AMT327693:AMT327723 AWP327693:AWP327723 BGL327693:BGL327723 BQH327693:BQH327723 CAD327693:CAD327723 CJZ327693:CJZ327723 CTV327693:CTV327723 DDR327693:DDR327723 DNN327693:DNN327723 DXJ327693:DXJ327723 EHF327693:EHF327723 ERB327693:ERB327723 FAX327693:FAX327723 FKT327693:FKT327723 FUP327693:FUP327723 GEL327693:GEL327723 GOH327693:GOH327723 GYD327693:GYD327723 HHZ327693:HHZ327723 HRV327693:HRV327723 IBR327693:IBR327723 ILN327693:ILN327723 IVJ327693:IVJ327723 JFF327693:JFF327723 JPB327693:JPB327723 JYX327693:JYX327723 KIT327693:KIT327723 KSP327693:KSP327723 LCL327693:LCL327723 LMH327693:LMH327723 LWD327693:LWD327723 MFZ327693:MFZ327723 MPV327693:MPV327723 MZR327693:MZR327723 NJN327693:NJN327723 NTJ327693:NTJ327723 ODF327693:ODF327723 ONB327693:ONB327723 OWX327693:OWX327723 PGT327693:PGT327723 PQP327693:PQP327723 QAL327693:QAL327723 QKH327693:QKH327723 QUD327693:QUD327723 RDZ327693:RDZ327723 RNV327693:RNV327723 RXR327693:RXR327723 SHN327693:SHN327723 SRJ327693:SRJ327723 TBF327693:TBF327723 TLB327693:TLB327723 TUX327693:TUX327723 UET327693:UET327723 UOP327693:UOP327723 UYL327693:UYL327723 VIH327693:VIH327723 VSD327693:VSD327723 WBZ327693:WBZ327723 WLV327693:WLV327723 WVR327693:WVR327723 J393229:J393259 JF393229:JF393259 TB393229:TB393259 ACX393229:ACX393259 AMT393229:AMT393259 AWP393229:AWP393259 BGL393229:BGL393259 BQH393229:BQH393259 CAD393229:CAD393259 CJZ393229:CJZ393259 CTV393229:CTV393259 DDR393229:DDR393259 DNN393229:DNN393259 DXJ393229:DXJ393259 EHF393229:EHF393259 ERB393229:ERB393259 FAX393229:FAX393259 FKT393229:FKT393259 FUP393229:FUP393259 GEL393229:GEL393259 GOH393229:GOH393259 GYD393229:GYD393259 HHZ393229:HHZ393259 HRV393229:HRV393259 IBR393229:IBR393259 ILN393229:ILN393259 IVJ393229:IVJ393259 JFF393229:JFF393259 JPB393229:JPB393259 JYX393229:JYX393259 KIT393229:KIT393259 KSP393229:KSP393259 LCL393229:LCL393259 LMH393229:LMH393259 LWD393229:LWD393259 MFZ393229:MFZ393259 MPV393229:MPV393259 MZR393229:MZR393259 NJN393229:NJN393259 NTJ393229:NTJ393259 ODF393229:ODF393259 ONB393229:ONB393259 OWX393229:OWX393259 PGT393229:PGT393259 PQP393229:PQP393259 QAL393229:QAL393259 QKH393229:QKH393259 QUD393229:QUD393259 RDZ393229:RDZ393259 RNV393229:RNV393259 RXR393229:RXR393259 SHN393229:SHN393259 SRJ393229:SRJ393259 TBF393229:TBF393259 TLB393229:TLB393259 TUX393229:TUX393259 UET393229:UET393259 UOP393229:UOP393259 UYL393229:UYL393259 VIH393229:VIH393259 VSD393229:VSD393259 WBZ393229:WBZ393259 WLV393229:WLV393259 WVR393229:WVR393259 J458765:J458795 JF458765:JF458795 TB458765:TB458795 ACX458765:ACX458795 AMT458765:AMT458795 AWP458765:AWP458795 BGL458765:BGL458795 BQH458765:BQH458795 CAD458765:CAD458795 CJZ458765:CJZ458795 CTV458765:CTV458795 DDR458765:DDR458795 DNN458765:DNN458795 DXJ458765:DXJ458795 EHF458765:EHF458795 ERB458765:ERB458795 FAX458765:FAX458795 FKT458765:FKT458795 FUP458765:FUP458795 GEL458765:GEL458795 GOH458765:GOH458795 GYD458765:GYD458795 HHZ458765:HHZ458795 HRV458765:HRV458795 IBR458765:IBR458795 ILN458765:ILN458795 IVJ458765:IVJ458795 JFF458765:JFF458795 JPB458765:JPB458795 JYX458765:JYX458795 KIT458765:KIT458795 KSP458765:KSP458795 LCL458765:LCL458795 LMH458765:LMH458795 LWD458765:LWD458795 MFZ458765:MFZ458795 MPV458765:MPV458795 MZR458765:MZR458795 NJN458765:NJN458795 NTJ458765:NTJ458795 ODF458765:ODF458795 ONB458765:ONB458795 OWX458765:OWX458795 PGT458765:PGT458795 PQP458765:PQP458795 QAL458765:QAL458795 QKH458765:QKH458795 QUD458765:QUD458795 RDZ458765:RDZ458795 RNV458765:RNV458795 RXR458765:RXR458795 SHN458765:SHN458795 SRJ458765:SRJ458795 TBF458765:TBF458795 TLB458765:TLB458795 TUX458765:TUX458795 UET458765:UET458795 UOP458765:UOP458795 UYL458765:UYL458795 VIH458765:VIH458795 VSD458765:VSD458795 WBZ458765:WBZ458795 WLV458765:WLV458795 WVR458765:WVR458795 J524301:J524331 JF524301:JF524331 TB524301:TB524331 ACX524301:ACX524331 AMT524301:AMT524331 AWP524301:AWP524331 BGL524301:BGL524331 BQH524301:BQH524331 CAD524301:CAD524331 CJZ524301:CJZ524331 CTV524301:CTV524331 DDR524301:DDR524331 DNN524301:DNN524331 DXJ524301:DXJ524331 EHF524301:EHF524331 ERB524301:ERB524331 FAX524301:FAX524331 FKT524301:FKT524331 FUP524301:FUP524331 GEL524301:GEL524331 GOH524301:GOH524331 GYD524301:GYD524331 HHZ524301:HHZ524331 HRV524301:HRV524331 IBR524301:IBR524331 ILN524301:ILN524331 IVJ524301:IVJ524331 JFF524301:JFF524331 JPB524301:JPB524331 JYX524301:JYX524331 KIT524301:KIT524331 KSP524301:KSP524331 LCL524301:LCL524331 LMH524301:LMH524331 LWD524301:LWD524331 MFZ524301:MFZ524331 MPV524301:MPV524331 MZR524301:MZR524331 NJN524301:NJN524331 NTJ524301:NTJ524331 ODF524301:ODF524331 ONB524301:ONB524331 OWX524301:OWX524331 PGT524301:PGT524331 PQP524301:PQP524331 QAL524301:QAL524331 QKH524301:QKH524331 QUD524301:QUD524331 RDZ524301:RDZ524331 RNV524301:RNV524331 RXR524301:RXR524331 SHN524301:SHN524331 SRJ524301:SRJ524331 TBF524301:TBF524331 TLB524301:TLB524331 TUX524301:TUX524331 UET524301:UET524331 UOP524301:UOP524331 UYL524301:UYL524331 VIH524301:VIH524331 VSD524301:VSD524331 WBZ524301:WBZ524331 WLV524301:WLV524331 WVR524301:WVR524331 J589837:J589867 JF589837:JF589867 TB589837:TB589867 ACX589837:ACX589867 AMT589837:AMT589867 AWP589837:AWP589867 BGL589837:BGL589867 BQH589837:BQH589867 CAD589837:CAD589867 CJZ589837:CJZ589867 CTV589837:CTV589867 DDR589837:DDR589867 DNN589837:DNN589867 DXJ589837:DXJ589867 EHF589837:EHF589867 ERB589837:ERB589867 FAX589837:FAX589867 FKT589837:FKT589867 FUP589837:FUP589867 GEL589837:GEL589867 GOH589837:GOH589867 GYD589837:GYD589867 HHZ589837:HHZ589867 HRV589837:HRV589867 IBR589837:IBR589867 ILN589837:ILN589867 IVJ589837:IVJ589867 JFF589837:JFF589867 JPB589837:JPB589867 JYX589837:JYX589867 KIT589837:KIT589867 KSP589837:KSP589867 LCL589837:LCL589867 LMH589837:LMH589867 LWD589837:LWD589867 MFZ589837:MFZ589867 MPV589837:MPV589867 MZR589837:MZR589867 NJN589837:NJN589867 NTJ589837:NTJ589867 ODF589837:ODF589867 ONB589837:ONB589867 OWX589837:OWX589867 PGT589837:PGT589867 PQP589837:PQP589867 QAL589837:QAL589867 QKH589837:QKH589867 QUD589837:QUD589867 RDZ589837:RDZ589867 RNV589837:RNV589867 RXR589837:RXR589867 SHN589837:SHN589867 SRJ589837:SRJ589867 TBF589837:TBF589867 TLB589837:TLB589867 TUX589837:TUX589867 UET589837:UET589867 UOP589837:UOP589867 UYL589837:UYL589867 VIH589837:VIH589867 VSD589837:VSD589867 WBZ589837:WBZ589867 WLV589837:WLV589867 WVR589837:WVR589867 J655373:J655403 JF655373:JF655403 TB655373:TB655403 ACX655373:ACX655403 AMT655373:AMT655403 AWP655373:AWP655403 BGL655373:BGL655403 BQH655373:BQH655403 CAD655373:CAD655403 CJZ655373:CJZ655403 CTV655373:CTV655403 DDR655373:DDR655403 DNN655373:DNN655403 DXJ655373:DXJ655403 EHF655373:EHF655403 ERB655373:ERB655403 FAX655373:FAX655403 FKT655373:FKT655403 FUP655373:FUP655403 GEL655373:GEL655403 GOH655373:GOH655403 GYD655373:GYD655403 HHZ655373:HHZ655403 HRV655373:HRV655403 IBR655373:IBR655403 ILN655373:ILN655403 IVJ655373:IVJ655403 JFF655373:JFF655403 JPB655373:JPB655403 JYX655373:JYX655403 KIT655373:KIT655403 KSP655373:KSP655403 LCL655373:LCL655403 LMH655373:LMH655403 LWD655373:LWD655403 MFZ655373:MFZ655403 MPV655373:MPV655403 MZR655373:MZR655403 NJN655373:NJN655403 NTJ655373:NTJ655403 ODF655373:ODF655403 ONB655373:ONB655403 OWX655373:OWX655403 PGT655373:PGT655403 PQP655373:PQP655403 QAL655373:QAL655403 QKH655373:QKH655403 QUD655373:QUD655403 RDZ655373:RDZ655403 RNV655373:RNV655403 RXR655373:RXR655403 SHN655373:SHN655403 SRJ655373:SRJ655403 TBF655373:TBF655403 TLB655373:TLB655403 TUX655373:TUX655403 UET655373:UET655403 UOP655373:UOP655403 UYL655373:UYL655403 VIH655373:VIH655403 VSD655373:VSD655403 WBZ655373:WBZ655403 WLV655373:WLV655403 WVR655373:WVR655403 J720909:J720939 JF720909:JF720939 TB720909:TB720939 ACX720909:ACX720939 AMT720909:AMT720939 AWP720909:AWP720939 BGL720909:BGL720939 BQH720909:BQH720939 CAD720909:CAD720939 CJZ720909:CJZ720939 CTV720909:CTV720939 DDR720909:DDR720939 DNN720909:DNN720939 DXJ720909:DXJ720939 EHF720909:EHF720939 ERB720909:ERB720939 FAX720909:FAX720939 FKT720909:FKT720939 FUP720909:FUP720939 GEL720909:GEL720939 GOH720909:GOH720939 GYD720909:GYD720939 HHZ720909:HHZ720939 HRV720909:HRV720939 IBR720909:IBR720939 ILN720909:ILN720939 IVJ720909:IVJ720939 JFF720909:JFF720939 JPB720909:JPB720939 JYX720909:JYX720939 KIT720909:KIT720939 KSP720909:KSP720939 LCL720909:LCL720939 LMH720909:LMH720939 LWD720909:LWD720939 MFZ720909:MFZ720939 MPV720909:MPV720939 MZR720909:MZR720939 NJN720909:NJN720939 NTJ720909:NTJ720939 ODF720909:ODF720939 ONB720909:ONB720939 OWX720909:OWX720939 PGT720909:PGT720939 PQP720909:PQP720939 QAL720909:QAL720939 QKH720909:QKH720939 QUD720909:QUD720939 RDZ720909:RDZ720939 RNV720909:RNV720939 RXR720909:RXR720939 SHN720909:SHN720939 SRJ720909:SRJ720939 TBF720909:TBF720939 TLB720909:TLB720939 TUX720909:TUX720939 UET720909:UET720939 UOP720909:UOP720939 UYL720909:UYL720939 VIH720909:VIH720939 VSD720909:VSD720939 WBZ720909:WBZ720939 WLV720909:WLV720939 WVR720909:WVR720939 J786445:J786475 JF786445:JF786475 TB786445:TB786475 ACX786445:ACX786475 AMT786445:AMT786475 AWP786445:AWP786475 BGL786445:BGL786475 BQH786445:BQH786475 CAD786445:CAD786475 CJZ786445:CJZ786475 CTV786445:CTV786475 DDR786445:DDR786475 DNN786445:DNN786475 DXJ786445:DXJ786475 EHF786445:EHF786475 ERB786445:ERB786475 FAX786445:FAX786475 FKT786445:FKT786475 FUP786445:FUP786475 GEL786445:GEL786475 GOH786445:GOH786475 GYD786445:GYD786475 HHZ786445:HHZ786475 HRV786445:HRV786475 IBR786445:IBR786475 ILN786445:ILN786475 IVJ786445:IVJ786475 JFF786445:JFF786475 JPB786445:JPB786475 JYX786445:JYX786475 KIT786445:KIT786475 KSP786445:KSP786475 LCL786445:LCL786475 LMH786445:LMH786475 LWD786445:LWD786475 MFZ786445:MFZ786475 MPV786445:MPV786475 MZR786445:MZR786475 NJN786445:NJN786475 NTJ786445:NTJ786475 ODF786445:ODF786475 ONB786445:ONB786475 OWX786445:OWX786475 PGT786445:PGT786475 PQP786445:PQP786475 QAL786445:QAL786475 QKH786445:QKH786475 QUD786445:QUD786475 RDZ786445:RDZ786475 RNV786445:RNV786475 RXR786445:RXR786475 SHN786445:SHN786475 SRJ786445:SRJ786475 TBF786445:TBF786475 TLB786445:TLB786475 TUX786445:TUX786475 UET786445:UET786475 UOP786445:UOP786475 UYL786445:UYL786475 VIH786445:VIH786475 VSD786445:VSD786475 WBZ786445:WBZ786475 WLV786445:WLV786475 WVR786445:WVR786475 J851981:J852011 JF851981:JF852011 TB851981:TB852011 ACX851981:ACX852011 AMT851981:AMT852011 AWP851981:AWP852011 BGL851981:BGL852011 BQH851981:BQH852011 CAD851981:CAD852011 CJZ851981:CJZ852011 CTV851981:CTV852011 DDR851981:DDR852011 DNN851981:DNN852011 DXJ851981:DXJ852011 EHF851981:EHF852011 ERB851981:ERB852011 FAX851981:FAX852011 FKT851981:FKT852011 FUP851981:FUP852011 GEL851981:GEL852011 GOH851981:GOH852011 GYD851981:GYD852011 HHZ851981:HHZ852011 HRV851981:HRV852011 IBR851981:IBR852011 ILN851981:ILN852011 IVJ851981:IVJ852011 JFF851981:JFF852011 JPB851981:JPB852011 JYX851981:JYX852011 KIT851981:KIT852011 KSP851981:KSP852011 LCL851981:LCL852011 LMH851981:LMH852011 LWD851981:LWD852011 MFZ851981:MFZ852011 MPV851981:MPV852011 MZR851981:MZR852011 NJN851981:NJN852011 NTJ851981:NTJ852011 ODF851981:ODF852011 ONB851981:ONB852011 OWX851981:OWX852011 PGT851981:PGT852011 PQP851981:PQP852011 QAL851981:QAL852011 QKH851981:QKH852011 QUD851981:QUD852011 RDZ851981:RDZ852011 RNV851981:RNV852011 RXR851981:RXR852011 SHN851981:SHN852011 SRJ851981:SRJ852011 TBF851981:TBF852011 TLB851981:TLB852011 TUX851981:TUX852011 UET851981:UET852011 UOP851981:UOP852011 UYL851981:UYL852011 VIH851981:VIH852011 VSD851981:VSD852011 WBZ851981:WBZ852011 WLV851981:WLV852011 WVR851981:WVR852011 J917517:J917547 JF917517:JF917547 TB917517:TB917547 ACX917517:ACX917547 AMT917517:AMT917547 AWP917517:AWP917547 BGL917517:BGL917547 BQH917517:BQH917547 CAD917517:CAD917547 CJZ917517:CJZ917547 CTV917517:CTV917547 DDR917517:DDR917547 DNN917517:DNN917547 DXJ917517:DXJ917547 EHF917517:EHF917547 ERB917517:ERB917547 FAX917517:FAX917547 FKT917517:FKT917547 FUP917517:FUP917547 GEL917517:GEL917547 GOH917517:GOH917547 GYD917517:GYD917547 HHZ917517:HHZ917547 HRV917517:HRV917547 IBR917517:IBR917547 ILN917517:ILN917547 IVJ917517:IVJ917547 JFF917517:JFF917547 JPB917517:JPB917547 JYX917517:JYX917547 KIT917517:KIT917547 KSP917517:KSP917547 LCL917517:LCL917547 LMH917517:LMH917547 LWD917517:LWD917547 MFZ917517:MFZ917547 MPV917517:MPV917547 MZR917517:MZR917547 NJN917517:NJN917547 NTJ917517:NTJ917547 ODF917517:ODF917547 ONB917517:ONB917547 OWX917517:OWX917547 PGT917517:PGT917547 PQP917517:PQP917547 QAL917517:QAL917547 QKH917517:QKH917547 QUD917517:QUD917547 RDZ917517:RDZ917547 RNV917517:RNV917547 RXR917517:RXR917547 SHN917517:SHN917547 SRJ917517:SRJ917547 TBF917517:TBF917547 TLB917517:TLB917547 TUX917517:TUX917547 UET917517:UET917547 UOP917517:UOP917547 UYL917517:UYL917547 VIH917517:VIH917547 VSD917517:VSD917547 WBZ917517:WBZ917547 WLV917517:WLV917547 WVR917517:WVR917547 J983053:J983083 JF983053:JF983083 TB983053:TB983083 ACX983053:ACX983083 AMT983053:AMT983083 AWP983053:AWP983083 BGL983053:BGL983083 BQH983053:BQH983083 CAD983053:CAD983083 CJZ983053:CJZ983083 CTV983053:CTV983083 DDR983053:DDR983083 DNN983053:DNN983083 DXJ983053:DXJ983083 EHF983053:EHF983083 ERB983053:ERB983083 FAX983053:FAX983083 FKT983053:FKT983083 FUP983053:FUP983083 GEL983053:GEL983083 GOH983053:GOH983083 GYD983053:GYD983083 HHZ983053:HHZ983083 HRV983053:HRV983083 IBR983053:IBR983083 ILN983053:ILN983083 IVJ983053:IVJ983083 JFF983053:JFF983083 JPB983053:JPB983083 JYX983053:JYX983083 KIT983053:KIT983083 KSP983053:KSP983083 LCL983053:LCL983083 LMH983053:LMH983083 LWD983053:LWD983083 MFZ983053:MFZ983083 MPV983053:MPV983083 MZR983053:MZR983083 NJN983053:NJN983083 NTJ983053:NTJ983083 ODF983053:ODF983083 ONB983053:ONB983083 OWX983053:OWX983083 PGT983053:PGT983083 PQP983053:PQP983083 QAL983053:QAL983083 QKH983053:QKH983083 QUD983053:QUD983083 RDZ983053:RDZ983083 RNV983053:RNV983083 RXR983053:RXR983083 SHN983053:SHN983083 SRJ983053:SRJ983083 TBF983053:TBF983083 TLB983053:TLB983083 TUX983053:TUX983083 UET983053:UET983083 UOP983053:UOP983083 UYL983053:UYL983083 VIH983053:VIH983083 VSD983053:VSD983083 WBZ983053:WBZ983083 WLV983053:WLV983083 WBZ11:WBZ79 TB11:TB79 J11:J81 WVR11:WVR79 JF11:JF79 WLV11:WLV79 ACX11:ACX79 AMT11:AMT79 AWP11:AWP79 BGL11:BGL79 BQH11:BQH79 CAD11:CAD79 CJZ11:CJZ79 CTV11:CTV79 DDR11:DDR79 DNN11:DNN79 DXJ11:DXJ79 EHF11:EHF79 ERB11:ERB79 FAX11:FAX79 FKT11:FKT79 FUP11:FUP79 GEL11:GEL79 GOH11:GOH79 GYD11:GYD79 HHZ11:HHZ79 HRV11:HRV79 IBR11:IBR79 ILN11:ILN79 IVJ11:IVJ79 JFF11:JFF79 JPB11:JPB79 JYX11:JYX79 KIT11:KIT79 KSP11:KSP79 LCL11:LCL79 LMH11:LMH79 LWD11:LWD79 MFZ11:MFZ79 MPV11:MPV79 MZR11:MZR79 NJN11:NJN79 NTJ11:NTJ79 ODF11:ODF79 ONB11:ONB79 OWX11:OWX79 PGT11:PGT79 PQP11:PQP79 QAL11:QAL79 QKH11:QKH79 QUD11:QUD79 RDZ11:RDZ79 RNV11:RNV79 RXR11:RXR79 SHN11:SHN79 SRJ11:SRJ79 TBF11:TBF79 TLB11:TLB79 TUX11:TUX79 UET11:UET79 UOP11:UOP79 UYL11:UYL79 VIH11:VIH79 VSD11:VSD79">
      <formula1>"High,Medium,Low"</formula1>
    </dataValidation>
  </dataValidations>
  <hyperlinks>
    <hyperlink ref="F4" r:id="rId1"/>
  </hyperlinks>
  <pageMargins left="0.7" right="0.7" top="0.75" bottom="0.75" header="0.3" footer="0.3"/>
  <pageSetup paperSize="9" orientation="portrait" r:id="rId2"/>
  <drawing r:id="rId3"/>
  <legacyDrawing r:id="rId4"/>
</worksheet>
</file>

<file path=xl/worksheets/sheet9.xml><?xml version="1.0" encoding="utf-8"?>
<worksheet xmlns="http://schemas.openxmlformats.org/spreadsheetml/2006/main" xmlns:r="http://schemas.openxmlformats.org/officeDocument/2006/relationships">
  <dimension ref="A1:T123"/>
  <sheetViews>
    <sheetView topLeftCell="A86" zoomScale="85" zoomScaleNormal="85" workbookViewId="0">
      <selection activeCell="A84" sqref="A84"/>
    </sheetView>
  </sheetViews>
  <sheetFormatPr defaultRowHeight="12.75"/>
  <cols>
    <col min="1" max="1" width="27.140625" style="1" customWidth="1"/>
    <col min="2" max="2" width="24.140625" style="1" customWidth="1"/>
    <col min="3" max="3" width="32.85546875" style="1" customWidth="1"/>
    <col min="4" max="4" width="29" style="1" customWidth="1"/>
    <col min="5" max="5" width="21.85546875" style="1" customWidth="1"/>
    <col min="6" max="6" width="34.42578125" style="1" customWidth="1"/>
    <col min="7" max="7" width="43.140625" style="1" customWidth="1"/>
    <col min="8" max="8" width="45.5703125" style="1" customWidth="1"/>
    <col min="9" max="9" width="18.28515625" style="1" customWidth="1"/>
    <col min="10" max="10" width="13.85546875" style="1" customWidth="1"/>
    <col min="11" max="11" width="16.42578125" style="1" customWidth="1"/>
    <col min="12" max="12" width="13.7109375" style="1" customWidth="1"/>
    <col min="13" max="13" width="7.5703125" style="1" customWidth="1"/>
    <col min="14" max="14" width="4.85546875" style="1" customWidth="1"/>
    <col min="15" max="15" width="3" style="1" customWidth="1"/>
    <col min="16" max="16" width="7.42578125" style="1" customWidth="1"/>
    <col min="17" max="17" width="5.7109375" style="1" customWidth="1"/>
    <col min="18" max="18" width="2.28515625" style="1" customWidth="1"/>
    <col min="19" max="256" width="9.140625" style="1"/>
    <col min="257" max="257" width="20" style="1" customWidth="1"/>
    <col min="258" max="258" width="11.28515625" style="1" customWidth="1"/>
    <col min="259" max="259" width="24" style="1" customWidth="1"/>
    <col min="260" max="260" width="12.140625" style="1" customWidth="1"/>
    <col min="261" max="261" width="13" style="1" customWidth="1"/>
    <col min="262" max="262" width="10.42578125" style="1" customWidth="1"/>
    <col min="263" max="263" width="11.42578125" style="1" customWidth="1"/>
    <col min="264" max="264" width="16.42578125" style="1" customWidth="1"/>
    <col min="265" max="265" width="13.7109375" style="1" customWidth="1"/>
    <col min="266" max="266" width="13.85546875" style="1" customWidth="1"/>
    <col min="267" max="267" width="16.42578125" style="1" customWidth="1"/>
    <col min="268" max="268" width="2.28515625" style="1" customWidth="1"/>
    <col min="269" max="269" width="7.5703125" style="1" customWidth="1"/>
    <col min="270" max="270" width="4.85546875" style="1" customWidth="1"/>
    <col min="271" max="271" width="3" style="1" customWidth="1"/>
    <col min="272" max="272" width="7.42578125" style="1" customWidth="1"/>
    <col min="273" max="273" width="5.7109375" style="1" customWidth="1"/>
    <col min="274" max="274" width="2.28515625" style="1" customWidth="1"/>
    <col min="275" max="512" width="9.140625" style="1"/>
    <col min="513" max="513" width="20" style="1" customWidth="1"/>
    <col min="514" max="514" width="11.28515625" style="1" customWidth="1"/>
    <col min="515" max="515" width="24" style="1" customWidth="1"/>
    <col min="516" max="516" width="12.140625" style="1" customWidth="1"/>
    <col min="517" max="517" width="13" style="1" customWidth="1"/>
    <col min="518" max="518" width="10.42578125" style="1" customWidth="1"/>
    <col min="519" max="519" width="11.42578125" style="1" customWidth="1"/>
    <col min="520" max="520" width="16.42578125" style="1" customWidth="1"/>
    <col min="521" max="521" width="13.7109375" style="1" customWidth="1"/>
    <col min="522" max="522" width="13.85546875" style="1" customWidth="1"/>
    <col min="523" max="523" width="16.42578125" style="1" customWidth="1"/>
    <col min="524" max="524" width="2.28515625" style="1" customWidth="1"/>
    <col min="525" max="525" width="7.5703125" style="1" customWidth="1"/>
    <col min="526" max="526" width="4.85546875" style="1" customWidth="1"/>
    <col min="527" max="527" width="3" style="1" customWidth="1"/>
    <col min="528" max="528" width="7.42578125" style="1" customWidth="1"/>
    <col min="529" max="529" width="5.7109375" style="1" customWidth="1"/>
    <col min="530" max="530" width="2.28515625" style="1" customWidth="1"/>
    <col min="531" max="768" width="9.140625" style="1"/>
    <col min="769" max="769" width="20" style="1" customWidth="1"/>
    <col min="770" max="770" width="11.28515625" style="1" customWidth="1"/>
    <col min="771" max="771" width="24" style="1" customWidth="1"/>
    <col min="772" max="772" width="12.140625" style="1" customWidth="1"/>
    <col min="773" max="773" width="13" style="1" customWidth="1"/>
    <col min="774" max="774" width="10.42578125" style="1" customWidth="1"/>
    <col min="775" max="775" width="11.42578125" style="1" customWidth="1"/>
    <col min="776" max="776" width="16.42578125" style="1" customWidth="1"/>
    <col min="777" max="777" width="13.7109375" style="1" customWidth="1"/>
    <col min="778" max="778" width="13.85546875" style="1" customWidth="1"/>
    <col min="779" max="779" width="16.42578125" style="1" customWidth="1"/>
    <col min="780" max="780" width="2.28515625" style="1" customWidth="1"/>
    <col min="781" max="781" width="7.5703125" style="1" customWidth="1"/>
    <col min="782" max="782" width="4.85546875" style="1" customWidth="1"/>
    <col min="783" max="783" width="3" style="1" customWidth="1"/>
    <col min="784" max="784" width="7.42578125" style="1" customWidth="1"/>
    <col min="785" max="785" width="5.7109375" style="1" customWidth="1"/>
    <col min="786" max="786" width="2.28515625" style="1" customWidth="1"/>
    <col min="787" max="1024" width="9.140625" style="1"/>
    <col min="1025" max="1025" width="20" style="1" customWidth="1"/>
    <col min="1026" max="1026" width="11.28515625" style="1" customWidth="1"/>
    <col min="1027" max="1027" width="24" style="1" customWidth="1"/>
    <col min="1028" max="1028" width="12.140625" style="1" customWidth="1"/>
    <col min="1029" max="1029" width="13" style="1" customWidth="1"/>
    <col min="1030" max="1030" width="10.42578125" style="1" customWidth="1"/>
    <col min="1031" max="1031" width="11.42578125" style="1" customWidth="1"/>
    <col min="1032" max="1032" width="16.42578125" style="1" customWidth="1"/>
    <col min="1033" max="1033" width="13.7109375" style="1" customWidth="1"/>
    <col min="1034" max="1034" width="13.85546875" style="1" customWidth="1"/>
    <col min="1035" max="1035" width="16.42578125" style="1" customWidth="1"/>
    <col min="1036" max="1036" width="2.28515625" style="1" customWidth="1"/>
    <col min="1037" max="1037" width="7.5703125" style="1" customWidth="1"/>
    <col min="1038" max="1038" width="4.85546875" style="1" customWidth="1"/>
    <col min="1039" max="1039" width="3" style="1" customWidth="1"/>
    <col min="1040" max="1040" width="7.42578125" style="1" customWidth="1"/>
    <col min="1041" max="1041" width="5.7109375" style="1" customWidth="1"/>
    <col min="1042" max="1042" width="2.28515625" style="1" customWidth="1"/>
    <col min="1043" max="1280" width="9.140625" style="1"/>
    <col min="1281" max="1281" width="20" style="1" customWidth="1"/>
    <col min="1282" max="1282" width="11.28515625" style="1" customWidth="1"/>
    <col min="1283" max="1283" width="24" style="1" customWidth="1"/>
    <col min="1284" max="1284" width="12.140625" style="1" customWidth="1"/>
    <col min="1285" max="1285" width="13" style="1" customWidth="1"/>
    <col min="1286" max="1286" width="10.42578125" style="1" customWidth="1"/>
    <col min="1287" max="1287" width="11.42578125" style="1" customWidth="1"/>
    <col min="1288" max="1288" width="16.42578125" style="1" customWidth="1"/>
    <col min="1289" max="1289" width="13.7109375" style="1" customWidth="1"/>
    <col min="1290" max="1290" width="13.85546875" style="1" customWidth="1"/>
    <col min="1291" max="1291" width="16.42578125" style="1" customWidth="1"/>
    <col min="1292" max="1292" width="2.28515625" style="1" customWidth="1"/>
    <col min="1293" max="1293" width="7.5703125" style="1" customWidth="1"/>
    <col min="1294" max="1294" width="4.85546875" style="1" customWidth="1"/>
    <col min="1295" max="1295" width="3" style="1" customWidth="1"/>
    <col min="1296" max="1296" width="7.42578125" style="1" customWidth="1"/>
    <col min="1297" max="1297" width="5.7109375" style="1" customWidth="1"/>
    <col min="1298" max="1298" width="2.28515625" style="1" customWidth="1"/>
    <col min="1299" max="1536" width="9.140625" style="1"/>
    <col min="1537" max="1537" width="20" style="1" customWidth="1"/>
    <col min="1538" max="1538" width="11.28515625" style="1" customWidth="1"/>
    <col min="1539" max="1539" width="24" style="1" customWidth="1"/>
    <col min="1540" max="1540" width="12.140625" style="1" customWidth="1"/>
    <col min="1541" max="1541" width="13" style="1" customWidth="1"/>
    <col min="1542" max="1542" width="10.42578125" style="1" customWidth="1"/>
    <col min="1543" max="1543" width="11.42578125" style="1" customWidth="1"/>
    <col min="1544" max="1544" width="16.42578125" style="1" customWidth="1"/>
    <col min="1545" max="1545" width="13.7109375" style="1" customWidth="1"/>
    <col min="1546" max="1546" width="13.85546875" style="1" customWidth="1"/>
    <col min="1547" max="1547" width="16.42578125" style="1" customWidth="1"/>
    <col min="1548" max="1548" width="2.28515625" style="1" customWidth="1"/>
    <col min="1549" max="1549" width="7.5703125" style="1" customWidth="1"/>
    <col min="1550" max="1550" width="4.85546875" style="1" customWidth="1"/>
    <col min="1551" max="1551" width="3" style="1" customWidth="1"/>
    <col min="1552" max="1552" width="7.42578125" style="1" customWidth="1"/>
    <col min="1553" max="1553" width="5.7109375" style="1" customWidth="1"/>
    <col min="1554" max="1554" width="2.28515625" style="1" customWidth="1"/>
    <col min="1555" max="1792" width="9.140625" style="1"/>
    <col min="1793" max="1793" width="20" style="1" customWidth="1"/>
    <col min="1794" max="1794" width="11.28515625" style="1" customWidth="1"/>
    <col min="1795" max="1795" width="24" style="1" customWidth="1"/>
    <col min="1796" max="1796" width="12.140625" style="1" customWidth="1"/>
    <col min="1797" max="1797" width="13" style="1" customWidth="1"/>
    <col min="1798" max="1798" width="10.42578125" style="1" customWidth="1"/>
    <col min="1799" max="1799" width="11.42578125" style="1" customWidth="1"/>
    <col min="1800" max="1800" width="16.42578125" style="1" customWidth="1"/>
    <col min="1801" max="1801" width="13.7109375" style="1" customWidth="1"/>
    <col min="1802" max="1802" width="13.85546875" style="1" customWidth="1"/>
    <col min="1803" max="1803" width="16.42578125" style="1" customWidth="1"/>
    <col min="1804" max="1804" width="2.28515625" style="1" customWidth="1"/>
    <col min="1805" max="1805" width="7.5703125" style="1" customWidth="1"/>
    <col min="1806" max="1806" width="4.85546875" style="1" customWidth="1"/>
    <col min="1807" max="1807" width="3" style="1" customWidth="1"/>
    <col min="1808" max="1808" width="7.42578125" style="1" customWidth="1"/>
    <col min="1809" max="1809" width="5.7109375" style="1" customWidth="1"/>
    <col min="1810" max="1810" width="2.28515625" style="1" customWidth="1"/>
    <col min="1811" max="2048" width="9.140625" style="1"/>
    <col min="2049" max="2049" width="20" style="1" customWidth="1"/>
    <col min="2050" max="2050" width="11.28515625" style="1" customWidth="1"/>
    <col min="2051" max="2051" width="24" style="1" customWidth="1"/>
    <col min="2052" max="2052" width="12.140625" style="1" customWidth="1"/>
    <col min="2053" max="2053" width="13" style="1" customWidth="1"/>
    <col min="2054" max="2054" width="10.42578125" style="1" customWidth="1"/>
    <col min="2055" max="2055" width="11.42578125" style="1" customWidth="1"/>
    <col min="2056" max="2056" width="16.42578125" style="1" customWidth="1"/>
    <col min="2057" max="2057" width="13.7109375" style="1" customWidth="1"/>
    <col min="2058" max="2058" width="13.85546875" style="1" customWidth="1"/>
    <col min="2059" max="2059" width="16.42578125" style="1" customWidth="1"/>
    <col min="2060" max="2060" width="2.28515625" style="1" customWidth="1"/>
    <col min="2061" max="2061" width="7.5703125" style="1" customWidth="1"/>
    <col min="2062" max="2062" width="4.85546875" style="1" customWidth="1"/>
    <col min="2063" max="2063" width="3" style="1" customWidth="1"/>
    <col min="2064" max="2064" width="7.42578125" style="1" customWidth="1"/>
    <col min="2065" max="2065" width="5.7109375" style="1" customWidth="1"/>
    <col min="2066" max="2066" width="2.28515625" style="1" customWidth="1"/>
    <col min="2067" max="2304" width="9.140625" style="1"/>
    <col min="2305" max="2305" width="20" style="1" customWidth="1"/>
    <col min="2306" max="2306" width="11.28515625" style="1" customWidth="1"/>
    <col min="2307" max="2307" width="24" style="1" customWidth="1"/>
    <col min="2308" max="2308" width="12.140625" style="1" customWidth="1"/>
    <col min="2309" max="2309" width="13" style="1" customWidth="1"/>
    <col min="2310" max="2310" width="10.42578125" style="1" customWidth="1"/>
    <col min="2311" max="2311" width="11.42578125" style="1" customWidth="1"/>
    <col min="2312" max="2312" width="16.42578125" style="1" customWidth="1"/>
    <col min="2313" max="2313" width="13.7109375" style="1" customWidth="1"/>
    <col min="2314" max="2314" width="13.85546875" style="1" customWidth="1"/>
    <col min="2315" max="2315" width="16.42578125" style="1" customWidth="1"/>
    <col min="2316" max="2316" width="2.28515625" style="1" customWidth="1"/>
    <col min="2317" max="2317" width="7.5703125" style="1" customWidth="1"/>
    <col min="2318" max="2318" width="4.85546875" style="1" customWidth="1"/>
    <col min="2319" max="2319" width="3" style="1" customWidth="1"/>
    <col min="2320" max="2320" width="7.42578125" style="1" customWidth="1"/>
    <col min="2321" max="2321" width="5.7109375" style="1" customWidth="1"/>
    <col min="2322" max="2322" width="2.28515625" style="1" customWidth="1"/>
    <col min="2323" max="2560" width="9.140625" style="1"/>
    <col min="2561" max="2561" width="20" style="1" customWidth="1"/>
    <col min="2562" max="2562" width="11.28515625" style="1" customWidth="1"/>
    <col min="2563" max="2563" width="24" style="1" customWidth="1"/>
    <col min="2564" max="2564" width="12.140625" style="1" customWidth="1"/>
    <col min="2565" max="2565" width="13" style="1" customWidth="1"/>
    <col min="2566" max="2566" width="10.42578125" style="1" customWidth="1"/>
    <col min="2567" max="2567" width="11.42578125" style="1" customWidth="1"/>
    <col min="2568" max="2568" width="16.42578125" style="1" customWidth="1"/>
    <col min="2569" max="2569" width="13.7109375" style="1" customWidth="1"/>
    <col min="2570" max="2570" width="13.85546875" style="1" customWidth="1"/>
    <col min="2571" max="2571" width="16.42578125" style="1" customWidth="1"/>
    <col min="2572" max="2572" width="2.28515625" style="1" customWidth="1"/>
    <col min="2573" max="2573" width="7.5703125" style="1" customWidth="1"/>
    <col min="2574" max="2574" width="4.85546875" style="1" customWidth="1"/>
    <col min="2575" max="2575" width="3" style="1" customWidth="1"/>
    <col min="2576" max="2576" width="7.42578125" style="1" customWidth="1"/>
    <col min="2577" max="2577" width="5.7109375" style="1" customWidth="1"/>
    <col min="2578" max="2578" width="2.28515625" style="1" customWidth="1"/>
    <col min="2579" max="2816" width="9.140625" style="1"/>
    <col min="2817" max="2817" width="20" style="1" customWidth="1"/>
    <col min="2818" max="2818" width="11.28515625" style="1" customWidth="1"/>
    <col min="2819" max="2819" width="24" style="1" customWidth="1"/>
    <col min="2820" max="2820" width="12.140625" style="1" customWidth="1"/>
    <col min="2821" max="2821" width="13" style="1" customWidth="1"/>
    <col min="2822" max="2822" width="10.42578125" style="1" customWidth="1"/>
    <col min="2823" max="2823" width="11.42578125" style="1" customWidth="1"/>
    <col min="2824" max="2824" width="16.42578125" style="1" customWidth="1"/>
    <col min="2825" max="2825" width="13.7109375" style="1" customWidth="1"/>
    <col min="2826" max="2826" width="13.85546875" style="1" customWidth="1"/>
    <col min="2827" max="2827" width="16.42578125" style="1" customWidth="1"/>
    <col min="2828" max="2828" width="2.28515625" style="1" customWidth="1"/>
    <col min="2829" max="2829" width="7.5703125" style="1" customWidth="1"/>
    <col min="2830" max="2830" width="4.85546875" style="1" customWidth="1"/>
    <col min="2831" max="2831" width="3" style="1" customWidth="1"/>
    <col min="2832" max="2832" width="7.42578125" style="1" customWidth="1"/>
    <col min="2833" max="2833" width="5.7109375" style="1" customWidth="1"/>
    <col min="2834" max="2834" width="2.28515625" style="1" customWidth="1"/>
    <col min="2835" max="3072" width="9.140625" style="1"/>
    <col min="3073" max="3073" width="20" style="1" customWidth="1"/>
    <col min="3074" max="3074" width="11.28515625" style="1" customWidth="1"/>
    <col min="3075" max="3075" width="24" style="1" customWidth="1"/>
    <col min="3076" max="3076" width="12.140625" style="1" customWidth="1"/>
    <col min="3077" max="3077" width="13" style="1" customWidth="1"/>
    <col min="3078" max="3078" width="10.42578125" style="1" customWidth="1"/>
    <col min="3079" max="3079" width="11.42578125" style="1" customWidth="1"/>
    <col min="3080" max="3080" width="16.42578125" style="1" customWidth="1"/>
    <col min="3081" max="3081" width="13.7109375" style="1" customWidth="1"/>
    <col min="3082" max="3082" width="13.85546875" style="1" customWidth="1"/>
    <col min="3083" max="3083" width="16.42578125" style="1" customWidth="1"/>
    <col min="3084" max="3084" width="2.28515625" style="1" customWidth="1"/>
    <col min="3085" max="3085" width="7.5703125" style="1" customWidth="1"/>
    <col min="3086" max="3086" width="4.85546875" style="1" customWidth="1"/>
    <col min="3087" max="3087" width="3" style="1" customWidth="1"/>
    <col min="3088" max="3088" width="7.42578125" style="1" customWidth="1"/>
    <col min="3089" max="3089" width="5.7109375" style="1" customWidth="1"/>
    <col min="3090" max="3090" width="2.28515625" style="1" customWidth="1"/>
    <col min="3091" max="3328" width="9.140625" style="1"/>
    <col min="3329" max="3329" width="20" style="1" customWidth="1"/>
    <col min="3330" max="3330" width="11.28515625" style="1" customWidth="1"/>
    <col min="3331" max="3331" width="24" style="1" customWidth="1"/>
    <col min="3332" max="3332" width="12.140625" style="1" customWidth="1"/>
    <col min="3333" max="3333" width="13" style="1" customWidth="1"/>
    <col min="3334" max="3334" width="10.42578125" style="1" customWidth="1"/>
    <col min="3335" max="3335" width="11.42578125" style="1" customWidth="1"/>
    <col min="3336" max="3336" width="16.42578125" style="1" customWidth="1"/>
    <col min="3337" max="3337" width="13.7109375" style="1" customWidth="1"/>
    <col min="3338" max="3338" width="13.85546875" style="1" customWidth="1"/>
    <col min="3339" max="3339" width="16.42578125" style="1" customWidth="1"/>
    <col min="3340" max="3340" width="2.28515625" style="1" customWidth="1"/>
    <col min="3341" max="3341" width="7.5703125" style="1" customWidth="1"/>
    <col min="3342" max="3342" width="4.85546875" style="1" customWidth="1"/>
    <col min="3343" max="3343" width="3" style="1" customWidth="1"/>
    <col min="3344" max="3344" width="7.42578125" style="1" customWidth="1"/>
    <col min="3345" max="3345" width="5.7109375" style="1" customWidth="1"/>
    <col min="3346" max="3346" width="2.28515625" style="1" customWidth="1"/>
    <col min="3347" max="3584" width="9.140625" style="1"/>
    <col min="3585" max="3585" width="20" style="1" customWidth="1"/>
    <col min="3586" max="3586" width="11.28515625" style="1" customWidth="1"/>
    <col min="3587" max="3587" width="24" style="1" customWidth="1"/>
    <col min="3588" max="3588" width="12.140625" style="1" customWidth="1"/>
    <col min="3589" max="3589" width="13" style="1" customWidth="1"/>
    <col min="3590" max="3590" width="10.42578125" style="1" customWidth="1"/>
    <col min="3591" max="3591" width="11.42578125" style="1" customWidth="1"/>
    <col min="3592" max="3592" width="16.42578125" style="1" customWidth="1"/>
    <col min="3593" max="3593" width="13.7109375" style="1" customWidth="1"/>
    <col min="3594" max="3594" width="13.85546875" style="1" customWidth="1"/>
    <col min="3595" max="3595" width="16.42578125" style="1" customWidth="1"/>
    <col min="3596" max="3596" width="2.28515625" style="1" customWidth="1"/>
    <col min="3597" max="3597" width="7.5703125" style="1" customWidth="1"/>
    <col min="3598" max="3598" width="4.85546875" style="1" customWidth="1"/>
    <col min="3599" max="3599" width="3" style="1" customWidth="1"/>
    <col min="3600" max="3600" width="7.42578125" style="1" customWidth="1"/>
    <col min="3601" max="3601" width="5.7109375" style="1" customWidth="1"/>
    <col min="3602" max="3602" width="2.28515625" style="1" customWidth="1"/>
    <col min="3603" max="3840" width="9.140625" style="1"/>
    <col min="3841" max="3841" width="20" style="1" customWidth="1"/>
    <col min="3842" max="3842" width="11.28515625" style="1" customWidth="1"/>
    <col min="3843" max="3843" width="24" style="1" customWidth="1"/>
    <col min="3844" max="3844" width="12.140625" style="1" customWidth="1"/>
    <col min="3845" max="3845" width="13" style="1" customWidth="1"/>
    <col min="3846" max="3846" width="10.42578125" style="1" customWidth="1"/>
    <col min="3847" max="3847" width="11.42578125" style="1" customWidth="1"/>
    <col min="3848" max="3848" width="16.42578125" style="1" customWidth="1"/>
    <col min="3849" max="3849" width="13.7109375" style="1" customWidth="1"/>
    <col min="3850" max="3850" width="13.85546875" style="1" customWidth="1"/>
    <col min="3851" max="3851" width="16.42578125" style="1" customWidth="1"/>
    <col min="3852" max="3852" width="2.28515625" style="1" customWidth="1"/>
    <col min="3853" max="3853" width="7.5703125" style="1" customWidth="1"/>
    <col min="3854" max="3854" width="4.85546875" style="1" customWidth="1"/>
    <col min="3855" max="3855" width="3" style="1" customWidth="1"/>
    <col min="3856" max="3856" width="7.42578125" style="1" customWidth="1"/>
    <col min="3857" max="3857" width="5.7109375" style="1" customWidth="1"/>
    <col min="3858" max="3858" width="2.28515625" style="1" customWidth="1"/>
    <col min="3859" max="4096" width="9.140625" style="1"/>
    <col min="4097" max="4097" width="20" style="1" customWidth="1"/>
    <col min="4098" max="4098" width="11.28515625" style="1" customWidth="1"/>
    <col min="4099" max="4099" width="24" style="1" customWidth="1"/>
    <col min="4100" max="4100" width="12.140625" style="1" customWidth="1"/>
    <col min="4101" max="4101" width="13" style="1" customWidth="1"/>
    <col min="4102" max="4102" width="10.42578125" style="1" customWidth="1"/>
    <col min="4103" max="4103" width="11.42578125" style="1" customWidth="1"/>
    <col min="4104" max="4104" width="16.42578125" style="1" customWidth="1"/>
    <col min="4105" max="4105" width="13.7109375" style="1" customWidth="1"/>
    <col min="4106" max="4106" width="13.85546875" style="1" customWidth="1"/>
    <col min="4107" max="4107" width="16.42578125" style="1" customWidth="1"/>
    <col min="4108" max="4108" width="2.28515625" style="1" customWidth="1"/>
    <col min="4109" max="4109" width="7.5703125" style="1" customWidth="1"/>
    <col min="4110" max="4110" width="4.85546875" style="1" customWidth="1"/>
    <col min="4111" max="4111" width="3" style="1" customWidth="1"/>
    <col min="4112" max="4112" width="7.42578125" style="1" customWidth="1"/>
    <col min="4113" max="4113" width="5.7109375" style="1" customWidth="1"/>
    <col min="4114" max="4114" width="2.28515625" style="1" customWidth="1"/>
    <col min="4115" max="4352" width="9.140625" style="1"/>
    <col min="4353" max="4353" width="20" style="1" customWidth="1"/>
    <col min="4354" max="4354" width="11.28515625" style="1" customWidth="1"/>
    <col min="4355" max="4355" width="24" style="1" customWidth="1"/>
    <col min="4356" max="4356" width="12.140625" style="1" customWidth="1"/>
    <col min="4357" max="4357" width="13" style="1" customWidth="1"/>
    <col min="4358" max="4358" width="10.42578125" style="1" customWidth="1"/>
    <col min="4359" max="4359" width="11.42578125" style="1" customWidth="1"/>
    <col min="4360" max="4360" width="16.42578125" style="1" customWidth="1"/>
    <col min="4361" max="4361" width="13.7109375" style="1" customWidth="1"/>
    <col min="4362" max="4362" width="13.85546875" style="1" customWidth="1"/>
    <col min="4363" max="4363" width="16.42578125" style="1" customWidth="1"/>
    <col min="4364" max="4364" width="2.28515625" style="1" customWidth="1"/>
    <col min="4365" max="4365" width="7.5703125" style="1" customWidth="1"/>
    <col min="4366" max="4366" width="4.85546875" style="1" customWidth="1"/>
    <col min="4367" max="4367" width="3" style="1" customWidth="1"/>
    <col min="4368" max="4368" width="7.42578125" style="1" customWidth="1"/>
    <col min="4369" max="4369" width="5.7109375" style="1" customWidth="1"/>
    <col min="4370" max="4370" width="2.28515625" style="1" customWidth="1"/>
    <col min="4371" max="4608" width="9.140625" style="1"/>
    <col min="4609" max="4609" width="20" style="1" customWidth="1"/>
    <col min="4610" max="4610" width="11.28515625" style="1" customWidth="1"/>
    <col min="4611" max="4611" width="24" style="1" customWidth="1"/>
    <col min="4612" max="4612" width="12.140625" style="1" customWidth="1"/>
    <col min="4613" max="4613" width="13" style="1" customWidth="1"/>
    <col min="4614" max="4614" width="10.42578125" style="1" customWidth="1"/>
    <col min="4615" max="4615" width="11.42578125" style="1" customWidth="1"/>
    <col min="4616" max="4616" width="16.42578125" style="1" customWidth="1"/>
    <col min="4617" max="4617" width="13.7109375" style="1" customWidth="1"/>
    <col min="4618" max="4618" width="13.85546875" style="1" customWidth="1"/>
    <col min="4619" max="4619" width="16.42578125" style="1" customWidth="1"/>
    <col min="4620" max="4620" width="2.28515625" style="1" customWidth="1"/>
    <col min="4621" max="4621" width="7.5703125" style="1" customWidth="1"/>
    <col min="4622" max="4622" width="4.85546875" style="1" customWidth="1"/>
    <col min="4623" max="4623" width="3" style="1" customWidth="1"/>
    <col min="4624" max="4624" width="7.42578125" style="1" customWidth="1"/>
    <col min="4625" max="4625" width="5.7109375" style="1" customWidth="1"/>
    <col min="4626" max="4626" width="2.28515625" style="1" customWidth="1"/>
    <col min="4627" max="4864" width="9.140625" style="1"/>
    <col min="4865" max="4865" width="20" style="1" customWidth="1"/>
    <col min="4866" max="4866" width="11.28515625" style="1" customWidth="1"/>
    <col min="4867" max="4867" width="24" style="1" customWidth="1"/>
    <col min="4868" max="4868" width="12.140625" style="1" customWidth="1"/>
    <col min="4869" max="4869" width="13" style="1" customWidth="1"/>
    <col min="4870" max="4870" width="10.42578125" style="1" customWidth="1"/>
    <col min="4871" max="4871" width="11.42578125" style="1" customWidth="1"/>
    <col min="4872" max="4872" width="16.42578125" style="1" customWidth="1"/>
    <col min="4873" max="4873" width="13.7109375" style="1" customWidth="1"/>
    <col min="4874" max="4874" width="13.85546875" style="1" customWidth="1"/>
    <col min="4875" max="4875" width="16.42578125" style="1" customWidth="1"/>
    <col min="4876" max="4876" width="2.28515625" style="1" customWidth="1"/>
    <col min="4877" max="4877" width="7.5703125" style="1" customWidth="1"/>
    <col min="4878" max="4878" width="4.85546875" style="1" customWidth="1"/>
    <col min="4879" max="4879" width="3" style="1" customWidth="1"/>
    <col min="4880" max="4880" width="7.42578125" style="1" customWidth="1"/>
    <col min="4881" max="4881" width="5.7109375" style="1" customWidth="1"/>
    <col min="4882" max="4882" width="2.28515625" style="1" customWidth="1"/>
    <col min="4883" max="5120" width="9.140625" style="1"/>
    <col min="5121" max="5121" width="20" style="1" customWidth="1"/>
    <col min="5122" max="5122" width="11.28515625" style="1" customWidth="1"/>
    <col min="5123" max="5123" width="24" style="1" customWidth="1"/>
    <col min="5124" max="5124" width="12.140625" style="1" customWidth="1"/>
    <col min="5125" max="5125" width="13" style="1" customWidth="1"/>
    <col min="5126" max="5126" width="10.42578125" style="1" customWidth="1"/>
    <col min="5127" max="5127" width="11.42578125" style="1" customWidth="1"/>
    <col min="5128" max="5128" width="16.42578125" style="1" customWidth="1"/>
    <col min="5129" max="5129" width="13.7109375" style="1" customWidth="1"/>
    <col min="5130" max="5130" width="13.85546875" style="1" customWidth="1"/>
    <col min="5131" max="5131" width="16.42578125" style="1" customWidth="1"/>
    <col min="5132" max="5132" width="2.28515625" style="1" customWidth="1"/>
    <col min="5133" max="5133" width="7.5703125" style="1" customWidth="1"/>
    <col min="5134" max="5134" width="4.85546875" style="1" customWidth="1"/>
    <col min="5135" max="5135" width="3" style="1" customWidth="1"/>
    <col min="5136" max="5136" width="7.42578125" style="1" customWidth="1"/>
    <col min="5137" max="5137" width="5.7109375" style="1" customWidth="1"/>
    <col min="5138" max="5138" width="2.28515625" style="1" customWidth="1"/>
    <col min="5139" max="5376" width="9.140625" style="1"/>
    <col min="5377" max="5377" width="20" style="1" customWidth="1"/>
    <col min="5378" max="5378" width="11.28515625" style="1" customWidth="1"/>
    <col min="5379" max="5379" width="24" style="1" customWidth="1"/>
    <col min="5380" max="5380" width="12.140625" style="1" customWidth="1"/>
    <col min="5381" max="5381" width="13" style="1" customWidth="1"/>
    <col min="5382" max="5382" width="10.42578125" style="1" customWidth="1"/>
    <col min="5383" max="5383" width="11.42578125" style="1" customWidth="1"/>
    <col min="5384" max="5384" width="16.42578125" style="1" customWidth="1"/>
    <col min="5385" max="5385" width="13.7109375" style="1" customWidth="1"/>
    <col min="5386" max="5386" width="13.85546875" style="1" customWidth="1"/>
    <col min="5387" max="5387" width="16.42578125" style="1" customWidth="1"/>
    <col min="5388" max="5388" width="2.28515625" style="1" customWidth="1"/>
    <col min="5389" max="5389" width="7.5703125" style="1" customWidth="1"/>
    <col min="5390" max="5390" width="4.85546875" style="1" customWidth="1"/>
    <col min="5391" max="5391" width="3" style="1" customWidth="1"/>
    <col min="5392" max="5392" width="7.42578125" style="1" customWidth="1"/>
    <col min="5393" max="5393" width="5.7109375" style="1" customWidth="1"/>
    <col min="5394" max="5394" width="2.28515625" style="1" customWidth="1"/>
    <col min="5395" max="5632" width="9.140625" style="1"/>
    <col min="5633" max="5633" width="20" style="1" customWidth="1"/>
    <col min="5634" max="5634" width="11.28515625" style="1" customWidth="1"/>
    <col min="5635" max="5635" width="24" style="1" customWidth="1"/>
    <col min="5636" max="5636" width="12.140625" style="1" customWidth="1"/>
    <col min="5637" max="5637" width="13" style="1" customWidth="1"/>
    <col min="5638" max="5638" width="10.42578125" style="1" customWidth="1"/>
    <col min="5639" max="5639" width="11.42578125" style="1" customWidth="1"/>
    <col min="5640" max="5640" width="16.42578125" style="1" customWidth="1"/>
    <col min="5641" max="5641" width="13.7109375" style="1" customWidth="1"/>
    <col min="5642" max="5642" width="13.85546875" style="1" customWidth="1"/>
    <col min="5643" max="5643" width="16.42578125" style="1" customWidth="1"/>
    <col min="5644" max="5644" width="2.28515625" style="1" customWidth="1"/>
    <col min="5645" max="5645" width="7.5703125" style="1" customWidth="1"/>
    <col min="5646" max="5646" width="4.85546875" style="1" customWidth="1"/>
    <col min="5647" max="5647" width="3" style="1" customWidth="1"/>
    <col min="5648" max="5648" width="7.42578125" style="1" customWidth="1"/>
    <col min="5649" max="5649" width="5.7109375" style="1" customWidth="1"/>
    <col min="5650" max="5650" width="2.28515625" style="1" customWidth="1"/>
    <col min="5651" max="5888" width="9.140625" style="1"/>
    <col min="5889" max="5889" width="20" style="1" customWidth="1"/>
    <col min="5890" max="5890" width="11.28515625" style="1" customWidth="1"/>
    <col min="5891" max="5891" width="24" style="1" customWidth="1"/>
    <col min="5892" max="5892" width="12.140625" style="1" customWidth="1"/>
    <col min="5893" max="5893" width="13" style="1" customWidth="1"/>
    <col min="5894" max="5894" width="10.42578125" style="1" customWidth="1"/>
    <col min="5895" max="5895" width="11.42578125" style="1" customWidth="1"/>
    <col min="5896" max="5896" width="16.42578125" style="1" customWidth="1"/>
    <col min="5897" max="5897" width="13.7109375" style="1" customWidth="1"/>
    <col min="5898" max="5898" width="13.85546875" style="1" customWidth="1"/>
    <col min="5899" max="5899" width="16.42578125" style="1" customWidth="1"/>
    <col min="5900" max="5900" width="2.28515625" style="1" customWidth="1"/>
    <col min="5901" max="5901" width="7.5703125" style="1" customWidth="1"/>
    <col min="5902" max="5902" width="4.85546875" style="1" customWidth="1"/>
    <col min="5903" max="5903" width="3" style="1" customWidth="1"/>
    <col min="5904" max="5904" width="7.42578125" style="1" customWidth="1"/>
    <col min="5905" max="5905" width="5.7109375" style="1" customWidth="1"/>
    <col min="5906" max="5906" width="2.28515625" style="1" customWidth="1"/>
    <col min="5907" max="6144" width="9.140625" style="1"/>
    <col min="6145" max="6145" width="20" style="1" customWidth="1"/>
    <col min="6146" max="6146" width="11.28515625" style="1" customWidth="1"/>
    <col min="6147" max="6147" width="24" style="1" customWidth="1"/>
    <col min="6148" max="6148" width="12.140625" style="1" customWidth="1"/>
    <col min="6149" max="6149" width="13" style="1" customWidth="1"/>
    <col min="6150" max="6150" width="10.42578125" style="1" customWidth="1"/>
    <col min="6151" max="6151" width="11.42578125" style="1" customWidth="1"/>
    <col min="6152" max="6152" width="16.42578125" style="1" customWidth="1"/>
    <col min="6153" max="6153" width="13.7109375" style="1" customWidth="1"/>
    <col min="6154" max="6154" width="13.85546875" style="1" customWidth="1"/>
    <col min="6155" max="6155" width="16.42578125" style="1" customWidth="1"/>
    <col min="6156" max="6156" width="2.28515625" style="1" customWidth="1"/>
    <col min="6157" max="6157" width="7.5703125" style="1" customWidth="1"/>
    <col min="6158" max="6158" width="4.85546875" style="1" customWidth="1"/>
    <col min="6159" max="6159" width="3" style="1" customWidth="1"/>
    <col min="6160" max="6160" width="7.42578125" style="1" customWidth="1"/>
    <col min="6161" max="6161" width="5.7109375" style="1" customWidth="1"/>
    <col min="6162" max="6162" width="2.28515625" style="1" customWidth="1"/>
    <col min="6163" max="6400" width="9.140625" style="1"/>
    <col min="6401" max="6401" width="20" style="1" customWidth="1"/>
    <col min="6402" max="6402" width="11.28515625" style="1" customWidth="1"/>
    <col min="6403" max="6403" width="24" style="1" customWidth="1"/>
    <col min="6404" max="6404" width="12.140625" style="1" customWidth="1"/>
    <col min="6405" max="6405" width="13" style="1" customWidth="1"/>
    <col min="6406" max="6406" width="10.42578125" style="1" customWidth="1"/>
    <col min="6407" max="6407" width="11.42578125" style="1" customWidth="1"/>
    <col min="6408" max="6408" width="16.42578125" style="1" customWidth="1"/>
    <col min="6409" max="6409" width="13.7109375" style="1" customWidth="1"/>
    <col min="6410" max="6410" width="13.85546875" style="1" customWidth="1"/>
    <col min="6411" max="6411" width="16.42578125" style="1" customWidth="1"/>
    <col min="6412" max="6412" width="2.28515625" style="1" customWidth="1"/>
    <col min="6413" max="6413" width="7.5703125" style="1" customWidth="1"/>
    <col min="6414" max="6414" width="4.85546875" style="1" customWidth="1"/>
    <col min="6415" max="6415" width="3" style="1" customWidth="1"/>
    <col min="6416" max="6416" width="7.42578125" style="1" customWidth="1"/>
    <col min="6417" max="6417" width="5.7109375" style="1" customWidth="1"/>
    <col min="6418" max="6418" width="2.28515625" style="1" customWidth="1"/>
    <col min="6419" max="6656" width="9.140625" style="1"/>
    <col min="6657" max="6657" width="20" style="1" customWidth="1"/>
    <col min="6658" max="6658" width="11.28515625" style="1" customWidth="1"/>
    <col min="6659" max="6659" width="24" style="1" customWidth="1"/>
    <col min="6660" max="6660" width="12.140625" style="1" customWidth="1"/>
    <col min="6661" max="6661" width="13" style="1" customWidth="1"/>
    <col min="6662" max="6662" width="10.42578125" style="1" customWidth="1"/>
    <col min="6663" max="6663" width="11.42578125" style="1" customWidth="1"/>
    <col min="6664" max="6664" width="16.42578125" style="1" customWidth="1"/>
    <col min="6665" max="6665" width="13.7109375" style="1" customWidth="1"/>
    <col min="6666" max="6666" width="13.85546875" style="1" customWidth="1"/>
    <col min="6667" max="6667" width="16.42578125" style="1" customWidth="1"/>
    <col min="6668" max="6668" width="2.28515625" style="1" customWidth="1"/>
    <col min="6669" max="6669" width="7.5703125" style="1" customWidth="1"/>
    <col min="6670" max="6670" width="4.85546875" style="1" customWidth="1"/>
    <col min="6671" max="6671" width="3" style="1" customWidth="1"/>
    <col min="6672" max="6672" width="7.42578125" style="1" customWidth="1"/>
    <col min="6673" max="6673" width="5.7109375" style="1" customWidth="1"/>
    <col min="6674" max="6674" width="2.28515625" style="1" customWidth="1"/>
    <col min="6675" max="6912" width="9.140625" style="1"/>
    <col min="6913" max="6913" width="20" style="1" customWidth="1"/>
    <col min="6914" max="6914" width="11.28515625" style="1" customWidth="1"/>
    <col min="6915" max="6915" width="24" style="1" customWidth="1"/>
    <col min="6916" max="6916" width="12.140625" style="1" customWidth="1"/>
    <col min="6917" max="6917" width="13" style="1" customWidth="1"/>
    <col min="6918" max="6918" width="10.42578125" style="1" customWidth="1"/>
    <col min="6919" max="6919" width="11.42578125" style="1" customWidth="1"/>
    <col min="6920" max="6920" width="16.42578125" style="1" customWidth="1"/>
    <col min="6921" max="6921" width="13.7109375" style="1" customWidth="1"/>
    <col min="6922" max="6922" width="13.85546875" style="1" customWidth="1"/>
    <col min="6923" max="6923" width="16.42578125" style="1" customWidth="1"/>
    <col min="6924" max="6924" width="2.28515625" style="1" customWidth="1"/>
    <col min="6925" max="6925" width="7.5703125" style="1" customWidth="1"/>
    <col min="6926" max="6926" width="4.85546875" style="1" customWidth="1"/>
    <col min="6927" max="6927" width="3" style="1" customWidth="1"/>
    <col min="6928" max="6928" width="7.42578125" style="1" customWidth="1"/>
    <col min="6929" max="6929" width="5.7109375" style="1" customWidth="1"/>
    <col min="6930" max="6930" width="2.28515625" style="1" customWidth="1"/>
    <col min="6931" max="7168" width="9.140625" style="1"/>
    <col min="7169" max="7169" width="20" style="1" customWidth="1"/>
    <col min="7170" max="7170" width="11.28515625" style="1" customWidth="1"/>
    <col min="7171" max="7171" width="24" style="1" customWidth="1"/>
    <col min="7172" max="7172" width="12.140625" style="1" customWidth="1"/>
    <col min="7173" max="7173" width="13" style="1" customWidth="1"/>
    <col min="7174" max="7174" width="10.42578125" style="1" customWidth="1"/>
    <col min="7175" max="7175" width="11.42578125" style="1" customWidth="1"/>
    <col min="7176" max="7176" width="16.42578125" style="1" customWidth="1"/>
    <col min="7177" max="7177" width="13.7109375" style="1" customWidth="1"/>
    <col min="7178" max="7178" width="13.85546875" style="1" customWidth="1"/>
    <col min="7179" max="7179" width="16.42578125" style="1" customWidth="1"/>
    <col min="7180" max="7180" width="2.28515625" style="1" customWidth="1"/>
    <col min="7181" max="7181" width="7.5703125" style="1" customWidth="1"/>
    <col min="7182" max="7182" width="4.85546875" style="1" customWidth="1"/>
    <col min="7183" max="7183" width="3" style="1" customWidth="1"/>
    <col min="7184" max="7184" width="7.42578125" style="1" customWidth="1"/>
    <col min="7185" max="7185" width="5.7109375" style="1" customWidth="1"/>
    <col min="7186" max="7186" width="2.28515625" style="1" customWidth="1"/>
    <col min="7187" max="7424" width="9.140625" style="1"/>
    <col min="7425" max="7425" width="20" style="1" customWidth="1"/>
    <col min="7426" max="7426" width="11.28515625" style="1" customWidth="1"/>
    <col min="7427" max="7427" width="24" style="1" customWidth="1"/>
    <col min="7428" max="7428" width="12.140625" style="1" customWidth="1"/>
    <col min="7429" max="7429" width="13" style="1" customWidth="1"/>
    <col min="7430" max="7430" width="10.42578125" style="1" customWidth="1"/>
    <col min="7431" max="7431" width="11.42578125" style="1" customWidth="1"/>
    <col min="7432" max="7432" width="16.42578125" style="1" customWidth="1"/>
    <col min="7433" max="7433" width="13.7109375" style="1" customWidth="1"/>
    <col min="7434" max="7434" width="13.85546875" style="1" customWidth="1"/>
    <col min="7435" max="7435" width="16.42578125" style="1" customWidth="1"/>
    <col min="7436" max="7436" width="2.28515625" style="1" customWidth="1"/>
    <col min="7437" max="7437" width="7.5703125" style="1" customWidth="1"/>
    <col min="7438" max="7438" width="4.85546875" style="1" customWidth="1"/>
    <col min="7439" max="7439" width="3" style="1" customWidth="1"/>
    <col min="7440" max="7440" width="7.42578125" style="1" customWidth="1"/>
    <col min="7441" max="7441" width="5.7109375" style="1" customWidth="1"/>
    <col min="7442" max="7442" width="2.28515625" style="1" customWidth="1"/>
    <col min="7443" max="7680" width="9.140625" style="1"/>
    <col min="7681" max="7681" width="20" style="1" customWidth="1"/>
    <col min="7682" max="7682" width="11.28515625" style="1" customWidth="1"/>
    <col min="7683" max="7683" width="24" style="1" customWidth="1"/>
    <col min="7684" max="7684" width="12.140625" style="1" customWidth="1"/>
    <col min="7685" max="7685" width="13" style="1" customWidth="1"/>
    <col min="7686" max="7686" width="10.42578125" style="1" customWidth="1"/>
    <col min="7687" max="7687" width="11.42578125" style="1" customWidth="1"/>
    <col min="7688" max="7688" width="16.42578125" style="1" customWidth="1"/>
    <col min="7689" max="7689" width="13.7109375" style="1" customWidth="1"/>
    <col min="7690" max="7690" width="13.85546875" style="1" customWidth="1"/>
    <col min="7691" max="7691" width="16.42578125" style="1" customWidth="1"/>
    <col min="7692" max="7692" width="2.28515625" style="1" customWidth="1"/>
    <col min="7693" max="7693" width="7.5703125" style="1" customWidth="1"/>
    <col min="7694" max="7694" width="4.85546875" style="1" customWidth="1"/>
    <col min="7695" max="7695" width="3" style="1" customWidth="1"/>
    <col min="7696" max="7696" width="7.42578125" style="1" customWidth="1"/>
    <col min="7697" max="7697" width="5.7109375" style="1" customWidth="1"/>
    <col min="7698" max="7698" width="2.28515625" style="1" customWidth="1"/>
    <col min="7699" max="7936" width="9.140625" style="1"/>
    <col min="7937" max="7937" width="20" style="1" customWidth="1"/>
    <col min="7938" max="7938" width="11.28515625" style="1" customWidth="1"/>
    <col min="7939" max="7939" width="24" style="1" customWidth="1"/>
    <col min="7940" max="7940" width="12.140625" style="1" customWidth="1"/>
    <col min="7941" max="7941" width="13" style="1" customWidth="1"/>
    <col min="7942" max="7942" width="10.42578125" style="1" customWidth="1"/>
    <col min="7943" max="7943" width="11.42578125" style="1" customWidth="1"/>
    <col min="7944" max="7944" width="16.42578125" style="1" customWidth="1"/>
    <col min="7945" max="7945" width="13.7109375" style="1" customWidth="1"/>
    <col min="7946" max="7946" width="13.85546875" style="1" customWidth="1"/>
    <col min="7947" max="7947" width="16.42578125" style="1" customWidth="1"/>
    <col min="7948" max="7948" width="2.28515625" style="1" customWidth="1"/>
    <col min="7949" max="7949" width="7.5703125" style="1" customWidth="1"/>
    <col min="7950" max="7950" width="4.85546875" style="1" customWidth="1"/>
    <col min="7951" max="7951" width="3" style="1" customWidth="1"/>
    <col min="7952" max="7952" width="7.42578125" style="1" customWidth="1"/>
    <col min="7953" max="7953" width="5.7109375" style="1" customWidth="1"/>
    <col min="7954" max="7954" width="2.28515625" style="1" customWidth="1"/>
    <col min="7955" max="8192" width="9.140625" style="1"/>
    <col min="8193" max="8193" width="20" style="1" customWidth="1"/>
    <col min="8194" max="8194" width="11.28515625" style="1" customWidth="1"/>
    <col min="8195" max="8195" width="24" style="1" customWidth="1"/>
    <col min="8196" max="8196" width="12.140625" style="1" customWidth="1"/>
    <col min="8197" max="8197" width="13" style="1" customWidth="1"/>
    <col min="8198" max="8198" width="10.42578125" style="1" customWidth="1"/>
    <col min="8199" max="8199" width="11.42578125" style="1" customWidth="1"/>
    <col min="8200" max="8200" width="16.42578125" style="1" customWidth="1"/>
    <col min="8201" max="8201" width="13.7109375" style="1" customWidth="1"/>
    <col min="8202" max="8202" width="13.85546875" style="1" customWidth="1"/>
    <col min="8203" max="8203" width="16.42578125" style="1" customWidth="1"/>
    <col min="8204" max="8204" width="2.28515625" style="1" customWidth="1"/>
    <col min="8205" max="8205" width="7.5703125" style="1" customWidth="1"/>
    <col min="8206" max="8206" width="4.85546875" style="1" customWidth="1"/>
    <col min="8207" max="8207" width="3" style="1" customWidth="1"/>
    <col min="8208" max="8208" width="7.42578125" style="1" customWidth="1"/>
    <col min="8209" max="8209" width="5.7109375" style="1" customWidth="1"/>
    <col min="8210" max="8210" width="2.28515625" style="1" customWidth="1"/>
    <col min="8211" max="8448" width="9.140625" style="1"/>
    <col min="8449" max="8449" width="20" style="1" customWidth="1"/>
    <col min="8450" max="8450" width="11.28515625" style="1" customWidth="1"/>
    <col min="8451" max="8451" width="24" style="1" customWidth="1"/>
    <col min="8452" max="8452" width="12.140625" style="1" customWidth="1"/>
    <col min="8453" max="8453" width="13" style="1" customWidth="1"/>
    <col min="8454" max="8454" width="10.42578125" style="1" customWidth="1"/>
    <col min="8455" max="8455" width="11.42578125" style="1" customWidth="1"/>
    <col min="8456" max="8456" width="16.42578125" style="1" customWidth="1"/>
    <col min="8457" max="8457" width="13.7109375" style="1" customWidth="1"/>
    <col min="8458" max="8458" width="13.85546875" style="1" customWidth="1"/>
    <col min="8459" max="8459" width="16.42578125" style="1" customWidth="1"/>
    <col min="8460" max="8460" width="2.28515625" style="1" customWidth="1"/>
    <col min="8461" max="8461" width="7.5703125" style="1" customWidth="1"/>
    <col min="8462" max="8462" width="4.85546875" style="1" customWidth="1"/>
    <col min="8463" max="8463" width="3" style="1" customWidth="1"/>
    <col min="8464" max="8464" width="7.42578125" style="1" customWidth="1"/>
    <col min="8465" max="8465" width="5.7109375" style="1" customWidth="1"/>
    <col min="8466" max="8466" width="2.28515625" style="1" customWidth="1"/>
    <col min="8467" max="8704" width="9.140625" style="1"/>
    <col min="8705" max="8705" width="20" style="1" customWidth="1"/>
    <col min="8706" max="8706" width="11.28515625" style="1" customWidth="1"/>
    <col min="8707" max="8707" width="24" style="1" customWidth="1"/>
    <col min="8708" max="8708" width="12.140625" style="1" customWidth="1"/>
    <col min="8709" max="8709" width="13" style="1" customWidth="1"/>
    <col min="8710" max="8710" width="10.42578125" style="1" customWidth="1"/>
    <col min="8711" max="8711" width="11.42578125" style="1" customWidth="1"/>
    <col min="8712" max="8712" width="16.42578125" style="1" customWidth="1"/>
    <col min="8713" max="8713" width="13.7109375" style="1" customWidth="1"/>
    <col min="8714" max="8714" width="13.85546875" style="1" customWidth="1"/>
    <col min="8715" max="8715" width="16.42578125" style="1" customWidth="1"/>
    <col min="8716" max="8716" width="2.28515625" style="1" customWidth="1"/>
    <col min="8717" max="8717" width="7.5703125" style="1" customWidth="1"/>
    <col min="8718" max="8718" width="4.85546875" style="1" customWidth="1"/>
    <col min="8719" max="8719" width="3" style="1" customWidth="1"/>
    <col min="8720" max="8720" width="7.42578125" style="1" customWidth="1"/>
    <col min="8721" max="8721" width="5.7109375" style="1" customWidth="1"/>
    <col min="8722" max="8722" width="2.28515625" style="1" customWidth="1"/>
    <col min="8723" max="8960" width="9.140625" style="1"/>
    <col min="8961" max="8961" width="20" style="1" customWidth="1"/>
    <col min="8962" max="8962" width="11.28515625" style="1" customWidth="1"/>
    <col min="8963" max="8963" width="24" style="1" customWidth="1"/>
    <col min="8964" max="8964" width="12.140625" style="1" customWidth="1"/>
    <col min="8965" max="8965" width="13" style="1" customWidth="1"/>
    <col min="8966" max="8966" width="10.42578125" style="1" customWidth="1"/>
    <col min="8967" max="8967" width="11.42578125" style="1" customWidth="1"/>
    <col min="8968" max="8968" width="16.42578125" style="1" customWidth="1"/>
    <col min="8969" max="8969" width="13.7109375" style="1" customWidth="1"/>
    <col min="8970" max="8970" width="13.85546875" style="1" customWidth="1"/>
    <col min="8971" max="8971" width="16.42578125" style="1" customWidth="1"/>
    <col min="8972" max="8972" width="2.28515625" style="1" customWidth="1"/>
    <col min="8973" max="8973" width="7.5703125" style="1" customWidth="1"/>
    <col min="8974" max="8974" width="4.85546875" style="1" customWidth="1"/>
    <col min="8975" max="8975" width="3" style="1" customWidth="1"/>
    <col min="8976" max="8976" width="7.42578125" style="1" customWidth="1"/>
    <col min="8977" max="8977" width="5.7109375" style="1" customWidth="1"/>
    <col min="8978" max="8978" width="2.28515625" style="1" customWidth="1"/>
    <col min="8979" max="9216" width="9.140625" style="1"/>
    <col min="9217" max="9217" width="20" style="1" customWidth="1"/>
    <col min="9218" max="9218" width="11.28515625" style="1" customWidth="1"/>
    <col min="9219" max="9219" width="24" style="1" customWidth="1"/>
    <col min="9220" max="9220" width="12.140625" style="1" customWidth="1"/>
    <col min="9221" max="9221" width="13" style="1" customWidth="1"/>
    <col min="9222" max="9222" width="10.42578125" style="1" customWidth="1"/>
    <col min="9223" max="9223" width="11.42578125" style="1" customWidth="1"/>
    <col min="9224" max="9224" width="16.42578125" style="1" customWidth="1"/>
    <col min="9225" max="9225" width="13.7109375" style="1" customWidth="1"/>
    <col min="9226" max="9226" width="13.85546875" style="1" customWidth="1"/>
    <col min="9227" max="9227" width="16.42578125" style="1" customWidth="1"/>
    <col min="9228" max="9228" width="2.28515625" style="1" customWidth="1"/>
    <col min="9229" max="9229" width="7.5703125" style="1" customWidth="1"/>
    <col min="9230" max="9230" width="4.85546875" style="1" customWidth="1"/>
    <col min="9231" max="9231" width="3" style="1" customWidth="1"/>
    <col min="9232" max="9232" width="7.42578125" style="1" customWidth="1"/>
    <col min="9233" max="9233" width="5.7109375" style="1" customWidth="1"/>
    <col min="9234" max="9234" width="2.28515625" style="1" customWidth="1"/>
    <col min="9235" max="9472" width="9.140625" style="1"/>
    <col min="9473" max="9473" width="20" style="1" customWidth="1"/>
    <col min="9474" max="9474" width="11.28515625" style="1" customWidth="1"/>
    <col min="9475" max="9475" width="24" style="1" customWidth="1"/>
    <col min="9476" max="9476" width="12.140625" style="1" customWidth="1"/>
    <col min="9477" max="9477" width="13" style="1" customWidth="1"/>
    <col min="9478" max="9478" width="10.42578125" style="1" customWidth="1"/>
    <col min="9479" max="9479" width="11.42578125" style="1" customWidth="1"/>
    <col min="9480" max="9480" width="16.42578125" style="1" customWidth="1"/>
    <col min="9481" max="9481" width="13.7109375" style="1" customWidth="1"/>
    <col min="9482" max="9482" width="13.85546875" style="1" customWidth="1"/>
    <col min="9483" max="9483" width="16.42578125" style="1" customWidth="1"/>
    <col min="9484" max="9484" width="2.28515625" style="1" customWidth="1"/>
    <col min="9485" max="9485" width="7.5703125" style="1" customWidth="1"/>
    <col min="9486" max="9486" width="4.85546875" style="1" customWidth="1"/>
    <col min="9487" max="9487" width="3" style="1" customWidth="1"/>
    <col min="9488" max="9488" width="7.42578125" style="1" customWidth="1"/>
    <col min="9489" max="9489" width="5.7109375" style="1" customWidth="1"/>
    <col min="9490" max="9490" width="2.28515625" style="1" customWidth="1"/>
    <col min="9491" max="9728" width="9.140625" style="1"/>
    <col min="9729" max="9729" width="20" style="1" customWidth="1"/>
    <col min="9730" max="9730" width="11.28515625" style="1" customWidth="1"/>
    <col min="9731" max="9731" width="24" style="1" customWidth="1"/>
    <col min="9732" max="9732" width="12.140625" style="1" customWidth="1"/>
    <col min="9733" max="9733" width="13" style="1" customWidth="1"/>
    <col min="9734" max="9734" width="10.42578125" style="1" customWidth="1"/>
    <col min="9735" max="9735" width="11.42578125" style="1" customWidth="1"/>
    <col min="9736" max="9736" width="16.42578125" style="1" customWidth="1"/>
    <col min="9737" max="9737" width="13.7109375" style="1" customWidth="1"/>
    <col min="9738" max="9738" width="13.85546875" style="1" customWidth="1"/>
    <col min="9739" max="9739" width="16.42578125" style="1" customWidth="1"/>
    <col min="9740" max="9740" width="2.28515625" style="1" customWidth="1"/>
    <col min="9741" max="9741" width="7.5703125" style="1" customWidth="1"/>
    <col min="9742" max="9742" width="4.85546875" style="1" customWidth="1"/>
    <col min="9743" max="9743" width="3" style="1" customWidth="1"/>
    <col min="9744" max="9744" width="7.42578125" style="1" customWidth="1"/>
    <col min="9745" max="9745" width="5.7109375" style="1" customWidth="1"/>
    <col min="9746" max="9746" width="2.28515625" style="1" customWidth="1"/>
    <col min="9747" max="9984" width="9.140625" style="1"/>
    <col min="9985" max="9985" width="20" style="1" customWidth="1"/>
    <col min="9986" max="9986" width="11.28515625" style="1" customWidth="1"/>
    <col min="9987" max="9987" width="24" style="1" customWidth="1"/>
    <col min="9988" max="9988" width="12.140625" style="1" customWidth="1"/>
    <col min="9989" max="9989" width="13" style="1" customWidth="1"/>
    <col min="9990" max="9990" width="10.42578125" style="1" customWidth="1"/>
    <col min="9991" max="9991" width="11.42578125" style="1" customWidth="1"/>
    <col min="9992" max="9992" width="16.42578125" style="1" customWidth="1"/>
    <col min="9993" max="9993" width="13.7109375" style="1" customWidth="1"/>
    <col min="9994" max="9994" width="13.85546875" style="1" customWidth="1"/>
    <col min="9995" max="9995" width="16.42578125" style="1" customWidth="1"/>
    <col min="9996" max="9996" width="2.28515625" style="1" customWidth="1"/>
    <col min="9997" max="9997" width="7.5703125" style="1" customWidth="1"/>
    <col min="9998" max="9998" width="4.85546875" style="1" customWidth="1"/>
    <col min="9999" max="9999" width="3" style="1" customWidth="1"/>
    <col min="10000" max="10000" width="7.42578125" style="1" customWidth="1"/>
    <col min="10001" max="10001" width="5.7109375" style="1" customWidth="1"/>
    <col min="10002" max="10002" width="2.28515625" style="1" customWidth="1"/>
    <col min="10003" max="10240" width="9.140625" style="1"/>
    <col min="10241" max="10241" width="20" style="1" customWidth="1"/>
    <col min="10242" max="10242" width="11.28515625" style="1" customWidth="1"/>
    <col min="10243" max="10243" width="24" style="1" customWidth="1"/>
    <col min="10244" max="10244" width="12.140625" style="1" customWidth="1"/>
    <col min="10245" max="10245" width="13" style="1" customWidth="1"/>
    <col min="10246" max="10246" width="10.42578125" style="1" customWidth="1"/>
    <col min="10247" max="10247" width="11.42578125" style="1" customWidth="1"/>
    <col min="10248" max="10248" width="16.42578125" style="1" customWidth="1"/>
    <col min="10249" max="10249" width="13.7109375" style="1" customWidth="1"/>
    <col min="10250" max="10250" width="13.85546875" style="1" customWidth="1"/>
    <col min="10251" max="10251" width="16.42578125" style="1" customWidth="1"/>
    <col min="10252" max="10252" width="2.28515625" style="1" customWidth="1"/>
    <col min="10253" max="10253" width="7.5703125" style="1" customWidth="1"/>
    <col min="10254" max="10254" width="4.85546875" style="1" customWidth="1"/>
    <col min="10255" max="10255" width="3" style="1" customWidth="1"/>
    <col min="10256" max="10256" width="7.42578125" style="1" customWidth="1"/>
    <col min="10257" max="10257" width="5.7109375" style="1" customWidth="1"/>
    <col min="10258" max="10258" width="2.28515625" style="1" customWidth="1"/>
    <col min="10259" max="10496" width="9.140625" style="1"/>
    <col min="10497" max="10497" width="20" style="1" customWidth="1"/>
    <col min="10498" max="10498" width="11.28515625" style="1" customWidth="1"/>
    <col min="10499" max="10499" width="24" style="1" customWidth="1"/>
    <col min="10500" max="10500" width="12.140625" style="1" customWidth="1"/>
    <col min="10501" max="10501" width="13" style="1" customWidth="1"/>
    <col min="10502" max="10502" width="10.42578125" style="1" customWidth="1"/>
    <col min="10503" max="10503" width="11.42578125" style="1" customWidth="1"/>
    <col min="10504" max="10504" width="16.42578125" style="1" customWidth="1"/>
    <col min="10505" max="10505" width="13.7109375" style="1" customWidth="1"/>
    <col min="10506" max="10506" width="13.85546875" style="1" customWidth="1"/>
    <col min="10507" max="10507" width="16.42578125" style="1" customWidth="1"/>
    <col min="10508" max="10508" width="2.28515625" style="1" customWidth="1"/>
    <col min="10509" max="10509" width="7.5703125" style="1" customWidth="1"/>
    <col min="10510" max="10510" width="4.85546875" style="1" customWidth="1"/>
    <col min="10511" max="10511" width="3" style="1" customWidth="1"/>
    <col min="10512" max="10512" width="7.42578125" style="1" customWidth="1"/>
    <col min="10513" max="10513" width="5.7109375" style="1" customWidth="1"/>
    <col min="10514" max="10514" width="2.28515625" style="1" customWidth="1"/>
    <col min="10515" max="10752" width="9.140625" style="1"/>
    <col min="10753" max="10753" width="20" style="1" customWidth="1"/>
    <col min="10754" max="10754" width="11.28515625" style="1" customWidth="1"/>
    <col min="10755" max="10755" width="24" style="1" customWidth="1"/>
    <col min="10756" max="10756" width="12.140625" style="1" customWidth="1"/>
    <col min="10757" max="10757" width="13" style="1" customWidth="1"/>
    <col min="10758" max="10758" width="10.42578125" style="1" customWidth="1"/>
    <col min="10759" max="10759" width="11.42578125" style="1" customWidth="1"/>
    <col min="10760" max="10760" width="16.42578125" style="1" customWidth="1"/>
    <col min="10761" max="10761" width="13.7109375" style="1" customWidth="1"/>
    <col min="10762" max="10762" width="13.85546875" style="1" customWidth="1"/>
    <col min="10763" max="10763" width="16.42578125" style="1" customWidth="1"/>
    <col min="10764" max="10764" width="2.28515625" style="1" customWidth="1"/>
    <col min="10765" max="10765" width="7.5703125" style="1" customWidth="1"/>
    <col min="10766" max="10766" width="4.85546875" style="1" customWidth="1"/>
    <col min="10767" max="10767" width="3" style="1" customWidth="1"/>
    <col min="10768" max="10768" width="7.42578125" style="1" customWidth="1"/>
    <col min="10769" max="10769" width="5.7109375" style="1" customWidth="1"/>
    <col min="10770" max="10770" width="2.28515625" style="1" customWidth="1"/>
    <col min="10771" max="11008" width="9.140625" style="1"/>
    <col min="11009" max="11009" width="20" style="1" customWidth="1"/>
    <col min="11010" max="11010" width="11.28515625" style="1" customWidth="1"/>
    <col min="11011" max="11011" width="24" style="1" customWidth="1"/>
    <col min="11012" max="11012" width="12.140625" style="1" customWidth="1"/>
    <col min="11013" max="11013" width="13" style="1" customWidth="1"/>
    <col min="11014" max="11014" width="10.42578125" style="1" customWidth="1"/>
    <col min="11015" max="11015" width="11.42578125" style="1" customWidth="1"/>
    <col min="11016" max="11016" width="16.42578125" style="1" customWidth="1"/>
    <col min="11017" max="11017" width="13.7109375" style="1" customWidth="1"/>
    <col min="11018" max="11018" width="13.85546875" style="1" customWidth="1"/>
    <col min="11019" max="11019" width="16.42578125" style="1" customWidth="1"/>
    <col min="11020" max="11020" width="2.28515625" style="1" customWidth="1"/>
    <col min="11021" max="11021" width="7.5703125" style="1" customWidth="1"/>
    <col min="11022" max="11022" width="4.85546875" style="1" customWidth="1"/>
    <col min="11023" max="11023" width="3" style="1" customWidth="1"/>
    <col min="11024" max="11024" width="7.42578125" style="1" customWidth="1"/>
    <col min="11025" max="11025" width="5.7109375" style="1" customWidth="1"/>
    <col min="11026" max="11026" width="2.28515625" style="1" customWidth="1"/>
    <col min="11027" max="11264" width="9.140625" style="1"/>
    <col min="11265" max="11265" width="20" style="1" customWidth="1"/>
    <col min="11266" max="11266" width="11.28515625" style="1" customWidth="1"/>
    <col min="11267" max="11267" width="24" style="1" customWidth="1"/>
    <col min="11268" max="11268" width="12.140625" style="1" customWidth="1"/>
    <col min="11269" max="11269" width="13" style="1" customWidth="1"/>
    <col min="11270" max="11270" width="10.42578125" style="1" customWidth="1"/>
    <col min="11271" max="11271" width="11.42578125" style="1" customWidth="1"/>
    <col min="11272" max="11272" width="16.42578125" style="1" customWidth="1"/>
    <col min="11273" max="11273" width="13.7109375" style="1" customWidth="1"/>
    <col min="11274" max="11274" width="13.85546875" style="1" customWidth="1"/>
    <col min="11275" max="11275" width="16.42578125" style="1" customWidth="1"/>
    <col min="11276" max="11276" width="2.28515625" style="1" customWidth="1"/>
    <col min="11277" max="11277" width="7.5703125" style="1" customWidth="1"/>
    <col min="11278" max="11278" width="4.85546875" style="1" customWidth="1"/>
    <col min="11279" max="11279" width="3" style="1" customWidth="1"/>
    <col min="11280" max="11280" width="7.42578125" style="1" customWidth="1"/>
    <col min="11281" max="11281" width="5.7109375" style="1" customWidth="1"/>
    <col min="11282" max="11282" width="2.28515625" style="1" customWidth="1"/>
    <col min="11283" max="11520" width="9.140625" style="1"/>
    <col min="11521" max="11521" width="20" style="1" customWidth="1"/>
    <col min="11522" max="11522" width="11.28515625" style="1" customWidth="1"/>
    <col min="11523" max="11523" width="24" style="1" customWidth="1"/>
    <col min="11524" max="11524" width="12.140625" style="1" customWidth="1"/>
    <col min="11525" max="11525" width="13" style="1" customWidth="1"/>
    <col min="11526" max="11526" width="10.42578125" style="1" customWidth="1"/>
    <col min="11527" max="11527" width="11.42578125" style="1" customWidth="1"/>
    <col min="11528" max="11528" width="16.42578125" style="1" customWidth="1"/>
    <col min="11529" max="11529" width="13.7109375" style="1" customWidth="1"/>
    <col min="11530" max="11530" width="13.85546875" style="1" customWidth="1"/>
    <col min="11531" max="11531" width="16.42578125" style="1" customWidth="1"/>
    <col min="11532" max="11532" width="2.28515625" style="1" customWidth="1"/>
    <col min="11533" max="11533" width="7.5703125" style="1" customWidth="1"/>
    <col min="11534" max="11534" width="4.85546875" style="1" customWidth="1"/>
    <col min="11535" max="11535" width="3" style="1" customWidth="1"/>
    <col min="11536" max="11536" width="7.42578125" style="1" customWidth="1"/>
    <col min="11537" max="11537" width="5.7109375" style="1" customWidth="1"/>
    <col min="11538" max="11538" width="2.28515625" style="1" customWidth="1"/>
    <col min="11539" max="11776" width="9.140625" style="1"/>
    <col min="11777" max="11777" width="20" style="1" customWidth="1"/>
    <col min="11778" max="11778" width="11.28515625" style="1" customWidth="1"/>
    <col min="11779" max="11779" width="24" style="1" customWidth="1"/>
    <col min="11780" max="11780" width="12.140625" style="1" customWidth="1"/>
    <col min="11781" max="11781" width="13" style="1" customWidth="1"/>
    <col min="11782" max="11782" width="10.42578125" style="1" customWidth="1"/>
    <col min="11783" max="11783" width="11.42578125" style="1" customWidth="1"/>
    <col min="11784" max="11784" width="16.42578125" style="1" customWidth="1"/>
    <col min="11785" max="11785" width="13.7109375" style="1" customWidth="1"/>
    <col min="11786" max="11786" width="13.85546875" style="1" customWidth="1"/>
    <col min="11787" max="11787" width="16.42578125" style="1" customWidth="1"/>
    <col min="11788" max="11788" width="2.28515625" style="1" customWidth="1"/>
    <col min="11789" max="11789" width="7.5703125" style="1" customWidth="1"/>
    <col min="11790" max="11790" width="4.85546875" style="1" customWidth="1"/>
    <col min="11791" max="11791" width="3" style="1" customWidth="1"/>
    <col min="11792" max="11792" width="7.42578125" style="1" customWidth="1"/>
    <col min="11793" max="11793" width="5.7109375" style="1" customWidth="1"/>
    <col min="11794" max="11794" width="2.28515625" style="1" customWidth="1"/>
    <col min="11795" max="12032" width="9.140625" style="1"/>
    <col min="12033" max="12033" width="20" style="1" customWidth="1"/>
    <col min="12034" max="12034" width="11.28515625" style="1" customWidth="1"/>
    <col min="12035" max="12035" width="24" style="1" customWidth="1"/>
    <col min="12036" max="12036" width="12.140625" style="1" customWidth="1"/>
    <col min="12037" max="12037" width="13" style="1" customWidth="1"/>
    <col min="12038" max="12038" width="10.42578125" style="1" customWidth="1"/>
    <col min="12039" max="12039" width="11.42578125" style="1" customWidth="1"/>
    <col min="12040" max="12040" width="16.42578125" style="1" customWidth="1"/>
    <col min="12041" max="12041" width="13.7109375" style="1" customWidth="1"/>
    <col min="12042" max="12042" width="13.85546875" style="1" customWidth="1"/>
    <col min="12043" max="12043" width="16.42578125" style="1" customWidth="1"/>
    <col min="12044" max="12044" width="2.28515625" style="1" customWidth="1"/>
    <col min="12045" max="12045" width="7.5703125" style="1" customWidth="1"/>
    <col min="12046" max="12046" width="4.85546875" style="1" customWidth="1"/>
    <col min="12047" max="12047" width="3" style="1" customWidth="1"/>
    <col min="12048" max="12048" width="7.42578125" style="1" customWidth="1"/>
    <col min="12049" max="12049" width="5.7109375" style="1" customWidth="1"/>
    <col min="12050" max="12050" width="2.28515625" style="1" customWidth="1"/>
    <col min="12051" max="12288" width="9.140625" style="1"/>
    <col min="12289" max="12289" width="20" style="1" customWidth="1"/>
    <col min="12290" max="12290" width="11.28515625" style="1" customWidth="1"/>
    <col min="12291" max="12291" width="24" style="1" customWidth="1"/>
    <col min="12292" max="12292" width="12.140625" style="1" customWidth="1"/>
    <col min="12293" max="12293" width="13" style="1" customWidth="1"/>
    <col min="12294" max="12294" width="10.42578125" style="1" customWidth="1"/>
    <col min="12295" max="12295" width="11.42578125" style="1" customWidth="1"/>
    <col min="12296" max="12296" width="16.42578125" style="1" customWidth="1"/>
    <col min="12297" max="12297" width="13.7109375" style="1" customWidth="1"/>
    <col min="12298" max="12298" width="13.85546875" style="1" customWidth="1"/>
    <col min="12299" max="12299" width="16.42578125" style="1" customWidth="1"/>
    <col min="12300" max="12300" width="2.28515625" style="1" customWidth="1"/>
    <col min="12301" max="12301" width="7.5703125" style="1" customWidth="1"/>
    <col min="12302" max="12302" width="4.85546875" style="1" customWidth="1"/>
    <col min="12303" max="12303" width="3" style="1" customWidth="1"/>
    <col min="12304" max="12304" width="7.42578125" style="1" customWidth="1"/>
    <col min="12305" max="12305" width="5.7109375" style="1" customWidth="1"/>
    <col min="12306" max="12306" width="2.28515625" style="1" customWidth="1"/>
    <col min="12307" max="12544" width="9.140625" style="1"/>
    <col min="12545" max="12545" width="20" style="1" customWidth="1"/>
    <col min="12546" max="12546" width="11.28515625" style="1" customWidth="1"/>
    <col min="12547" max="12547" width="24" style="1" customWidth="1"/>
    <col min="12548" max="12548" width="12.140625" style="1" customWidth="1"/>
    <col min="12549" max="12549" width="13" style="1" customWidth="1"/>
    <col min="12550" max="12550" width="10.42578125" style="1" customWidth="1"/>
    <col min="12551" max="12551" width="11.42578125" style="1" customWidth="1"/>
    <col min="12552" max="12552" width="16.42578125" style="1" customWidth="1"/>
    <col min="12553" max="12553" width="13.7109375" style="1" customWidth="1"/>
    <col min="12554" max="12554" width="13.85546875" style="1" customWidth="1"/>
    <col min="12555" max="12555" width="16.42578125" style="1" customWidth="1"/>
    <col min="12556" max="12556" width="2.28515625" style="1" customWidth="1"/>
    <col min="12557" max="12557" width="7.5703125" style="1" customWidth="1"/>
    <col min="12558" max="12558" width="4.85546875" style="1" customWidth="1"/>
    <col min="12559" max="12559" width="3" style="1" customWidth="1"/>
    <col min="12560" max="12560" width="7.42578125" style="1" customWidth="1"/>
    <col min="12561" max="12561" width="5.7109375" style="1" customWidth="1"/>
    <col min="12562" max="12562" width="2.28515625" style="1" customWidth="1"/>
    <col min="12563" max="12800" width="9.140625" style="1"/>
    <col min="12801" max="12801" width="20" style="1" customWidth="1"/>
    <col min="12802" max="12802" width="11.28515625" style="1" customWidth="1"/>
    <col min="12803" max="12803" width="24" style="1" customWidth="1"/>
    <col min="12804" max="12804" width="12.140625" style="1" customWidth="1"/>
    <col min="12805" max="12805" width="13" style="1" customWidth="1"/>
    <col min="12806" max="12806" width="10.42578125" style="1" customWidth="1"/>
    <col min="12807" max="12807" width="11.42578125" style="1" customWidth="1"/>
    <col min="12808" max="12808" width="16.42578125" style="1" customWidth="1"/>
    <col min="12809" max="12809" width="13.7109375" style="1" customWidth="1"/>
    <col min="12810" max="12810" width="13.85546875" style="1" customWidth="1"/>
    <col min="12811" max="12811" width="16.42578125" style="1" customWidth="1"/>
    <col min="12812" max="12812" width="2.28515625" style="1" customWidth="1"/>
    <col min="12813" max="12813" width="7.5703125" style="1" customWidth="1"/>
    <col min="12814" max="12814" width="4.85546875" style="1" customWidth="1"/>
    <col min="12815" max="12815" width="3" style="1" customWidth="1"/>
    <col min="12816" max="12816" width="7.42578125" style="1" customWidth="1"/>
    <col min="12817" max="12817" width="5.7109375" style="1" customWidth="1"/>
    <col min="12818" max="12818" width="2.28515625" style="1" customWidth="1"/>
    <col min="12819" max="13056" width="9.140625" style="1"/>
    <col min="13057" max="13057" width="20" style="1" customWidth="1"/>
    <col min="13058" max="13058" width="11.28515625" style="1" customWidth="1"/>
    <col min="13059" max="13059" width="24" style="1" customWidth="1"/>
    <col min="13060" max="13060" width="12.140625" style="1" customWidth="1"/>
    <col min="13061" max="13061" width="13" style="1" customWidth="1"/>
    <col min="13062" max="13062" width="10.42578125" style="1" customWidth="1"/>
    <col min="13063" max="13063" width="11.42578125" style="1" customWidth="1"/>
    <col min="13064" max="13064" width="16.42578125" style="1" customWidth="1"/>
    <col min="13065" max="13065" width="13.7109375" style="1" customWidth="1"/>
    <col min="13066" max="13066" width="13.85546875" style="1" customWidth="1"/>
    <col min="13067" max="13067" width="16.42578125" style="1" customWidth="1"/>
    <col min="13068" max="13068" width="2.28515625" style="1" customWidth="1"/>
    <col min="13069" max="13069" width="7.5703125" style="1" customWidth="1"/>
    <col min="13070" max="13070" width="4.85546875" style="1" customWidth="1"/>
    <col min="13071" max="13071" width="3" style="1" customWidth="1"/>
    <col min="13072" max="13072" width="7.42578125" style="1" customWidth="1"/>
    <col min="13073" max="13073" width="5.7109375" style="1" customWidth="1"/>
    <col min="13074" max="13074" width="2.28515625" style="1" customWidth="1"/>
    <col min="13075" max="13312" width="9.140625" style="1"/>
    <col min="13313" max="13313" width="20" style="1" customWidth="1"/>
    <col min="13314" max="13314" width="11.28515625" style="1" customWidth="1"/>
    <col min="13315" max="13315" width="24" style="1" customWidth="1"/>
    <col min="13316" max="13316" width="12.140625" style="1" customWidth="1"/>
    <col min="13317" max="13317" width="13" style="1" customWidth="1"/>
    <col min="13318" max="13318" width="10.42578125" style="1" customWidth="1"/>
    <col min="13319" max="13319" width="11.42578125" style="1" customWidth="1"/>
    <col min="13320" max="13320" width="16.42578125" style="1" customWidth="1"/>
    <col min="13321" max="13321" width="13.7109375" style="1" customWidth="1"/>
    <col min="13322" max="13322" width="13.85546875" style="1" customWidth="1"/>
    <col min="13323" max="13323" width="16.42578125" style="1" customWidth="1"/>
    <col min="13324" max="13324" width="2.28515625" style="1" customWidth="1"/>
    <col min="13325" max="13325" width="7.5703125" style="1" customWidth="1"/>
    <col min="13326" max="13326" width="4.85546875" style="1" customWidth="1"/>
    <col min="13327" max="13327" width="3" style="1" customWidth="1"/>
    <col min="13328" max="13328" width="7.42578125" style="1" customWidth="1"/>
    <col min="13329" max="13329" width="5.7109375" style="1" customWidth="1"/>
    <col min="13330" max="13330" width="2.28515625" style="1" customWidth="1"/>
    <col min="13331" max="13568" width="9.140625" style="1"/>
    <col min="13569" max="13569" width="20" style="1" customWidth="1"/>
    <col min="13570" max="13570" width="11.28515625" style="1" customWidth="1"/>
    <col min="13571" max="13571" width="24" style="1" customWidth="1"/>
    <col min="13572" max="13572" width="12.140625" style="1" customWidth="1"/>
    <col min="13573" max="13573" width="13" style="1" customWidth="1"/>
    <col min="13574" max="13574" width="10.42578125" style="1" customWidth="1"/>
    <col min="13575" max="13575" width="11.42578125" style="1" customWidth="1"/>
    <col min="13576" max="13576" width="16.42578125" style="1" customWidth="1"/>
    <col min="13577" max="13577" width="13.7109375" style="1" customWidth="1"/>
    <col min="13578" max="13578" width="13.85546875" style="1" customWidth="1"/>
    <col min="13579" max="13579" width="16.42578125" style="1" customWidth="1"/>
    <col min="13580" max="13580" width="2.28515625" style="1" customWidth="1"/>
    <col min="13581" max="13581" width="7.5703125" style="1" customWidth="1"/>
    <col min="13582" max="13582" width="4.85546875" style="1" customWidth="1"/>
    <col min="13583" max="13583" width="3" style="1" customWidth="1"/>
    <col min="13584" max="13584" width="7.42578125" style="1" customWidth="1"/>
    <col min="13585" max="13585" width="5.7109375" style="1" customWidth="1"/>
    <col min="13586" max="13586" width="2.28515625" style="1" customWidth="1"/>
    <col min="13587" max="13824" width="9.140625" style="1"/>
    <col min="13825" max="13825" width="20" style="1" customWidth="1"/>
    <col min="13826" max="13826" width="11.28515625" style="1" customWidth="1"/>
    <col min="13827" max="13827" width="24" style="1" customWidth="1"/>
    <col min="13828" max="13828" width="12.140625" style="1" customWidth="1"/>
    <col min="13829" max="13829" width="13" style="1" customWidth="1"/>
    <col min="13830" max="13830" width="10.42578125" style="1" customWidth="1"/>
    <col min="13831" max="13831" width="11.42578125" style="1" customWidth="1"/>
    <col min="13832" max="13832" width="16.42578125" style="1" customWidth="1"/>
    <col min="13833" max="13833" width="13.7109375" style="1" customWidth="1"/>
    <col min="13834" max="13834" width="13.85546875" style="1" customWidth="1"/>
    <col min="13835" max="13835" width="16.42578125" style="1" customWidth="1"/>
    <col min="13836" max="13836" width="2.28515625" style="1" customWidth="1"/>
    <col min="13837" max="13837" width="7.5703125" style="1" customWidth="1"/>
    <col min="13838" max="13838" width="4.85546875" style="1" customWidth="1"/>
    <col min="13839" max="13839" width="3" style="1" customWidth="1"/>
    <col min="13840" max="13840" width="7.42578125" style="1" customWidth="1"/>
    <col min="13841" max="13841" width="5.7109375" style="1" customWidth="1"/>
    <col min="13842" max="13842" width="2.28515625" style="1" customWidth="1"/>
    <col min="13843" max="14080" width="9.140625" style="1"/>
    <col min="14081" max="14081" width="20" style="1" customWidth="1"/>
    <col min="14082" max="14082" width="11.28515625" style="1" customWidth="1"/>
    <col min="14083" max="14083" width="24" style="1" customWidth="1"/>
    <col min="14084" max="14084" width="12.140625" style="1" customWidth="1"/>
    <col min="14085" max="14085" width="13" style="1" customWidth="1"/>
    <col min="14086" max="14086" width="10.42578125" style="1" customWidth="1"/>
    <col min="14087" max="14087" width="11.42578125" style="1" customWidth="1"/>
    <col min="14088" max="14088" width="16.42578125" style="1" customWidth="1"/>
    <col min="14089" max="14089" width="13.7109375" style="1" customWidth="1"/>
    <col min="14090" max="14090" width="13.85546875" style="1" customWidth="1"/>
    <col min="14091" max="14091" width="16.42578125" style="1" customWidth="1"/>
    <col min="14092" max="14092" width="2.28515625" style="1" customWidth="1"/>
    <col min="14093" max="14093" width="7.5703125" style="1" customWidth="1"/>
    <col min="14094" max="14094" width="4.85546875" style="1" customWidth="1"/>
    <col min="14095" max="14095" width="3" style="1" customWidth="1"/>
    <col min="14096" max="14096" width="7.42578125" style="1" customWidth="1"/>
    <col min="14097" max="14097" width="5.7109375" style="1" customWidth="1"/>
    <col min="14098" max="14098" width="2.28515625" style="1" customWidth="1"/>
    <col min="14099" max="14336" width="9.140625" style="1"/>
    <col min="14337" max="14337" width="20" style="1" customWidth="1"/>
    <col min="14338" max="14338" width="11.28515625" style="1" customWidth="1"/>
    <col min="14339" max="14339" width="24" style="1" customWidth="1"/>
    <col min="14340" max="14340" width="12.140625" style="1" customWidth="1"/>
    <col min="14341" max="14341" width="13" style="1" customWidth="1"/>
    <col min="14342" max="14342" width="10.42578125" style="1" customWidth="1"/>
    <col min="14343" max="14343" width="11.42578125" style="1" customWidth="1"/>
    <col min="14344" max="14344" width="16.42578125" style="1" customWidth="1"/>
    <col min="14345" max="14345" width="13.7109375" style="1" customWidth="1"/>
    <col min="14346" max="14346" width="13.85546875" style="1" customWidth="1"/>
    <col min="14347" max="14347" width="16.42578125" style="1" customWidth="1"/>
    <col min="14348" max="14348" width="2.28515625" style="1" customWidth="1"/>
    <col min="14349" max="14349" width="7.5703125" style="1" customWidth="1"/>
    <col min="14350" max="14350" width="4.85546875" style="1" customWidth="1"/>
    <col min="14351" max="14351" width="3" style="1" customWidth="1"/>
    <col min="14352" max="14352" width="7.42578125" style="1" customWidth="1"/>
    <col min="14353" max="14353" width="5.7109375" style="1" customWidth="1"/>
    <col min="14354" max="14354" width="2.28515625" style="1" customWidth="1"/>
    <col min="14355" max="14592" width="9.140625" style="1"/>
    <col min="14593" max="14593" width="20" style="1" customWidth="1"/>
    <col min="14594" max="14594" width="11.28515625" style="1" customWidth="1"/>
    <col min="14595" max="14595" width="24" style="1" customWidth="1"/>
    <col min="14596" max="14596" width="12.140625" style="1" customWidth="1"/>
    <col min="14597" max="14597" width="13" style="1" customWidth="1"/>
    <col min="14598" max="14598" width="10.42578125" style="1" customWidth="1"/>
    <col min="14599" max="14599" width="11.42578125" style="1" customWidth="1"/>
    <col min="14600" max="14600" width="16.42578125" style="1" customWidth="1"/>
    <col min="14601" max="14601" width="13.7109375" style="1" customWidth="1"/>
    <col min="14602" max="14602" width="13.85546875" style="1" customWidth="1"/>
    <col min="14603" max="14603" width="16.42578125" style="1" customWidth="1"/>
    <col min="14604" max="14604" width="2.28515625" style="1" customWidth="1"/>
    <col min="14605" max="14605" width="7.5703125" style="1" customWidth="1"/>
    <col min="14606" max="14606" width="4.85546875" style="1" customWidth="1"/>
    <col min="14607" max="14607" width="3" style="1" customWidth="1"/>
    <col min="14608" max="14608" width="7.42578125" style="1" customWidth="1"/>
    <col min="14609" max="14609" width="5.7109375" style="1" customWidth="1"/>
    <col min="14610" max="14610" width="2.28515625" style="1" customWidth="1"/>
    <col min="14611" max="14848" width="9.140625" style="1"/>
    <col min="14849" max="14849" width="20" style="1" customWidth="1"/>
    <col min="14850" max="14850" width="11.28515625" style="1" customWidth="1"/>
    <col min="14851" max="14851" width="24" style="1" customWidth="1"/>
    <col min="14852" max="14852" width="12.140625" style="1" customWidth="1"/>
    <col min="14853" max="14853" width="13" style="1" customWidth="1"/>
    <col min="14854" max="14854" width="10.42578125" style="1" customWidth="1"/>
    <col min="14855" max="14855" width="11.42578125" style="1" customWidth="1"/>
    <col min="14856" max="14856" width="16.42578125" style="1" customWidth="1"/>
    <col min="14857" max="14857" width="13.7109375" style="1" customWidth="1"/>
    <col min="14858" max="14858" width="13.85546875" style="1" customWidth="1"/>
    <col min="14859" max="14859" width="16.42578125" style="1" customWidth="1"/>
    <col min="14860" max="14860" width="2.28515625" style="1" customWidth="1"/>
    <col min="14861" max="14861" width="7.5703125" style="1" customWidth="1"/>
    <col min="14862" max="14862" width="4.85546875" style="1" customWidth="1"/>
    <col min="14863" max="14863" width="3" style="1" customWidth="1"/>
    <col min="14864" max="14864" width="7.42578125" style="1" customWidth="1"/>
    <col min="14865" max="14865" width="5.7109375" style="1" customWidth="1"/>
    <col min="14866" max="14866" width="2.28515625" style="1" customWidth="1"/>
    <col min="14867" max="15104" width="9.140625" style="1"/>
    <col min="15105" max="15105" width="20" style="1" customWidth="1"/>
    <col min="15106" max="15106" width="11.28515625" style="1" customWidth="1"/>
    <col min="15107" max="15107" width="24" style="1" customWidth="1"/>
    <col min="15108" max="15108" width="12.140625" style="1" customWidth="1"/>
    <col min="15109" max="15109" width="13" style="1" customWidth="1"/>
    <col min="15110" max="15110" width="10.42578125" style="1" customWidth="1"/>
    <col min="15111" max="15111" width="11.42578125" style="1" customWidth="1"/>
    <col min="15112" max="15112" width="16.42578125" style="1" customWidth="1"/>
    <col min="15113" max="15113" width="13.7109375" style="1" customWidth="1"/>
    <col min="15114" max="15114" width="13.85546875" style="1" customWidth="1"/>
    <col min="15115" max="15115" width="16.42578125" style="1" customWidth="1"/>
    <col min="15116" max="15116" width="2.28515625" style="1" customWidth="1"/>
    <col min="15117" max="15117" width="7.5703125" style="1" customWidth="1"/>
    <col min="15118" max="15118" width="4.85546875" style="1" customWidth="1"/>
    <col min="15119" max="15119" width="3" style="1" customWidth="1"/>
    <col min="15120" max="15120" width="7.42578125" style="1" customWidth="1"/>
    <col min="15121" max="15121" width="5.7109375" style="1" customWidth="1"/>
    <col min="15122" max="15122" width="2.28515625" style="1" customWidth="1"/>
    <col min="15123" max="15360" width="9.140625" style="1"/>
    <col min="15361" max="15361" width="20" style="1" customWidth="1"/>
    <col min="15362" max="15362" width="11.28515625" style="1" customWidth="1"/>
    <col min="15363" max="15363" width="24" style="1" customWidth="1"/>
    <col min="15364" max="15364" width="12.140625" style="1" customWidth="1"/>
    <col min="15365" max="15365" width="13" style="1" customWidth="1"/>
    <col min="15366" max="15366" width="10.42578125" style="1" customWidth="1"/>
    <col min="15367" max="15367" width="11.42578125" style="1" customWidth="1"/>
    <col min="15368" max="15368" width="16.42578125" style="1" customWidth="1"/>
    <col min="15369" max="15369" width="13.7109375" style="1" customWidth="1"/>
    <col min="15370" max="15370" width="13.85546875" style="1" customWidth="1"/>
    <col min="15371" max="15371" width="16.42578125" style="1" customWidth="1"/>
    <col min="15372" max="15372" width="2.28515625" style="1" customWidth="1"/>
    <col min="15373" max="15373" width="7.5703125" style="1" customWidth="1"/>
    <col min="15374" max="15374" width="4.85546875" style="1" customWidth="1"/>
    <col min="15375" max="15375" width="3" style="1" customWidth="1"/>
    <col min="15376" max="15376" width="7.42578125" style="1" customWidth="1"/>
    <col min="15377" max="15377" width="5.7109375" style="1" customWidth="1"/>
    <col min="15378" max="15378" width="2.28515625" style="1" customWidth="1"/>
    <col min="15379" max="15616" width="9.140625" style="1"/>
    <col min="15617" max="15617" width="20" style="1" customWidth="1"/>
    <col min="15618" max="15618" width="11.28515625" style="1" customWidth="1"/>
    <col min="15619" max="15619" width="24" style="1" customWidth="1"/>
    <col min="15620" max="15620" width="12.140625" style="1" customWidth="1"/>
    <col min="15621" max="15621" width="13" style="1" customWidth="1"/>
    <col min="15622" max="15622" width="10.42578125" style="1" customWidth="1"/>
    <col min="15623" max="15623" width="11.42578125" style="1" customWidth="1"/>
    <col min="15624" max="15624" width="16.42578125" style="1" customWidth="1"/>
    <col min="15625" max="15625" width="13.7109375" style="1" customWidth="1"/>
    <col min="15626" max="15626" width="13.85546875" style="1" customWidth="1"/>
    <col min="15627" max="15627" width="16.42578125" style="1" customWidth="1"/>
    <col min="15628" max="15628" width="2.28515625" style="1" customWidth="1"/>
    <col min="15629" max="15629" width="7.5703125" style="1" customWidth="1"/>
    <col min="15630" max="15630" width="4.85546875" style="1" customWidth="1"/>
    <col min="15631" max="15631" width="3" style="1" customWidth="1"/>
    <col min="15632" max="15632" width="7.42578125" style="1" customWidth="1"/>
    <col min="15633" max="15633" width="5.7109375" style="1" customWidth="1"/>
    <col min="15634" max="15634" width="2.28515625" style="1" customWidth="1"/>
    <col min="15635" max="15872" width="9.140625" style="1"/>
    <col min="15873" max="15873" width="20" style="1" customWidth="1"/>
    <col min="15874" max="15874" width="11.28515625" style="1" customWidth="1"/>
    <col min="15875" max="15875" width="24" style="1" customWidth="1"/>
    <col min="15876" max="15876" width="12.140625" style="1" customWidth="1"/>
    <col min="15877" max="15877" width="13" style="1" customWidth="1"/>
    <col min="15878" max="15878" width="10.42578125" style="1" customWidth="1"/>
    <col min="15879" max="15879" width="11.42578125" style="1" customWidth="1"/>
    <col min="15880" max="15880" width="16.42578125" style="1" customWidth="1"/>
    <col min="15881" max="15881" width="13.7109375" style="1" customWidth="1"/>
    <col min="15882" max="15882" width="13.85546875" style="1" customWidth="1"/>
    <col min="15883" max="15883" width="16.42578125" style="1" customWidth="1"/>
    <col min="15884" max="15884" width="2.28515625" style="1" customWidth="1"/>
    <col min="15885" max="15885" width="7.5703125" style="1" customWidth="1"/>
    <col min="15886" max="15886" width="4.85546875" style="1" customWidth="1"/>
    <col min="15887" max="15887" width="3" style="1" customWidth="1"/>
    <col min="15888" max="15888" width="7.42578125" style="1" customWidth="1"/>
    <col min="15889" max="15889" width="5.7109375" style="1" customWidth="1"/>
    <col min="15890" max="15890" width="2.28515625" style="1" customWidth="1"/>
    <col min="15891" max="16128" width="9.140625" style="1"/>
    <col min="16129" max="16129" width="20" style="1" customWidth="1"/>
    <col min="16130" max="16130" width="11.28515625" style="1" customWidth="1"/>
    <col min="16131" max="16131" width="24" style="1" customWidth="1"/>
    <col min="16132" max="16132" width="12.140625" style="1" customWidth="1"/>
    <col min="16133" max="16133" width="13" style="1" customWidth="1"/>
    <col min="16134" max="16134" width="10.42578125" style="1" customWidth="1"/>
    <col min="16135" max="16135" width="11.42578125" style="1" customWidth="1"/>
    <col min="16136" max="16136" width="16.42578125" style="1" customWidth="1"/>
    <col min="16137" max="16137" width="13.7109375" style="1" customWidth="1"/>
    <col min="16138" max="16138" width="13.85546875" style="1" customWidth="1"/>
    <col min="16139" max="16139" width="16.42578125" style="1" customWidth="1"/>
    <col min="16140" max="16140" width="2.28515625" style="1" customWidth="1"/>
    <col min="16141" max="16141" width="7.5703125" style="1" customWidth="1"/>
    <col min="16142" max="16142" width="4.85546875" style="1" customWidth="1"/>
    <col min="16143" max="16143" width="3" style="1" customWidth="1"/>
    <col min="16144" max="16144" width="7.42578125" style="1" customWidth="1"/>
    <col min="16145" max="16145" width="5.7109375" style="1" customWidth="1"/>
    <col min="16146" max="16146" width="2.28515625" style="1" customWidth="1"/>
    <col min="16147" max="16384" width="9.140625" style="1"/>
  </cols>
  <sheetData>
    <row r="1" spans="1:20">
      <c r="A1" s="88" t="s">
        <v>0</v>
      </c>
      <c r="B1" s="88"/>
      <c r="C1" s="89"/>
      <c r="D1" s="89"/>
      <c r="E1" s="89"/>
      <c r="F1" s="89"/>
      <c r="G1" s="89"/>
      <c r="H1" s="89"/>
      <c r="I1" s="89"/>
      <c r="J1" s="90" t="s">
        <v>1</v>
      </c>
      <c r="K1" s="90"/>
    </row>
    <row r="2" spans="1:20">
      <c r="A2" s="88" t="s">
        <v>2</v>
      </c>
      <c r="B2" s="88"/>
      <c r="C2" s="89"/>
      <c r="D2" s="89"/>
      <c r="E2" s="89"/>
      <c r="F2" s="89"/>
      <c r="G2" s="89"/>
      <c r="H2" s="89"/>
      <c r="I2" s="89"/>
      <c r="J2" s="90" t="s">
        <v>3</v>
      </c>
      <c r="K2" s="90"/>
    </row>
    <row r="3" spans="1:20">
      <c r="A3" s="87"/>
      <c r="B3" s="87"/>
      <c r="C3" s="87"/>
      <c r="D3" s="87"/>
      <c r="E3" s="87"/>
      <c r="F3" s="87"/>
      <c r="G3" s="87"/>
      <c r="H3" s="87"/>
      <c r="I3" s="87"/>
      <c r="J3" s="87"/>
      <c r="K3" s="87"/>
    </row>
    <row r="4" spans="1:20" s="3" customFormat="1">
      <c r="A4" s="2" t="s">
        <v>4</v>
      </c>
      <c r="B4" s="91" t="s">
        <v>63</v>
      </c>
      <c r="C4" s="92"/>
      <c r="D4" s="92"/>
      <c r="E4" s="2" t="s">
        <v>6</v>
      </c>
      <c r="F4" s="93" t="s">
        <v>1130</v>
      </c>
      <c r="G4" s="92"/>
      <c r="H4" s="94"/>
      <c r="I4" s="95"/>
      <c r="J4" s="95"/>
      <c r="K4" s="95"/>
      <c r="M4" s="3" t="s">
        <v>7</v>
      </c>
      <c r="P4" s="3" t="s">
        <v>8</v>
      </c>
      <c r="S4" s="3" t="s">
        <v>9</v>
      </c>
    </row>
    <row r="5" spans="1:20" s="3" customFormat="1">
      <c r="A5" s="2" t="s">
        <v>10</v>
      </c>
      <c r="B5" s="91" t="s">
        <v>1466</v>
      </c>
      <c r="C5" s="92"/>
      <c r="D5" s="92"/>
      <c r="E5" s="2" t="s">
        <v>11</v>
      </c>
      <c r="F5" s="91" t="s">
        <v>1465</v>
      </c>
      <c r="G5" s="92"/>
      <c r="H5" s="94"/>
      <c r="I5" s="95"/>
      <c r="J5" s="95"/>
      <c r="K5" s="95"/>
      <c r="M5" s="4" t="s">
        <v>12</v>
      </c>
      <c r="N5" s="5">
        <v>0</v>
      </c>
      <c r="P5" s="4" t="s">
        <v>13</v>
      </c>
      <c r="Q5" s="5">
        <f>COUNTIF(I33:I109,"PASS")</f>
        <v>0</v>
      </c>
      <c r="S5" s="4" t="s">
        <v>13</v>
      </c>
      <c r="T5" s="5">
        <f>COUNTIF(K16:K129,"PASS")</f>
        <v>0</v>
      </c>
    </row>
    <row r="6" spans="1:20" s="3" customFormat="1">
      <c r="A6" s="6" t="s">
        <v>14</v>
      </c>
      <c r="B6" s="104"/>
      <c r="C6" s="105"/>
      <c r="D6" s="106"/>
      <c r="E6" s="2" t="s">
        <v>15</v>
      </c>
      <c r="F6" s="91"/>
      <c r="G6" s="92"/>
      <c r="H6" s="94"/>
      <c r="I6" s="95"/>
      <c r="J6" s="95"/>
      <c r="K6" s="95"/>
      <c r="M6" s="4" t="s">
        <v>16</v>
      </c>
      <c r="N6" s="5">
        <f>COUNTIF(J17:J109,"Medium")</f>
        <v>40</v>
      </c>
      <c r="P6" s="4" t="s">
        <v>17</v>
      </c>
      <c r="Q6" s="5">
        <f>COUNTIF(I33:I109,"FAIL")</f>
        <v>0</v>
      </c>
      <c r="S6" s="4" t="s">
        <v>17</v>
      </c>
      <c r="T6" s="5">
        <f>COUNTIF(K16:K129,"FAIL")</f>
        <v>0</v>
      </c>
    </row>
    <row r="7" spans="1:20" s="3" customFormat="1" ht="13.5" thickBot="1">
      <c r="B7" s="107"/>
      <c r="C7" s="108"/>
      <c r="D7" s="109"/>
      <c r="E7" s="6" t="s">
        <v>18</v>
      </c>
      <c r="F7" s="111">
        <v>43144</v>
      </c>
      <c r="G7" s="92"/>
      <c r="H7" s="94"/>
      <c r="I7" s="110"/>
      <c r="J7" s="110"/>
      <c r="K7" s="110"/>
      <c r="M7" s="4" t="s">
        <v>19</v>
      </c>
      <c r="N7" s="5">
        <f>COUNTIF(J17:J109,"Low")</f>
        <v>0</v>
      </c>
      <c r="P7" s="4" t="s">
        <v>20</v>
      </c>
      <c r="Q7" s="5">
        <f>COUNTIF(I33:I109,"SKIP")</f>
        <v>0</v>
      </c>
      <c r="S7" s="4" t="s">
        <v>20</v>
      </c>
      <c r="T7" s="5">
        <f>COUNTIF(K16:K129,"SKIP")</f>
        <v>0</v>
      </c>
    </row>
    <row r="8" spans="1:20" s="3" customFormat="1">
      <c r="A8" s="96" t="s">
        <v>21</v>
      </c>
      <c r="B8" s="98" t="s">
        <v>22</v>
      </c>
      <c r="C8" s="98" t="s">
        <v>23</v>
      </c>
      <c r="D8" s="98" t="s">
        <v>24</v>
      </c>
      <c r="E8" s="98" t="s">
        <v>64</v>
      </c>
      <c r="F8" s="100" t="s">
        <v>26</v>
      </c>
      <c r="G8" s="100"/>
      <c r="H8" s="100"/>
      <c r="I8" s="100" t="s">
        <v>27</v>
      </c>
      <c r="J8" s="100" t="s">
        <v>28</v>
      </c>
      <c r="K8" s="102" t="s">
        <v>29</v>
      </c>
    </row>
    <row r="9" spans="1:20" s="3" customFormat="1">
      <c r="A9" s="97"/>
      <c r="B9" s="99"/>
      <c r="C9" s="99"/>
      <c r="D9" s="99"/>
      <c r="E9" s="99"/>
      <c r="F9" s="45" t="s">
        <v>30</v>
      </c>
      <c r="G9" s="45" t="s">
        <v>31</v>
      </c>
      <c r="H9" s="45" t="s">
        <v>32</v>
      </c>
      <c r="I9" s="101"/>
      <c r="J9" s="101"/>
      <c r="K9" s="103"/>
    </row>
    <row r="10" spans="1:20" s="3" customFormat="1" ht="13.5" thickBot="1">
      <c r="A10" s="8">
        <v>1</v>
      </c>
      <c r="B10" s="9">
        <v>2</v>
      </c>
      <c r="C10" s="10">
        <v>3</v>
      </c>
      <c r="D10" s="9"/>
      <c r="E10" s="10">
        <v>5</v>
      </c>
      <c r="F10" s="9">
        <v>6</v>
      </c>
      <c r="G10" s="10">
        <v>7</v>
      </c>
      <c r="H10" s="9">
        <v>8</v>
      </c>
      <c r="I10" s="10">
        <v>9</v>
      </c>
      <c r="J10" s="9">
        <v>10</v>
      </c>
      <c r="K10" s="11">
        <v>11</v>
      </c>
    </row>
    <row r="11" spans="1:20" s="3" customFormat="1" ht="178.5">
      <c r="A11" s="12" t="s">
        <v>1341</v>
      </c>
      <c r="B11" s="12" t="s">
        <v>1342</v>
      </c>
      <c r="C11" s="13" t="s">
        <v>1343</v>
      </c>
      <c r="D11" s="14" t="s">
        <v>1470</v>
      </c>
      <c r="E11" s="12" t="s">
        <v>34</v>
      </c>
      <c r="F11" s="12" t="s">
        <v>190</v>
      </c>
      <c r="G11" s="13" t="s">
        <v>1451</v>
      </c>
      <c r="H11" s="13"/>
      <c r="I11" s="12"/>
      <c r="J11" s="15" t="s">
        <v>12</v>
      </c>
      <c r="K11" s="12"/>
    </row>
    <row r="12" spans="1:20" s="3" customFormat="1" ht="191.25">
      <c r="A12" s="12" t="s">
        <v>1344</v>
      </c>
      <c r="B12" s="12" t="s">
        <v>1345</v>
      </c>
      <c r="C12" s="13" t="s">
        <v>1299</v>
      </c>
      <c r="D12" s="14" t="s">
        <v>1469</v>
      </c>
      <c r="E12" s="12" t="s">
        <v>734</v>
      </c>
      <c r="F12" s="12" t="s">
        <v>703</v>
      </c>
      <c r="G12" s="13" t="s">
        <v>1418</v>
      </c>
      <c r="H12" s="13"/>
      <c r="I12" s="12"/>
      <c r="J12" s="15" t="s">
        <v>12</v>
      </c>
      <c r="K12" s="12"/>
    </row>
    <row r="13" spans="1:20" s="3" customFormat="1" ht="191.25">
      <c r="A13" s="12" t="s">
        <v>709</v>
      </c>
      <c r="B13" s="12" t="s">
        <v>1346</v>
      </c>
      <c r="C13" s="13" t="s">
        <v>708</v>
      </c>
      <c r="D13" s="14" t="s">
        <v>1469</v>
      </c>
      <c r="E13" s="12" t="s">
        <v>34</v>
      </c>
      <c r="F13" s="12" t="s">
        <v>705</v>
      </c>
      <c r="G13" s="13" t="s">
        <v>1443</v>
      </c>
      <c r="H13" s="13"/>
      <c r="I13" s="12"/>
      <c r="J13" s="15" t="s">
        <v>12</v>
      </c>
      <c r="K13" s="12"/>
    </row>
    <row r="14" spans="1:20" s="49" customFormat="1" ht="191.25">
      <c r="A14" s="46" t="s">
        <v>709</v>
      </c>
      <c r="B14" s="12" t="s">
        <v>1347</v>
      </c>
      <c r="C14" s="47" t="s">
        <v>707</v>
      </c>
      <c r="D14" s="14" t="s">
        <v>1469</v>
      </c>
      <c r="E14" s="46" t="s">
        <v>34</v>
      </c>
      <c r="F14" s="46" t="s">
        <v>1419</v>
      </c>
      <c r="G14" s="47" t="s">
        <v>1447</v>
      </c>
      <c r="H14" s="47"/>
      <c r="I14" s="46"/>
      <c r="J14" s="48" t="s">
        <v>16</v>
      </c>
      <c r="K14" s="46"/>
    </row>
    <row r="15" spans="1:20" s="46" customFormat="1" ht="191.25">
      <c r="A15" s="46" t="s">
        <v>710</v>
      </c>
      <c r="B15" s="12" t="s">
        <v>1348</v>
      </c>
      <c r="C15" s="46" t="s">
        <v>717</v>
      </c>
      <c r="D15" s="14" t="s">
        <v>1469</v>
      </c>
      <c r="E15" s="46" t="s">
        <v>34</v>
      </c>
      <c r="F15" s="46" t="s">
        <v>1446</v>
      </c>
      <c r="G15" s="46" t="s">
        <v>1013</v>
      </c>
      <c r="J15" s="46" t="s">
        <v>16</v>
      </c>
    </row>
    <row r="16" spans="1:20" s="46" customFormat="1" ht="191.25">
      <c r="A16" s="46" t="s">
        <v>715</v>
      </c>
      <c r="B16" s="12" t="s">
        <v>1349</v>
      </c>
      <c r="C16" s="46" t="s">
        <v>718</v>
      </c>
      <c r="D16" s="14" t="s">
        <v>1469</v>
      </c>
      <c r="E16" s="46" t="s">
        <v>34</v>
      </c>
      <c r="F16" s="46" t="s">
        <v>1420</v>
      </c>
      <c r="G16" s="46" t="s">
        <v>1015</v>
      </c>
      <c r="J16" s="46" t="s">
        <v>12</v>
      </c>
    </row>
    <row r="17" spans="1:10" s="46" customFormat="1" ht="191.25">
      <c r="A17" s="46" t="s">
        <v>715</v>
      </c>
      <c r="B17" s="12" t="s">
        <v>1350</v>
      </c>
      <c r="C17" s="46" t="s">
        <v>732</v>
      </c>
      <c r="D17" s="14" t="s">
        <v>1469</v>
      </c>
      <c r="E17" s="46" t="s">
        <v>610</v>
      </c>
      <c r="F17" s="46" t="s">
        <v>1421</v>
      </c>
      <c r="G17" s="46" t="s">
        <v>730</v>
      </c>
      <c r="J17" s="46" t="s">
        <v>16</v>
      </c>
    </row>
    <row r="18" spans="1:10" s="46" customFormat="1" ht="191.25">
      <c r="A18" s="46" t="s">
        <v>721</v>
      </c>
      <c r="B18" s="12" t="s">
        <v>1351</v>
      </c>
      <c r="C18" s="46" t="s">
        <v>1312</v>
      </c>
      <c r="D18" s="14" t="s">
        <v>1469</v>
      </c>
      <c r="E18" s="46" t="s">
        <v>610</v>
      </c>
      <c r="F18" s="46" t="s">
        <v>1422</v>
      </c>
      <c r="G18" s="46" t="s">
        <v>1448</v>
      </c>
      <c r="J18" s="46" t="s">
        <v>16</v>
      </c>
    </row>
    <row r="19" spans="1:10" s="46" customFormat="1" ht="191.25">
      <c r="A19" s="46" t="s">
        <v>741</v>
      </c>
      <c r="B19" s="12" t="s">
        <v>1352</v>
      </c>
      <c r="C19" s="46" t="s">
        <v>1313</v>
      </c>
      <c r="D19" s="14" t="s">
        <v>1469</v>
      </c>
      <c r="E19" s="46" t="s">
        <v>734</v>
      </c>
      <c r="F19" s="46" t="s">
        <v>1422</v>
      </c>
      <c r="G19" s="46" t="s">
        <v>1444</v>
      </c>
      <c r="J19" s="46" t="s">
        <v>16</v>
      </c>
    </row>
    <row r="20" spans="1:10" s="39" customFormat="1" ht="191.25">
      <c r="A20" s="39" t="s">
        <v>743</v>
      </c>
      <c r="B20" s="12" t="s">
        <v>1353</v>
      </c>
      <c r="C20" s="39" t="s">
        <v>767</v>
      </c>
      <c r="D20" s="14" t="s">
        <v>1469</v>
      </c>
      <c r="E20" s="39" t="s">
        <v>610</v>
      </c>
      <c r="F20" s="39" t="s">
        <v>1423</v>
      </c>
      <c r="G20" s="39" t="s">
        <v>1023</v>
      </c>
      <c r="J20" s="39" t="s">
        <v>16</v>
      </c>
    </row>
    <row r="21" spans="1:10" s="39" customFormat="1" ht="191.25">
      <c r="A21" s="39" t="s">
        <v>743</v>
      </c>
      <c r="B21" s="12" t="s">
        <v>1354</v>
      </c>
      <c r="C21" s="39" t="s">
        <v>1027</v>
      </c>
      <c r="D21" s="14" t="s">
        <v>1469</v>
      </c>
      <c r="E21" s="39" t="s">
        <v>1028</v>
      </c>
      <c r="F21" s="39" t="s">
        <v>1424</v>
      </c>
      <c r="G21" s="39" t="s">
        <v>766</v>
      </c>
      <c r="J21" s="39" t="s">
        <v>16</v>
      </c>
    </row>
    <row r="22" spans="1:10" s="39" customFormat="1" ht="191.25">
      <c r="A22" s="39" t="s">
        <v>743</v>
      </c>
      <c r="B22" s="12" t="s">
        <v>1355</v>
      </c>
      <c r="C22" s="39" t="s">
        <v>1026</v>
      </c>
      <c r="D22" s="14" t="s">
        <v>1469</v>
      </c>
      <c r="E22" s="39" t="s">
        <v>610</v>
      </c>
      <c r="F22" s="39" t="s">
        <v>1425</v>
      </c>
      <c r="G22" s="39" t="s">
        <v>1203</v>
      </c>
      <c r="J22" s="39" t="s">
        <v>16</v>
      </c>
    </row>
    <row r="23" spans="1:10" s="39" customFormat="1" ht="191.25">
      <c r="A23" s="39" t="s">
        <v>743</v>
      </c>
      <c r="B23" s="12" t="s">
        <v>1356</v>
      </c>
      <c r="C23" s="39" t="s">
        <v>1029</v>
      </c>
      <c r="D23" s="14" t="s">
        <v>1469</v>
      </c>
      <c r="E23" s="39" t="s">
        <v>610</v>
      </c>
      <c r="F23" s="39" t="s">
        <v>1449</v>
      </c>
      <c r="G23" s="39" t="s">
        <v>744</v>
      </c>
      <c r="J23" s="39" t="s">
        <v>16</v>
      </c>
    </row>
    <row r="24" spans="1:10" s="39" customFormat="1" ht="191.25">
      <c r="A24" s="39" t="s">
        <v>743</v>
      </c>
      <c r="B24" s="12" t="s">
        <v>1357</v>
      </c>
      <c r="C24" s="39" t="s">
        <v>746</v>
      </c>
      <c r="D24" s="14" t="s">
        <v>1469</v>
      </c>
      <c r="E24" s="39" t="s">
        <v>734</v>
      </c>
      <c r="F24" s="39" t="s">
        <v>1426</v>
      </c>
      <c r="G24" s="39" t="s">
        <v>748</v>
      </c>
      <c r="J24" s="39" t="s">
        <v>12</v>
      </c>
    </row>
    <row r="25" spans="1:10" s="39" customFormat="1" ht="191.25">
      <c r="A25" s="39" t="s">
        <v>750</v>
      </c>
      <c r="B25" s="12" t="s">
        <v>1358</v>
      </c>
      <c r="C25" s="39" t="s">
        <v>1042</v>
      </c>
      <c r="D25" s="14" t="s">
        <v>1469</v>
      </c>
      <c r="E25" s="39" t="s">
        <v>610</v>
      </c>
      <c r="F25" s="39" t="s">
        <v>1427</v>
      </c>
      <c r="G25" s="39" t="s">
        <v>1204</v>
      </c>
      <c r="J25" s="39" t="s">
        <v>16</v>
      </c>
    </row>
    <row r="26" spans="1:10" s="39" customFormat="1" ht="191.25">
      <c r="A26" s="39" t="s">
        <v>750</v>
      </c>
      <c r="B26" s="12" t="s">
        <v>1359</v>
      </c>
      <c r="C26" s="39" t="s">
        <v>1043</v>
      </c>
      <c r="D26" s="14" t="s">
        <v>1469</v>
      </c>
      <c r="E26" s="39" t="s">
        <v>610</v>
      </c>
      <c r="F26" s="39" t="s">
        <v>1428</v>
      </c>
      <c r="G26" s="39" t="s">
        <v>1034</v>
      </c>
      <c r="J26" s="39" t="s">
        <v>16</v>
      </c>
    </row>
    <row r="27" spans="1:10" s="39" customFormat="1" ht="191.25">
      <c r="A27" s="39" t="s">
        <v>750</v>
      </c>
      <c r="B27" s="12" t="s">
        <v>1360</v>
      </c>
      <c r="C27" s="39" t="s">
        <v>1044</v>
      </c>
      <c r="D27" s="14" t="s">
        <v>1469</v>
      </c>
      <c r="E27" s="39" t="s">
        <v>610</v>
      </c>
      <c r="F27" s="39" t="s">
        <v>1429</v>
      </c>
      <c r="G27" s="39" t="s">
        <v>771</v>
      </c>
      <c r="J27" s="39" t="s">
        <v>16</v>
      </c>
    </row>
    <row r="28" spans="1:10" s="39" customFormat="1" ht="191.25">
      <c r="A28" s="39" t="s">
        <v>750</v>
      </c>
      <c r="B28" s="12" t="s">
        <v>1361</v>
      </c>
      <c r="C28" s="39" t="s">
        <v>1045</v>
      </c>
      <c r="D28" s="14" t="s">
        <v>1469</v>
      </c>
      <c r="E28" s="39" t="s">
        <v>610</v>
      </c>
      <c r="F28" s="39" t="s">
        <v>1430</v>
      </c>
      <c r="G28" s="39" t="s">
        <v>752</v>
      </c>
      <c r="J28" s="39" t="s">
        <v>16</v>
      </c>
    </row>
    <row r="29" spans="1:10" s="39" customFormat="1" ht="191.25">
      <c r="A29" s="39" t="s">
        <v>750</v>
      </c>
      <c r="B29" s="12" t="s">
        <v>1362</v>
      </c>
      <c r="C29" s="39" t="s">
        <v>1047</v>
      </c>
      <c r="D29" s="14" t="s">
        <v>1469</v>
      </c>
      <c r="E29" s="39" t="s">
        <v>734</v>
      </c>
      <c r="F29" s="39" t="s">
        <v>1431</v>
      </c>
      <c r="G29" s="39" t="s">
        <v>748</v>
      </c>
      <c r="J29" s="39" t="s">
        <v>12</v>
      </c>
    </row>
    <row r="30" spans="1:10" s="39" customFormat="1" ht="191.25">
      <c r="A30" s="39" t="s">
        <v>1071</v>
      </c>
      <c r="B30" s="12" t="s">
        <v>1363</v>
      </c>
      <c r="C30" s="39" t="s">
        <v>1072</v>
      </c>
      <c r="D30" s="14" t="s">
        <v>1469</v>
      </c>
      <c r="E30" s="39" t="s">
        <v>610</v>
      </c>
      <c r="F30" s="39" t="s">
        <v>1432</v>
      </c>
      <c r="G30" s="39" t="s">
        <v>1073</v>
      </c>
      <c r="J30" s="39" t="s">
        <v>16</v>
      </c>
    </row>
    <row r="31" spans="1:10" s="39" customFormat="1" ht="191.25">
      <c r="A31" s="39" t="s">
        <v>1071</v>
      </c>
      <c r="B31" s="12" t="s">
        <v>1364</v>
      </c>
      <c r="C31" s="39" t="s">
        <v>1074</v>
      </c>
      <c r="D31" s="14" t="s">
        <v>1469</v>
      </c>
      <c r="E31" s="39" t="s">
        <v>1028</v>
      </c>
      <c r="F31" s="39" t="s">
        <v>1325</v>
      </c>
      <c r="G31" s="39" t="s">
        <v>1077</v>
      </c>
      <c r="J31" s="39" t="s">
        <v>16</v>
      </c>
    </row>
    <row r="32" spans="1:10" s="39" customFormat="1" ht="204">
      <c r="A32" s="39" t="s">
        <v>1071</v>
      </c>
      <c r="B32" s="12" t="s">
        <v>1365</v>
      </c>
      <c r="C32" s="39" t="s">
        <v>1078</v>
      </c>
      <c r="D32" s="14" t="s">
        <v>1469</v>
      </c>
      <c r="E32" s="39" t="s">
        <v>610</v>
      </c>
      <c r="F32" s="39" t="s">
        <v>1433</v>
      </c>
      <c r="G32" s="39" t="s">
        <v>1206</v>
      </c>
      <c r="J32" s="39" t="s">
        <v>16</v>
      </c>
    </row>
    <row r="33" spans="1:10" s="39" customFormat="1" ht="229.5">
      <c r="A33" s="39" t="s">
        <v>1071</v>
      </c>
      <c r="B33" s="12" t="s">
        <v>1366</v>
      </c>
      <c r="C33" s="39" t="s">
        <v>1080</v>
      </c>
      <c r="D33" s="14" t="s">
        <v>1469</v>
      </c>
      <c r="E33" s="39" t="s">
        <v>610</v>
      </c>
      <c r="F33" s="39" t="s">
        <v>1434</v>
      </c>
      <c r="G33" s="39" t="s">
        <v>1081</v>
      </c>
      <c r="J33" s="39" t="s">
        <v>16</v>
      </c>
    </row>
    <row r="34" spans="1:10" s="39" customFormat="1" ht="229.5">
      <c r="A34" s="39" t="s">
        <v>1071</v>
      </c>
      <c r="B34" s="12" t="s">
        <v>1367</v>
      </c>
      <c r="C34" s="39" t="s">
        <v>1085</v>
      </c>
      <c r="D34" s="14" t="s">
        <v>1469</v>
      </c>
      <c r="E34" s="39" t="s">
        <v>734</v>
      </c>
      <c r="F34" s="39" t="s">
        <v>1435</v>
      </c>
      <c r="G34" s="39" t="s">
        <v>1083</v>
      </c>
      <c r="J34" s="39" t="s">
        <v>12</v>
      </c>
    </row>
    <row r="35" spans="1:10" s="39" customFormat="1" ht="255">
      <c r="A35" s="39" t="s">
        <v>794</v>
      </c>
      <c r="B35" s="12" t="s">
        <v>1368</v>
      </c>
      <c r="C35" s="39" t="s">
        <v>799</v>
      </c>
      <c r="D35" s="14" t="s">
        <v>1469</v>
      </c>
      <c r="E35" s="39" t="s">
        <v>610</v>
      </c>
      <c r="F35" s="39" t="s">
        <v>1436</v>
      </c>
      <c r="G35" s="39" t="s">
        <v>798</v>
      </c>
      <c r="J35" s="39" t="s">
        <v>16</v>
      </c>
    </row>
    <row r="36" spans="1:10" s="39" customFormat="1" ht="280.5">
      <c r="A36" s="39" t="s">
        <v>794</v>
      </c>
      <c r="B36" s="12" t="s">
        <v>1369</v>
      </c>
      <c r="C36" s="39" t="s">
        <v>795</v>
      </c>
      <c r="D36" s="14" t="s">
        <v>1469</v>
      </c>
      <c r="E36" s="39" t="s">
        <v>610</v>
      </c>
      <c r="F36" s="39" t="s">
        <v>1437</v>
      </c>
      <c r="G36" s="39" t="s">
        <v>1207</v>
      </c>
      <c r="J36" s="39" t="s">
        <v>16</v>
      </c>
    </row>
    <row r="37" spans="1:10" s="39" customFormat="1" ht="267.75">
      <c r="A37" s="39" t="s">
        <v>794</v>
      </c>
      <c r="B37" s="12" t="s">
        <v>1370</v>
      </c>
      <c r="C37" s="39" t="s">
        <v>795</v>
      </c>
      <c r="D37" s="14" t="s">
        <v>1469</v>
      </c>
      <c r="E37" s="39" t="s">
        <v>610</v>
      </c>
      <c r="F37" s="39" t="s">
        <v>1438</v>
      </c>
      <c r="G37" s="39" t="s">
        <v>796</v>
      </c>
      <c r="J37" s="39" t="s">
        <v>16</v>
      </c>
    </row>
    <row r="38" spans="1:10" s="39" customFormat="1" ht="280.5">
      <c r="A38" s="39" t="s">
        <v>794</v>
      </c>
      <c r="B38" s="12" t="s">
        <v>1371</v>
      </c>
      <c r="C38" s="39" t="s">
        <v>801</v>
      </c>
      <c r="D38" s="14" t="s">
        <v>1469</v>
      </c>
      <c r="E38" s="39" t="s">
        <v>610</v>
      </c>
      <c r="F38" s="39" t="s">
        <v>1439</v>
      </c>
      <c r="G38" s="39" t="s">
        <v>802</v>
      </c>
      <c r="J38" s="39" t="s">
        <v>16</v>
      </c>
    </row>
    <row r="39" spans="1:10" s="39" customFormat="1" ht="293.25">
      <c r="A39" s="39" t="s">
        <v>794</v>
      </c>
      <c r="B39" s="12" t="s">
        <v>1372</v>
      </c>
      <c r="C39" s="39" t="s">
        <v>803</v>
      </c>
      <c r="D39" s="14" t="s">
        <v>1469</v>
      </c>
      <c r="E39" s="39" t="s">
        <v>610</v>
      </c>
      <c r="F39" s="39" t="s">
        <v>1440</v>
      </c>
      <c r="G39" s="39" t="s">
        <v>804</v>
      </c>
      <c r="J39" s="39" t="s">
        <v>12</v>
      </c>
    </row>
    <row r="40" spans="1:10" s="38" customFormat="1" ht="280.5">
      <c r="A40" s="38" t="s">
        <v>794</v>
      </c>
      <c r="B40" s="12" t="s">
        <v>1373</v>
      </c>
      <c r="C40" s="38" t="s">
        <v>812</v>
      </c>
      <c r="D40" s="14" t="s">
        <v>1469</v>
      </c>
      <c r="E40" s="38" t="s">
        <v>610</v>
      </c>
      <c r="F40" s="38" t="s">
        <v>1450</v>
      </c>
      <c r="G40" s="38" t="s">
        <v>806</v>
      </c>
      <c r="J40" s="38" t="s">
        <v>12</v>
      </c>
    </row>
    <row r="41" spans="1:10" s="38" customFormat="1" ht="267.75">
      <c r="A41" s="38" t="s">
        <v>794</v>
      </c>
      <c r="B41" s="12" t="s">
        <v>1374</v>
      </c>
      <c r="C41" s="38" t="s">
        <v>809</v>
      </c>
      <c r="D41" s="14" t="s">
        <v>1469</v>
      </c>
      <c r="E41" s="38" t="s">
        <v>610</v>
      </c>
      <c r="F41" s="38" t="s">
        <v>1441</v>
      </c>
      <c r="G41" s="38" t="s">
        <v>811</v>
      </c>
      <c r="J41" s="38" t="s">
        <v>12</v>
      </c>
    </row>
    <row r="42" spans="1:10" s="50" customFormat="1" ht="280.5">
      <c r="A42" s="48" t="s">
        <v>1600</v>
      </c>
      <c r="B42" s="12" t="s">
        <v>1375</v>
      </c>
      <c r="C42" s="38" t="s">
        <v>861</v>
      </c>
      <c r="D42" s="14" t="s">
        <v>1469</v>
      </c>
      <c r="E42" s="38" t="s">
        <v>610</v>
      </c>
      <c r="F42" s="38" t="s">
        <v>1442</v>
      </c>
      <c r="G42" s="48" t="s">
        <v>1601</v>
      </c>
      <c r="J42" s="48" t="s">
        <v>12</v>
      </c>
    </row>
    <row r="43" spans="1:10" s="39" customFormat="1" ht="306">
      <c r="A43" s="39" t="s">
        <v>1099</v>
      </c>
      <c r="B43" s="12" t="s">
        <v>1376</v>
      </c>
      <c r="C43" s="38" t="s">
        <v>1096</v>
      </c>
      <c r="D43" s="14" t="s">
        <v>1469</v>
      </c>
      <c r="E43" s="39" t="s">
        <v>610</v>
      </c>
      <c r="F43" s="38" t="s">
        <v>1603</v>
      </c>
      <c r="G43" s="39" t="s">
        <v>1098</v>
      </c>
      <c r="J43" s="39" t="s">
        <v>12</v>
      </c>
    </row>
    <row r="44" spans="1:10" s="38" customFormat="1" ht="191.25">
      <c r="A44" s="38" t="s">
        <v>1605</v>
      </c>
      <c r="B44" s="12" t="s">
        <v>1377</v>
      </c>
      <c r="C44" s="38" t="s">
        <v>1602</v>
      </c>
      <c r="D44" s="14" t="s">
        <v>1469</v>
      </c>
      <c r="E44" s="39" t="s">
        <v>734</v>
      </c>
      <c r="F44" s="38" t="s">
        <v>1604</v>
      </c>
      <c r="G44" s="38" t="s">
        <v>1558</v>
      </c>
      <c r="J44" s="39" t="s">
        <v>16</v>
      </c>
    </row>
    <row r="45" spans="1:10" s="38" customFormat="1" ht="409.5">
      <c r="A45" s="38" t="s">
        <v>1472</v>
      </c>
      <c r="B45" s="12" t="s">
        <v>1378</v>
      </c>
      <c r="C45" s="38" t="s">
        <v>1566</v>
      </c>
      <c r="D45" s="38" t="s">
        <v>1469</v>
      </c>
      <c r="E45" s="38" t="s">
        <v>734</v>
      </c>
      <c r="F45" s="38" t="s">
        <v>1607</v>
      </c>
      <c r="G45" s="38" t="s">
        <v>1568</v>
      </c>
      <c r="J45" s="38" t="s">
        <v>12</v>
      </c>
    </row>
    <row r="46" spans="1:10" s="54" customFormat="1" ht="331.5">
      <c r="A46" s="38" t="s">
        <v>1472</v>
      </c>
      <c r="B46" s="12" t="s">
        <v>1379</v>
      </c>
      <c r="C46" s="38" t="s">
        <v>1570</v>
      </c>
      <c r="D46" s="38" t="s">
        <v>1469</v>
      </c>
      <c r="E46" s="38" t="s">
        <v>734</v>
      </c>
      <c r="F46" s="38" t="s">
        <v>1608</v>
      </c>
      <c r="G46" s="38" t="s">
        <v>1609</v>
      </c>
      <c r="H46" s="38"/>
      <c r="J46" s="38" t="s">
        <v>12</v>
      </c>
    </row>
    <row r="47" spans="1:10" s="54" customFormat="1" ht="357">
      <c r="A47" s="38" t="s">
        <v>1472</v>
      </c>
      <c r="B47" s="12" t="s">
        <v>1380</v>
      </c>
      <c r="C47" s="38" t="s">
        <v>1569</v>
      </c>
      <c r="D47" s="38" t="s">
        <v>1469</v>
      </c>
      <c r="E47" s="38" t="s">
        <v>734</v>
      </c>
      <c r="F47" s="38" t="s">
        <v>1617</v>
      </c>
      <c r="G47" s="38" t="s">
        <v>1610</v>
      </c>
      <c r="H47" s="58"/>
      <c r="J47" s="38" t="s">
        <v>12</v>
      </c>
    </row>
    <row r="48" spans="1:10" ht="369.75">
      <c r="A48" s="38" t="s">
        <v>1564</v>
      </c>
      <c r="B48" s="12" t="s">
        <v>1381</v>
      </c>
      <c r="C48" s="38" t="s">
        <v>1565</v>
      </c>
      <c r="D48" s="38" t="s">
        <v>1469</v>
      </c>
      <c r="E48" s="38" t="s">
        <v>734</v>
      </c>
      <c r="F48" s="38" t="s">
        <v>1618</v>
      </c>
      <c r="G48" s="38" t="s">
        <v>1606</v>
      </c>
      <c r="H48" s="66"/>
      <c r="I48" s="66"/>
      <c r="J48" s="38" t="s">
        <v>12</v>
      </c>
    </row>
    <row r="49" spans="1:10" s="50" customFormat="1" ht="242.25">
      <c r="A49" s="48" t="s">
        <v>1611</v>
      </c>
      <c r="B49" s="12" t="s">
        <v>1382</v>
      </c>
      <c r="C49" s="38" t="s">
        <v>1106</v>
      </c>
      <c r="D49" s="14" t="s">
        <v>1469</v>
      </c>
      <c r="E49" s="39" t="s">
        <v>734</v>
      </c>
      <c r="F49" s="38" t="s">
        <v>1107</v>
      </c>
      <c r="G49" s="48" t="s">
        <v>1108</v>
      </c>
      <c r="J49" s="48" t="s">
        <v>12</v>
      </c>
    </row>
    <row r="50" spans="1:10" s="50" customFormat="1" ht="191.25">
      <c r="A50" s="48" t="s">
        <v>1109</v>
      </c>
      <c r="B50" s="12" t="s">
        <v>1383</v>
      </c>
      <c r="C50" s="38" t="s">
        <v>1110</v>
      </c>
      <c r="D50" s="14" t="s">
        <v>1469</v>
      </c>
      <c r="E50" s="39" t="s">
        <v>734</v>
      </c>
      <c r="F50" s="38" t="s">
        <v>1111</v>
      </c>
      <c r="G50" s="48" t="s">
        <v>1112</v>
      </c>
      <c r="J50" s="48" t="s">
        <v>16</v>
      </c>
    </row>
    <row r="51" spans="1:10" s="50" customFormat="1" ht="191.25">
      <c r="A51" s="48" t="s">
        <v>878</v>
      </c>
      <c r="B51" s="12" t="s">
        <v>1384</v>
      </c>
      <c r="C51" s="38" t="s">
        <v>1113</v>
      </c>
      <c r="D51" s="14" t="s">
        <v>1469</v>
      </c>
      <c r="E51" s="39" t="s">
        <v>734</v>
      </c>
      <c r="F51" s="38" t="s">
        <v>1116</v>
      </c>
      <c r="G51" s="48" t="s">
        <v>1463</v>
      </c>
      <c r="J51" s="48" t="s">
        <v>12</v>
      </c>
    </row>
    <row r="52" spans="1:10" s="50" customFormat="1" ht="191.25">
      <c r="A52" s="48" t="s">
        <v>883</v>
      </c>
      <c r="B52" s="12" t="s">
        <v>1385</v>
      </c>
      <c r="C52" s="38" t="s">
        <v>1115</v>
      </c>
      <c r="D52" s="14" t="s">
        <v>1469</v>
      </c>
      <c r="E52" s="39" t="s">
        <v>734</v>
      </c>
      <c r="F52" s="38" t="s">
        <v>1117</v>
      </c>
      <c r="G52" s="48" t="s">
        <v>1460</v>
      </c>
      <c r="J52" s="48" t="s">
        <v>12</v>
      </c>
    </row>
    <row r="53" spans="1:10" s="50" customFormat="1" ht="191.25">
      <c r="A53" s="48" t="s">
        <v>1119</v>
      </c>
      <c r="B53" s="12" t="s">
        <v>1386</v>
      </c>
      <c r="C53" s="38" t="s">
        <v>1120</v>
      </c>
      <c r="D53" s="14" t="s">
        <v>1469</v>
      </c>
      <c r="E53" s="39" t="s">
        <v>734</v>
      </c>
      <c r="F53" s="38" t="s">
        <v>1124</v>
      </c>
      <c r="G53" s="48" t="s">
        <v>1461</v>
      </c>
      <c r="J53" s="48" t="s">
        <v>12</v>
      </c>
    </row>
    <row r="54" spans="1:10" s="50" customFormat="1" ht="191.25">
      <c r="A54" s="48" t="s">
        <v>1122</v>
      </c>
      <c r="B54" s="12" t="s">
        <v>1387</v>
      </c>
      <c r="C54" s="38" t="s">
        <v>1123</v>
      </c>
      <c r="D54" s="14" t="s">
        <v>1469</v>
      </c>
      <c r="E54" s="39" t="s">
        <v>734</v>
      </c>
      <c r="F54" s="38" t="s">
        <v>1125</v>
      </c>
      <c r="G54" s="48" t="s">
        <v>1462</v>
      </c>
      <c r="J54" s="48" t="s">
        <v>12</v>
      </c>
    </row>
    <row r="55" spans="1:10" s="39" customFormat="1" ht="191.25">
      <c r="A55" s="39" t="s">
        <v>743</v>
      </c>
      <c r="B55" s="12" t="s">
        <v>1388</v>
      </c>
      <c r="C55" s="39" t="s">
        <v>767</v>
      </c>
      <c r="D55" s="14" t="s">
        <v>1469</v>
      </c>
      <c r="E55" s="39" t="s">
        <v>610</v>
      </c>
      <c r="F55" s="39" t="s">
        <v>1127</v>
      </c>
      <c r="G55" s="39" t="s">
        <v>1209</v>
      </c>
      <c r="J55" s="39" t="s">
        <v>16</v>
      </c>
    </row>
    <row r="56" spans="1:10" s="39" customFormat="1" ht="191.25">
      <c r="A56" s="39" t="s">
        <v>743</v>
      </c>
      <c r="B56" s="12" t="s">
        <v>1389</v>
      </c>
      <c r="C56" s="39" t="s">
        <v>768</v>
      </c>
      <c r="D56" s="14" t="s">
        <v>1469</v>
      </c>
      <c r="E56" s="39" t="s">
        <v>610</v>
      </c>
      <c r="F56" s="39" t="s">
        <v>1340</v>
      </c>
      <c r="G56" s="39" t="s">
        <v>766</v>
      </c>
      <c r="J56" s="39" t="s">
        <v>16</v>
      </c>
    </row>
    <row r="57" spans="1:10" s="39" customFormat="1" ht="191.25">
      <c r="A57" s="39" t="s">
        <v>743</v>
      </c>
      <c r="B57" s="12" t="s">
        <v>1390</v>
      </c>
      <c r="C57" s="39" t="s">
        <v>768</v>
      </c>
      <c r="D57" s="14" t="s">
        <v>1469</v>
      </c>
      <c r="E57" s="39" t="s">
        <v>610</v>
      </c>
      <c r="F57" s="39" t="s">
        <v>1338</v>
      </c>
      <c r="G57" s="39" t="s">
        <v>1157</v>
      </c>
      <c r="J57" s="39" t="s">
        <v>16</v>
      </c>
    </row>
    <row r="58" spans="1:10" s="39" customFormat="1" ht="191.25">
      <c r="A58" s="39" t="s">
        <v>743</v>
      </c>
      <c r="B58" s="12" t="s">
        <v>1391</v>
      </c>
      <c r="C58" s="39" t="s">
        <v>745</v>
      </c>
      <c r="D58" s="14" t="s">
        <v>1469</v>
      </c>
      <c r="E58" s="39" t="s">
        <v>610</v>
      </c>
      <c r="F58" s="39" t="s">
        <v>1339</v>
      </c>
      <c r="G58" s="39" t="s">
        <v>744</v>
      </c>
      <c r="J58" s="39" t="s">
        <v>16</v>
      </c>
    </row>
    <row r="59" spans="1:10" s="39" customFormat="1" ht="191.25">
      <c r="A59" s="39" t="s">
        <v>743</v>
      </c>
      <c r="B59" s="12" t="s">
        <v>1392</v>
      </c>
      <c r="C59" s="39" t="s">
        <v>746</v>
      </c>
      <c r="D59" s="14" t="s">
        <v>1469</v>
      </c>
      <c r="E59" s="39" t="s">
        <v>734</v>
      </c>
      <c r="F59" s="39" t="s">
        <v>1155</v>
      </c>
      <c r="G59" s="39" t="s">
        <v>748</v>
      </c>
      <c r="J59" s="39" t="s">
        <v>12</v>
      </c>
    </row>
    <row r="60" spans="1:10" s="39" customFormat="1" ht="191.25">
      <c r="A60" s="39" t="s">
        <v>750</v>
      </c>
      <c r="B60" s="12" t="s">
        <v>1393</v>
      </c>
      <c r="C60" s="39" t="s">
        <v>769</v>
      </c>
      <c r="D60" s="14" t="s">
        <v>1469</v>
      </c>
      <c r="E60" s="39" t="s">
        <v>610</v>
      </c>
      <c r="F60" s="39" t="s">
        <v>1156</v>
      </c>
      <c r="G60" s="39" t="s">
        <v>770</v>
      </c>
      <c r="J60" s="39" t="s">
        <v>16</v>
      </c>
    </row>
    <row r="61" spans="1:10" s="39" customFormat="1" ht="191.25">
      <c r="A61" s="39" t="s">
        <v>822</v>
      </c>
      <c r="B61" s="12" t="s">
        <v>1394</v>
      </c>
      <c r="C61" s="39" t="s">
        <v>823</v>
      </c>
      <c r="D61" s="14" t="s">
        <v>1469</v>
      </c>
      <c r="E61" s="39" t="s">
        <v>610</v>
      </c>
      <c r="F61" s="39" t="s">
        <v>1158</v>
      </c>
      <c r="G61" s="39" t="s">
        <v>1210</v>
      </c>
      <c r="J61" s="39" t="s">
        <v>16</v>
      </c>
    </row>
    <row r="62" spans="1:10" s="39" customFormat="1" ht="191.25">
      <c r="A62" s="39" t="s">
        <v>750</v>
      </c>
      <c r="B62" s="12" t="s">
        <v>1395</v>
      </c>
      <c r="C62" s="39" t="s">
        <v>769</v>
      </c>
      <c r="D62" s="14" t="s">
        <v>1469</v>
      </c>
      <c r="E62" s="39" t="s">
        <v>610</v>
      </c>
      <c r="F62" s="39" t="s">
        <v>1211</v>
      </c>
      <c r="G62" s="39" t="s">
        <v>771</v>
      </c>
      <c r="J62" s="39" t="s">
        <v>16</v>
      </c>
    </row>
    <row r="63" spans="1:10" s="39" customFormat="1" ht="204">
      <c r="A63" s="39" t="s">
        <v>750</v>
      </c>
      <c r="B63" s="12" t="s">
        <v>1396</v>
      </c>
      <c r="C63" s="39" t="s">
        <v>753</v>
      </c>
      <c r="D63" s="14" t="s">
        <v>1469</v>
      </c>
      <c r="E63" s="39" t="s">
        <v>734</v>
      </c>
      <c r="F63" s="39" t="s">
        <v>1162</v>
      </c>
      <c r="G63" s="39" t="s">
        <v>752</v>
      </c>
      <c r="J63" s="39" t="s">
        <v>16</v>
      </c>
    </row>
    <row r="64" spans="1:10" s="39" customFormat="1" ht="191.25">
      <c r="A64" s="39" t="s">
        <v>750</v>
      </c>
      <c r="B64" s="12" t="s">
        <v>1397</v>
      </c>
      <c r="C64" s="39" t="s">
        <v>749</v>
      </c>
      <c r="D64" s="14" t="s">
        <v>1469</v>
      </c>
      <c r="E64" s="39" t="s">
        <v>734</v>
      </c>
      <c r="F64" s="39" t="s">
        <v>1163</v>
      </c>
      <c r="G64" s="39" t="s">
        <v>755</v>
      </c>
      <c r="J64" s="39" t="s">
        <v>12</v>
      </c>
    </row>
    <row r="65" spans="1:10" s="39" customFormat="1" ht="204">
      <c r="A65" s="39" t="s">
        <v>756</v>
      </c>
      <c r="B65" s="12" t="s">
        <v>1398</v>
      </c>
      <c r="C65" s="39" t="s">
        <v>775</v>
      </c>
      <c r="D65" s="14" t="s">
        <v>1469</v>
      </c>
      <c r="E65" s="39" t="s">
        <v>610</v>
      </c>
      <c r="F65" s="39" t="s">
        <v>1164</v>
      </c>
      <c r="G65" s="39" t="s">
        <v>1159</v>
      </c>
      <c r="J65" s="39" t="s">
        <v>16</v>
      </c>
    </row>
    <row r="66" spans="1:10" s="39" customFormat="1" ht="216.75">
      <c r="A66" s="39" t="s">
        <v>756</v>
      </c>
      <c r="B66" s="12" t="s">
        <v>1399</v>
      </c>
      <c r="C66" s="39" t="s">
        <v>825</v>
      </c>
      <c r="D66" s="14" t="s">
        <v>1469</v>
      </c>
      <c r="E66" s="39" t="s">
        <v>610</v>
      </c>
      <c r="F66" s="39" t="s">
        <v>1165</v>
      </c>
      <c r="G66" s="39" t="s">
        <v>1160</v>
      </c>
      <c r="J66" s="39" t="s">
        <v>16</v>
      </c>
    </row>
    <row r="67" spans="1:10" s="39" customFormat="1" ht="204">
      <c r="A67" s="39" t="s">
        <v>756</v>
      </c>
      <c r="B67" s="12" t="s">
        <v>1400</v>
      </c>
      <c r="C67" s="39" t="s">
        <v>772</v>
      </c>
      <c r="D67" s="14" t="s">
        <v>1469</v>
      </c>
      <c r="E67" s="39" t="s">
        <v>610</v>
      </c>
      <c r="F67" s="39" t="s">
        <v>1174</v>
      </c>
      <c r="G67" s="39" t="s">
        <v>778</v>
      </c>
      <c r="J67" s="39" t="s">
        <v>16</v>
      </c>
    </row>
    <row r="68" spans="1:10" s="39" customFormat="1" ht="229.5">
      <c r="A68" s="39" t="s">
        <v>756</v>
      </c>
      <c r="B68" s="12" t="s">
        <v>1401</v>
      </c>
      <c r="C68" s="39" t="s">
        <v>757</v>
      </c>
      <c r="D68" s="14" t="s">
        <v>1469</v>
      </c>
      <c r="E68" s="39" t="s">
        <v>734</v>
      </c>
      <c r="F68" s="39" t="s">
        <v>1173</v>
      </c>
      <c r="G68" s="39" t="s">
        <v>759</v>
      </c>
      <c r="J68" s="39" t="s">
        <v>12</v>
      </c>
    </row>
    <row r="69" spans="1:10" s="39" customFormat="1" ht="229.5">
      <c r="A69" s="39" t="s">
        <v>756</v>
      </c>
      <c r="B69" s="12" t="s">
        <v>1402</v>
      </c>
      <c r="C69" s="39" t="s">
        <v>760</v>
      </c>
      <c r="D69" s="14" t="s">
        <v>1469</v>
      </c>
      <c r="E69" s="39" t="s">
        <v>734</v>
      </c>
      <c r="F69" s="39" t="s">
        <v>1172</v>
      </c>
      <c r="G69" s="39" t="s">
        <v>762</v>
      </c>
      <c r="J69" s="39" t="s">
        <v>12</v>
      </c>
    </row>
    <row r="70" spans="1:10" s="39" customFormat="1" ht="255">
      <c r="A70" s="39" t="s">
        <v>794</v>
      </c>
      <c r="B70" s="12" t="s">
        <v>1403</v>
      </c>
      <c r="C70" s="39" t="s">
        <v>799</v>
      </c>
      <c r="D70" s="14" t="s">
        <v>1469</v>
      </c>
      <c r="E70" s="39" t="s">
        <v>610</v>
      </c>
      <c r="F70" s="39" t="s">
        <v>1171</v>
      </c>
      <c r="G70" s="39" t="s">
        <v>798</v>
      </c>
      <c r="J70" s="39" t="s">
        <v>16</v>
      </c>
    </row>
    <row r="71" spans="1:10" s="39" customFormat="1" ht="267.75">
      <c r="A71" s="39" t="s">
        <v>794</v>
      </c>
      <c r="B71" s="12" t="s">
        <v>1404</v>
      </c>
      <c r="C71" s="39" t="s">
        <v>795</v>
      </c>
      <c r="D71" s="14" t="s">
        <v>1469</v>
      </c>
      <c r="E71" s="39" t="s">
        <v>610</v>
      </c>
      <c r="F71" s="39" t="s">
        <v>1166</v>
      </c>
      <c r="G71" s="39" t="s">
        <v>1161</v>
      </c>
      <c r="J71" s="39" t="s">
        <v>16</v>
      </c>
    </row>
    <row r="72" spans="1:10" s="39" customFormat="1" ht="280.5">
      <c r="A72" s="39" t="s">
        <v>794</v>
      </c>
      <c r="B72" s="12" t="s">
        <v>1405</v>
      </c>
      <c r="C72" s="39" t="s">
        <v>795</v>
      </c>
      <c r="D72" s="14" t="s">
        <v>1469</v>
      </c>
      <c r="E72" s="39" t="s">
        <v>610</v>
      </c>
      <c r="F72" s="39" t="s">
        <v>1170</v>
      </c>
      <c r="G72" s="39" t="s">
        <v>796</v>
      </c>
      <c r="J72" s="39" t="s">
        <v>16</v>
      </c>
    </row>
    <row r="73" spans="1:10" s="39" customFormat="1" ht="280.5">
      <c r="A73" s="39" t="s">
        <v>794</v>
      </c>
      <c r="B73" s="12" t="s">
        <v>1406</v>
      </c>
      <c r="C73" s="39" t="s">
        <v>801</v>
      </c>
      <c r="D73" s="14" t="s">
        <v>1469</v>
      </c>
      <c r="E73" s="39" t="s">
        <v>610</v>
      </c>
      <c r="F73" s="39" t="s">
        <v>1212</v>
      </c>
      <c r="G73" s="39" t="s">
        <v>802</v>
      </c>
      <c r="J73" s="39" t="s">
        <v>16</v>
      </c>
    </row>
    <row r="74" spans="1:10" s="39" customFormat="1" ht="293.25">
      <c r="A74" s="38" t="s">
        <v>794</v>
      </c>
      <c r="B74" s="12" t="s">
        <v>1407</v>
      </c>
      <c r="C74" s="39" t="s">
        <v>803</v>
      </c>
      <c r="D74" s="14" t="s">
        <v>1469</v>
      </c>
      <c r="E74" s="39" t="s">
        <v>610</v>
      </c>
      <c r="F74" s="39" t="s">
        <v>1167</v>
      </c>
      <c r="G74" s="39" t="s">
        <v>804</v>
      </c>
      <c r="J74" s="39" t="s">
        <v>12</v>
      </c>
    </row>
    <row r="75" spans="1:10" s="38" customFormat="1" ht="280.5">
      <c r="A75" s="38" t="s">
        <v>794</v>
      </c>
      <c r="B75" s="12" t="s">
        <v>1408</v>
      </c>
      <c r="C75" s="38" t="s">
        <v>812</v>
      </c>
      <c r="D75" s="14" t="s">
        <v>1469</v>
      </c>
      <c r="E75" s="38" t="s">
        <v>610</v>
      </c>
      <c r="F75" s="38" t="s">
        <v>1168</v>
      </c>
      <c r="G75" s="38" t="s">
        <v>806</v>
      </c>
      <c r="J75" s="38" t="s">
        <v>12</v>
      </c>
    </row>
    <row r="76" spans="1:10" s="38" customFormat="1" ht="267.75">
      <c r="A76" s="38" t="s">
        <v>794</v>
      </c>
      <c r="B76" s="12" t="s">
        <v>1409</v>
      </c>
      <c r="C76" s="38" t="s">
        <v>809</v>
      </c>
      <c r="D76" s="14" t="s">
        <v>1469</v>
      </c>
      <c r="E76" s="38" t="s">
        <v>610</v>
      </c>
      <c r="F76" s="38" t="s">
        <v>1169</v>
      </c>
      <c r="G76" s="38" t="s">
        <v>811</v>
      </c>
      <c r="J76" s="38" t="s">
        <v>12</v>
      </c>
    </row>
    <row r="77" spans="1:10" s="38" customFormat="1" ht="267.75">
      <c r="A77" s="38" t="s">
        <v>794</v>
      </c>
      <c r="B77" s="12" t="s">
        <v>1410</v>
      </c>
      <c r="C77" s="38" t="s">
        <v>809</v>
      </c>
      <c r="D77" s="14" t="s">
        <v>1469</v>
      </c>
      <c r="E77" s="38" t="s">
        <v>610</v>
      </c>
      <c r="F77" s="38" t="s">
        <v>1169</v>
      </c>
      <c r="G77" s="38" t="s">
        <v>811</v>
      </c>
      <c r="J77" s="38" t="s">
        <v>12</v>
      </c>
    </row>
    <row r="78" spans="1:10" s="39" customFormat="1" ht="191.25">
      <c r="A78" s="39" t="s">
        <v>1175</v>
      </c>
      <c r="B78" s="12" t="s">
        <v>1411</v>
      </c>
      <c r="C78" s="39" t="s">
        <v>1177</v>
      </c>
      <c r="D78" s="14" t="s">
        <v>1469</v>
      </c>
      <c r="E78" s="39" t="s">
        <v>1178</v>
      </c>
      <c r="F78" s="39" t="s">
        <v>1179</v>
      </c>
      <c r="G78" s="39" t="s">
        <v>1452</v>
      </c>
      <c r="J78" s="39" t="s">
        <v>12</v>
      </c>
    </row>
    <row r="79" spans="1:10" s="39" customFormat="1" ht="191.25">
      <c r="A79" s="39" t="s">
        <v>1181</v>
      </c>
      <c r="B79" s="12" t="s">
        <v>1412</v>
      </c>
      <c r="C79" s="39" t="s">
        <v>1182</v>
      </c>
      <c r="D79" s="14" t="s">
        <v>1469</v>
      </c>
      <c r="E79" s="39" t="s">
        <v>1178</v>
      </c>
      <c r="F79" s="39" t="s">
        <v>1181</v>
      </c>
      <c r="G79" s="39" t="s">
        <v>1452</v>
      </c>
      <c r="J79" s="39" t="s">
        <v>12</v>
      </c>
    </row>
    <row r="80" spans="1:10" s="50" customFormat="1" ht="191.25">
      <c r="A80" s="48" t="s">
        <v>844</v>
      </c>
      <c r="B80" s="12" t="s">
        <v>1413</v>
      </c>
      <c r="C80" s="38" t="s">
        <v>1221</v>
      </c>
      <c r="D80" s="14" t="s">
        <v>1469</v>
      </c>
      <c r="E80" s="38" t="s">
        <v>610</v>
      </c>
      <c r="F80" s="38" t="s">
        <v>1213</v>
      </c>
      <c r="G80" s="48" t="s">
        <v>850</v>
      </c>
      <c r="J80" s="48" t="s">
        <v>16</v>
      </c>
    </row>
    <row r="81" spans="1:11" s="49" customFormat="1" ht="267.75">
      <c r="A81" s="48" t="s">
        <v>1214</v>
      </c>
      <c r="B81" s="12" t="s">
        <v>1414</v>
      </c>
      <c r="C81" s="38" t="s">
        <v>1216</v>
      </c>
      <c r="D81" s="14" t="s">
        <v>1469</v>
      </c>
      <c r="E81" s="38" t="s">
        <v>610</v>
      </c>
      <c r="F81" s="38" t="s">
        <v>1217</v>
      </c>
      <c r="G81" s="48" t="s">
        <v>1455</v>
      </c>
      <c r="H81" s="48"/>
      <c r="I81" s="48"/>
      <c r="J81" s="48" t="s">
        <v>16</v>
      </c>
      <c r="K81" s="48"/>
    </row>
    <row r="82" spans="1:11" s="52" customFormat="1" ht="293.25">
      <c r="A82" s="48" t="s">
        <v>857</v>
      </c>
      <c r="B82" s="12" t="s">
        <v>1415</v>
      </c>
      <c r="C82" s="40" t="s">
        <v>872</v>
      </c>
      <c r="D82" s="14" t="s">
        <v>1469</v>
      </c>
      <c r="E82" s="38" t="s">
        <v>734</v>
      </c>
      <c r="F82" s="38" t="s">
        <v>1220</v>
      </c>
      <c r="G82" s="48" t="s">
        <v>1567</v>
      </c>
      <c r="H82" s="51"/>
      <c r="I82" s="48"/>
      <c r="J82" s="48" t="s">
        <v>12</v>
      </c>
      <c r="K82" s="51"/>
    </row>
    <row r="83" spans="1:11" s="52" customFormat="1" ht="191.25">
      <c r="A83" s="52" t="s">
        <v>966</v>
      </c>
      <c r="B83" s="12" t="s">
        <v>1416</v>
      </c>
      <c r="C83" s="40" t="s">
        <v>968</v>
      </c>
      <c r="D83" s="14" t="s">
        <v>1469</v>
      </c>
      <c r="E83" s="38" t="s">
        <v>734</v>
      </c>
      <c r="F83" s="38" t="s">
        <v>969</v>
      </c>
      <c r="G83" s="38" t="s">
        <v>1457</v>
      </c>
      <c r="J83" s="38" t="s">
        <v>16</v>
      </c>
    </row>
    <row r="84" spans="1:11" s="52" customFormat="1" ht="191.25">
      <c r="A84" s="46" t="s">
        <v>971</v>
      </c>
      <c r="B84" s="12" t="s">
        <v>1417</v>
      </c>
      <c r="C84" s="40" t="s">
        <v>970</v>
      </c>
      <c r="D84" s="14" t="s">
        <v>1469</v>
      </c>
      <c r="E84" s="38" t="s">
        <v>734</v>
      </c>
      <c r="F84" s="38" t="s">
        <v>972</v>
      </c>
      <c r="G84" s="38" t="s">
        <v>1458</v>
      </c>
      <c r="J84" s="38" t="s">
        <v>16</v>
      </c>
    </row>
    <row r="89" spans="1:11">
      <c r="A89" s="12"/>
      <c r="B89" s="12"/>
      <c r="C89" s="40"/>
      <c r="D89" s="38"/>
      <c r="E89" s="38"/>
      <c r="F89" s="38"/>
      <c r="G89" s="38"/>
      <c r="J89" s="38"/>
    </row>
    <row r="90" spans="1:11">
      <c r="A90" s="12"/>
      <c r="B90" s="12"/>
      <c r="C90" s="40"/>
      <c r="D90" s="38"/>
      <c r="E90" s="38"/>
      <c r="F90" s="38"/>
      <c r="G90" s="38"/>
      <c r="J90" s="38"/>
    </row>
    <row r="91" spans="1:11">
      <c r="A91" s="12"/>
      <c r="B91" s="12"/>
      <c r="C91" s="40"/>
      <c r="D91" s="38"/>
      <c r="E91" s="38"/>
      <c r="F91" s="38"/>
      <c r="G91" s="38"/>
      <c r="J91" s="38"/>
    </row>
    <row r="92" spans="1:11">
      <c r="A92" s="12"/>
      <c r="B92" s="12"/>
      <c r="C92" s="12"/>
      <c r="D92" s="38"/>
      <c r="E92" s="38"/>
      <c r="F92" s="38"/>
      <c r="G92" s="38"/>
      <c r="J92" s="38"/>
    </row>
    <row r="93" spans="1:11">
      <c r="A93" s="12"/>
      <c r="B93" s="12"/>
      <c r="C93" s="12"/>
      <c r="D93" s="38"/>
      <c r="E93" s="38"/>
      <c r="F93" s="38"/>
      <c r="G93" s="38"/>
      <c r="J93" s="38"/>
    </row>
    <row r="94" spans="1:11">
      <c r="A94" s="12"/>
      <c r="B94" s="12"/>
      <c r="C94" s="12"/>
      <c r="D94" s="38"/>
      <c r="E94" s="38"/>
      <c r="F94" s="43"/>
      <c r="G94" s="38"/>
      <c r="J94" s="38"/>
    </row>
    <row r="95" spans="1:11">
      <c r="A95" s="12"/>
      <c r="B95" s="12"/>
      <c r="C95" s="12"/>
      <c r="D95" s="38"/>
      <c r="E95" s="38"/>
      <c r="F95" s="38"/>
      <c r="G95" s="38"/>
      <c r="J95" s="38"/>
    </row>
    <row r="96" spans="1:11">
      <c r="A96" s="12"/>
      <c r="B96" s="12"/>
      <c r="C96" s="12"/>
      <c r="D96" s="38"/>
      <c r="E96" s="38"/>
      <c r="F96" s="38"/>
      <c r="G96" s="38"/>
      <c r="J96" s="38"/>
    </row>
    <row r="97" spans="1:10">
      <c r="A97" s="12"/>
      <c r="B97" s="12"/>
      <c r="C97" s="12"/>
      <c r="D97" s="38"/>
      <c r="E97" s="38"/>
      <c r="F97" s="38"/>
      <c r="G97" s="38"/>
      <c r="J97" s="38"/>
    </row>
    <row r="98" spans="1:10">
      <c r="A98" s="12"/>
      <c r="B98" s="12"/>
      <c r="C98" s="12"/>
      <c r="D98" s="38"/>
      <c r="E98" s="38"/>
      <c r="F98" s="38"/>
      <c r="G98" s="38"/>
      <c r="J98" s="38"/>
    </row>
    <row r="99" spans="1:10">
      <c r="A99" s="12"/>
      <c r="B99" s="12"/>
      <c r="C99" s="12"/>
      <c r="D99" s="38"/>
      <c r="E99" s="38"/>
      <c r="F99" s="38"/>
      <c r="G99" s="38"/>
      <c r="J99" s="38"/>
    </row>
    <row r="100" spans="1:10">
      <c r="B100" s="12"/>
    </row>
    <row r="101" spans="1:10">
      <c r="B101" s="12"/>
    </row>
    <row r="102" spans="1:10">
      <c r="B102" s="12"/>
    </row>
    <row r="103" spans="1:10">
      <c r="B103" s="12"/>
    </row>
    <row r="104" spans="1:10">
      <c r="B104" s="12"/>
    </row>
    <row r="105" spans="1:10">
      <c r="B105" s="12"/>
    </row>
    <row r="106" spans="1:10">
      <c r="B106" s="12"/>
    </row>
    <row r="107" spans="1:10">
      <c r="B107" s="12"/>
    </row>
    <row r="108" spans="1:10">
      <c r="B108" s="12"/>
    </row>
    <row r="109" spans="1:10">
      <c r="B109" s="12"/>
    </row>
    <row r="110" spans="1:10">
      <c r="B110" s="12"/>
    </row>
    <row r="111" spans="1:10">
      <c r="B111" s="12"/>
    </row>
    <row r="112" spans="1:10">
      <c r="B112" s="12"/>
    </row>
    <row r="113" spans="2:2">
      <c r="B113" s="12"/>
    </row>
    <row r="114" spans="2:2">
      <c r="B114" s="12"/>
    </row>
    <row r="115" spans="2:2">
      <c r="B115" s="12"/>
    </row>
    <row r="116" spans="2:2">
      <c r="B116" s="12"/>
    </row>
    <row r="117" spans="2:2">
      <c r="B117" s="12"/>
    </row>
    <row r="118" spans="2:2">
      <c r="B118" s="12"/>
    </row>
    <row r="119" spans="2:2">
      <c r="B119" s="12"/>
    </row>
    <row r="120" spans="2:2">
      <c r="B120" s="12"/>
    </row>
    <row r="121" spans="2:2">
      <c r="B121" s="12"/>
    </row>
    <row r="122" spans="2:2">
      <c r="B122" s="12"/>
    </row>
    <row r="123" spans="2:2">
      <c r="B123" s="12"/>
    </row>
  </sheetData>
  <mergeCells count="26">
    <mergeCell ref="A3:K3"/>
    <mergeCell ref="A1:B1"/>
    <mergeCell ref="C1:I2"/>
    <mergeCell ref="J1:K1"/>
    <mergeCell ref="A2:B2"/>
    <mergeCell ref="J2:K2"/>
    <mergeCell ref="B4:D4"/>
    <mergeCell ref="F4:H4"/>
    <mergeCell ref="I4:K4"/>
    <mergeCell ref="B5:D5"/>
    <mergeCell ref="F5:H5"/>
    <mergeCell ref="I5:K5"/>
    <mergeCell ref="A8:A9"/>
    <mergeCell ref="B8:B9"/>
    <mergeCell ref="C8:C9"/>
    <mergeCell ref="D8:D9"/>
    <mergeCell ref="E8:E9"/>
    <mergeCell ref="F8:H8"/>
    <mergeCell ref="I8:I9"/>
    <mergeCell ref="J8:J9"/>
    <mergeCell ref="K8:K9"/>
    <mergeCell ref="B6:D7"/>
    <mergeCell ref="F6:H6"/>
    <mergeCell ref="I6:K6"/>
    <mergeCell ref="F7:H7"/>
    <mergeCell ref="I7:K7"/>
  </mergeCells>
  <dataValidations count="2">
    <dataValidation type="list" allowBlank="1" showInputMessage="1" showErrorMessage="1" sqref="WVR983056:WVR983086 J65552:J65582 JF65552:JF65582 TB65552:TB65582 ACX65552:ACX65582 AMT65552:AMT65582 AWP65552:AWP65582 BGL65552:BGL65582 BQH65552:BQH65582 CAD65552:CAD65582 CJZ65552:CJZ65582 CTV65552:CTV65582 DDR65552:DDR65582 DNN65552:DNN65582 DXJ65552:DXJ65582 EHF65552:EHF65582 ERB65552:ERB65582 FAX65552:FAX65582 FKT65552:FKT65582 FUP65552:FUP65582 GEL65552:GEL65582 GOH65552:GOH65582 GYD65552:GYD65582 HHZ65552:HHZ65582 HRV65552:HRV65582 IBR65552:IBR65582 ILN65552:ILN65582 IVJ65552:IVJ65582 JFF65552:JFF65582 JPB65552:JPB65582 JYX65552:JYX65582 KIT65552:KIT65582 KSP65552:KSP65582 LCL65552:LCL65582 LMH65552:LMH65582 LWD65552:LWD65582 MFZ65552:MFZ65582 MPV65552:MPV65582 MZR65552:MZR65582 NJN65552:NJN65582 NTJ65552:NTJ65582 ODF65552:ODF65582 ONB65552:ONB65582 OWX65552:OWX65582 PGT65552:PGT65582 PQP65552:PQP65582 QAL65552:QAL65582 QKH65552:QKH65582 QUD65552:QUD65582 RDZ65552:RDZ65582 RNV65552:RNV65582 RXR65552:RXR65582 SHN65552:SHN65582 SRJ65552:SRJ65582 TBF65552:TBF65582 TLB65552:TLB65582 TUX65552:TUX65582 UET65552:UET65582 UOP65552:UOP65582 UYL65552:UYL65582 VIH65552:VIH65582 VSD65552:VSD65582 WBZ65552:WBZ65582 WLV65552:WLV65582 WVR65552:WVR65582 J131088:J131118 JF131088:JF131118 TB131088:TB131118 ACX131088:ACX131118 AMT131088:AMT131118 AWP131088:AWP131118 BGL131088:BGL131118 BQH131088:BQH131118 CAD131088:CAD131118 CJZ131088:CJZ131118 CTV131088:CTV131118 DDR131088:DDR131118 DNN131088:DNN131118 DXJ131088:DXJ131118 EHF131088:EHF131118 ERB131088:ERB131118 FAX131088:FAX131118 FKT131088:FKT131118 FUP131088:FUP131118 GEL131088:GEL131118 GOH131088:GOH131118 GYD131088:GYD131118 HHZ131088:HHZ131118 HRV131088:HRV131118 IBR131088:IBR131118 ILN131088:ILN131118 IVJ131088:IVJ131118 JFF131088:JFF131118 JPB131088:JPB131118 JYX131088:JYX131118 KIT131088:KIT131118 KSP131088:KSP131118 LCL131088:LCL131118 LMH131088:LMH131118 LWD131088:LWD131118 MFZ131088:MFZ131118 MPV131088:MPV131118 MZR131088:MZR131118 NJN131088:NJN131118 NTJ131088:NTJ131118 ODF131088:ODF131118 ONB131088:ONB131118 OWX131088:OWX131118 PGT131088:PGT131118 PQP131088:PQP131118 QAL131088:QAL131118 QKH131088:QKH131118 QUD131088:QUD131118 RDZ131088:RDZ131118 RNV131088:RNV131118 RXR131088:RXR131118 SHN131088:SHN131118 SRJ131088:SRJ131118 TBF131088:TBF131118 TLB131088:TLB131118 TUX131088:TUX131118 UET131088:UET131118 UOP131088:UOP131118 UYL131088:UYL131118 VIH131088:VIH131118 VSD131088:VSD131118 WBZ131088:WBZ131118 WLV131088:WLV131118 WVR131088:WVR131118 J196624:J196654 JF196624:JF196654 TB196624:TB196654 ACX196624:ACX196654 AMT196624:AMT196654 AWP196624:AWP196654 BGL196624:BGL196654 BQH196624:BQH196654 CAD196624:CAD196654 CJZ196624:CJZ196654 CTV196624:CTV196654 DDR196624:DDR196654 DNN196624:DNN196654 DXJ196624:DXJ196654 EHF196624:EHF196654 ERB196624:ERB196654 FAX196624:FAX196654 FKT196624:FKT196654 FUP196624:FUP196654 GEL196624:GEL196654 GOH196624:GOH196654 GYD196624:GYD196654 HHZ196624:HHZ196654 HRV196624:HRV196654 IBR196624:IBR196654 ILN196624:ILN196654 IVJ196624:IVJ196654 JFF196624:JFF196654 JPB196624:JPB196654 JYX196624:JYX196654 KIT196624:KIT196654 KSP196624:KSP196654 LCL196624:LCL196654 LMH196624:LMH196654 LWD196624:LWD196654 MFZ196624:MFZ196654 MPV196624:MPV196654 MZR196624:MZR196654 NJN196624:NJN196654 NTJ196624:NTJ196654 ODF196624:ODF196654 ONB196624:ONB196654 OWX196624:OWX196654 PGT196624:PGT196654 PQP196624:PQP196654 QAL196624:QAL196654 QKH196624:QKH196654 QUD196624:QUD196654 RDZ196624:RDZ196654 RNV196624:RNV196654 RXR196624:RXR196654 SHN196624:SHN196654 SRJ196624:SRJ196654 TBF196624:TBF196654 TLB196624:TLB196654 TUX196624:TUX196654 UET196624:UET196654 UOP196624:UOP196654 UYL196624:UYL196654 VIH196624:VIH196654 VSD196624:VSD196654 WBZ196624:WBZ196654 WLV196624:WLV196654 WVR196624:WVR196654 J262160:J262190 JF262160:JF262190 TB262160:TB262190 ACX262160:ACX262190 AMT262160:AMT262190 AWP262160:AWP262190 BGL262160:BGL262190 BQH262160:BQH262190 CAD262160:CAD262190 CJZ262160:CJZ262190 CTV262160:CTV262190 DDR262160:DDR262190 DNN262160:DNN262190 DXJ262160:DXJ262190 EHF262160:EHF262190 ERB262160:ERB262190 FAX262160:FAX262190 FKT262160:FKT262190 FUP262160:FUP262190 GEL262160:GEL262190 GOH262160:GOH262190 GYD262160:GYD262190 HHZ262160:HHZ262190 HRV262160:HRV262190 IBR262160:IBR262190 ILN262160:ILN262190 IVJ262160:IVJ262190 JFF262160:JFF262190 JPB262160:JPB262190 JYX262160:JYX262190 KIT262160:KIT262190 KSP262160:KSP262190 LCL262160:LCL262190 LMH262160:LMH262190 LWD262160:LWD262190 MFZ262160:MFZ262190 MPV262160:MPV262190 MZR262160:MZR262190 NJN262160:NJN262190 NTJ262160:NTJ262190 ODF262160:ODF262190 ONB262160:ONB262190 OWX262160:OWX262190 PGT262160:PGT262190 PQP262160:PQP262190 QAL262160:QAL262190 QKH262160:QKH262190 QUD262160:QUD262190 RDZ262160:RDZ262190 RNV262160:RNV262190 RXR262160:RXR262190 SHN262160:SHN262190 SRJ262160:SRJ262190 TBF262160:TBF262190 TLB262160:TLB262190 TUX262160:TUX262190 UET262160:UET262190 UOP262160:UOP262190 UYL262160:UYL262190 VIH262160:VIH262190 VSD262160:VSD262190 WBZ262160:WBZ262190 WLV262160:WLV262190 WVR262160:WVR262190 J327696:J327726 JF327696:JF327726 TB327696:TB327726 ACX327696:ACX327726 AMT327696:AMT327726 AWP327696:AWP327726 BGL327696:BGL327726 BQH327696:BQH327726 CAD327696:CAD327726 CJZ327696:CJZ327726 CTV327696:CTV327726 DDR327696:DDR327726 DNN327696:DNN327726 DXJ327696:DXJ327726 EHF327696:EHF327726 ERB327696:ERB327726 FAX327696:FAX327726 FKT327696:FKT327726 FUP327696:FUP327726 GEL327696:GEL327726 GOH327696:GOH327726 GYD327696:GYD327726 HHZ327696:HHZ327726 HRV327696:HRV327726 IBR327696:IBR327726 ILN327696:ILN327726 IVJ327696:IVJ327726 JFF327696:JFF327726 JPB327696:JPB327726 JYX327696:JYX327726 KIT327696:KIT327726 KSP327696:KSP327726 LCL327696:LCL327726 LMH327696:LMH327726 LWD327696:LWD327726 MFZ327696:MFZ327726 MPV327696:MPV327726 MZR327696:MZR327726 NJN327696:NJN327726 NTJ327696:NTJ327726 ODF327696:ODF327726 ONB327696:ONB327726 OWX327696:OWX327726 PGT327696:PGT327726 PQP327696:PQP327726 QAL327696:QAL327726 QKH327696:QKH327726 QUD327696:QUD327726 RDZ327696:RDZ327726 RNV327696:RNV327726 RXR327696:RXR327726 SHN327696:SHN327726 SRJ327696:SRJ327726 TBF327696:TBF327726 TLB327696:TLB327726 TUX327696:TUX327726 UET327696:UET327726 UOP327696:UOP327726 UYL327696:UYL327726 VIH327696:VIH327726 VSD327696:VSD327726 WBZ327696:WBZ327726 WLV327696:WLV327726 WVR327696:WVR327726 J393232:J393262 JF393232:JF393262 TB393232:TB393262 ACX393232:ACX393262 AMT393232:AMT393262 AWP393232:AWP393262 BGL393232:BGL393262 BQH393232:BQH393262 CAD393232:CAD393262 CJZ393232:CJZ393262 CTV393232:CTV393262 DDR393232:DDR393262 DNN393232:DNN393262 DXJ393232:DXJ393262 EHF393232:EHF393262 ERB393232:ERB393262 FAX393232:FAX393262 FKT393232:FKT393262 FUP393232:FUP393262 GEL393232:GEL393262 GOH393232:GOH393262 GYD393232:GYD393262 HHZ393232:HHZ393262 HRV393232:HRV393262 IBR393232:IBR393262 ILN393232:ILN393262 IVJ393232:IVJ393262 JFF393232:JFF393262 JPB393232:JPB393262 JYX393232:JYX393262 KIT393232:KIT393262 KSP393232:KSP393262 LCL393232:LCL393262 LMH393232:LMH393262 LWD393232:LWD393262 MFZ393232:MFZ393262 MPV393232:MPV393262 MZR393232:MZR393262 NJN393232:NJN393262 NTJ393232:NTJ393262 ODF393232:ODF393262 ONB393232:ONB393262 OWX393232:OWX393262 PGT393232:PGT393262 PQP393232:PQP393262 QAL393232:QAL393262 QKH393232:QKH393262 QUD393232:QUD393262 RDZ393232:RDZ393262 RNV393232:RNV393262 RXR393232:RXR393262 SHN393232:SHN393262 SRJ393232:SRJ393262 TBF393232:TBF393262 TLB393232:TLB393262 TUX393232:TUX393262 UET393232:UET393262 UOP393232:UOP393262 UYL393232:UYL393262 VIH393232:VIH393262 VSD393232:VSD393262 WBZ393232:WBZ393262 WLV393232:WLV393262 WVR393232:WVR393262 J458768:J458798 JF458768:JF458798 TB458768:TB458798 ACX458768:ACX458798 AMT458768:AMT458798 AWP458768:AWP458798 BGL458768:BGL458798 BQH458768:BQH458798 CAD458768:CAD458798 CJZ458768:CJZ458798 CTV458768:CTV458798 DDR458768:DDR458798 DNN458768:DNN458798 DXJ458768:DXJ458798 EHF458768:EHF458798 ERB458768:ERB458798 FAX458768:FAX458798 FKT458768:FKT458798 FUP458768:FUP458798 GEL458768:GEL458798 GOH458768:GOH458798 GYD458768:GYD458798 HHZ458768:HHZ458798 HRV458768:HRV458798 IBR458768:IBR458798 ILN458768:ILN458798 IVJ458768:IVJ458798 JFF458768:JFF458798 JPB458768:JPB458798 JYX458768:JYX458798 KIT458768:KIT458798 KSP458768:KSP458798 LCL458768:LCL458798 LMH458768:LMH458798 LWD458768:LWD458798 MFZ458768:MFZ458798 MPV458768:MPV458798 MZR458768:MZR458798 NJN458768:NJN458798 NTJ458768:NTJ458798 ODF458768:ODF458798 ONB458768:ONB458798 OWX458768:OWX458798 PGT458768:PGT458798 PQP458768:PQP458798 QAL458768:QAL458798 QKH458768:QKH458798 QUD458768:QUD458798 RDZ458768:RDZ458798 RNV458768:RNV458798 RXR458768:RXR458798 SHN458768:SHN458798 SRJ458768:SRJ458798 TBF458768:TBF458798 TLB458768:TLB458798 TUX458768:TUX458798 UET458768:UET458798 UOP458768:UOP458798 UYL458768:UYL458798 VIH458768:VIH458798 VSD458768:VSD458798 WBZ458768:WBZ458798 WLV458768:WLV458798 WVR458768:WVR458798 J524304:J524334 JF524304:JF524334 TB524304:TB524334 ACX524304:ACX524334 AMT524304:AMT524334 AWP524304:AWP524334 BGL524304:BGL524334 BQH524304:BQH524334 CAD524304:CAD524334 CJZ524304:CJZ524334 CTV524304:CTV524334 DDR524304:DDR524334 DNN524304:DNN524334 DXJ524304:DXJ524334 EHF524304:EHF524334 ERB524304:ERB524334 FAX524304:FAX524334 FKT524304:FKT524334 FUP524304:FUP524334 GEL524304:GEL524334 GOH524304:GOH524334 GYD524304:GYD524334 HHZ524304:HHZ524334 HRV524304:HRV524334 IBR524304:IBR524334 ILN524304:ILN524334 IVJ524304:IVJ524334 JFF524304:JFF524334 JPB524304:JPB524334 JYX524304:JYX524334 KIT524304:KIT524334 KSP524304:KSP524334 LCL524304:LCL524334 LMH524304:LMH524334 LWD524304:LWD524334 MFZ524304:MFZ524334 MPV524304:MPV524334 MZR524304:MZR524334 NJN524304:NJN524334 NTJ524304:NTJ524334 ODF524304:ODF524334 ONB524304:ONB524334 OWX524304:OWX524334 PGT524304:PGT524334 PQP524304:PQP524334 QAL524304:QAL524334 QKH524304:QKH524334 QUD524304:QUD524334 RDZ524304:RDZ524334 RNV524304:RNV524334 RXR524304:RXR524334 SHN524304:SHN524334 SRJ524304:SRJ524334 TBF524304:TBF524334 TLB524304:TLB524334 TUX524304:TUX524334 UET524304:UET524334 UOP524304:UOP524334 UYL524304:UYL524334 VIH524304:VIH524334 VSD524304:VSD524334 WBZ524304:WBZ524334 WLV524304:WLV524334 WVR524304:WVR524334 J589840:J589870 JF589840:JF589870 TB589840:TB589870 ACX589840:ACX589870 AMT589840:AMT589870 AWP589840:AWP589870 BGL589840:BGL589870 BQH589840:BQH589870 CAD589840:CAD589870 CJZ589840:CJZ589870 CTV589840:CTV589870 DDR589840:DDR589870 DNN589840:DNN589870 DXJ589840:DXJ589870 EHF589840:EHF589870 ERB589840:ERB589870 FAX589840:FAX589870 FKT589840:FKT589870 FUP589840:FUP589870 GEL589840:GEL589870 GOH589840:GOH589870 GYD589840:GYD589870 HHZ589840:HHZ589870 HRV589840:HRV589870 IBR589840:IBR589870 ILN589840:ILN589870 IVJ589840:IVJ589870 JFF589840:JFF589870 JPB589840:JPB589870 JYX589840:JYX589870 KIT589840:KIT589870 KSP589840:KSP589870 LCL589840:LCL589870 LMH589840:LMH589870 LWD589840:LWD589870 MFZ589840:MFZ589870 MPV589840:MPV589870 MZR589840:MZR589870 NJN589840:NJN589870 NTJ589840:NTJ589870 ODF589840:ODF589870 ONB589840:ONB589870 OWX589840:OWX589870 PGT589840:PGT589870 PQP589840:PQP589870 QAL589840:QAL589870 QKH589840:QKH589870 QUD589840:QUD589870 RDZ589840:RDZ589870 RNV589840:RNV589870 RXR589840:RXR589870 SHN589840:SHN589870 SRJ589840:SRJ589870 TBF589840:TBF589870 TLB589840:TLB589870 TUX589840:TUX589870 UET589840:UET589870 UOP589840:UOP589870 UYL589840:UYL589870 VIH589840:VIH589870 VSD589840:VSD589870 WBZ589840:WBZ589870 WLV589840:WLV589870 WVR589840:WVR589870 J655376:J655406 JF655376:JF655406 TB655376:TB655406 ACX655376:ACX655406 AMT655376:AMT655406 AWP655376:AWP655406 BGL655376:BGL655406 BQH655376:BQH655406 CAD655376:CAD655406 CJZ655376:CJZ655406 CTV655376:CTV655406 DDR655376:DDR655406 DNN655376:DNN655406 DXJ655376:DXJ655406 EHF655376:EHF655406 ERB655376:ERB655406 FAX655376:FAX655406 FKT655376:FKT655406 FUP655376:FUP655406 GEL655376:GEL655406 GOH655376:GOH655406 GYD655376:GYD655406 HHZ655376:HHZ655406 HRV655376:HRV655406 IBR655376:IBR655406 ILN655376:ILN655406 IVJ655376:IVJ655406 JFF655376:JFF655406 JPB655376:JPB655406 JYX655376:JYX655406 KIT655376:KIT655406 KSP655376:KSP655406 LCL655376:LCL655406 LMH655376:LMH655406 LWD655376:LWD655406 MFZ655376:MFZ655406 MPV655376:MPV655406 MZR655376:MZR655406 NJN655376:NJN655406 NTJ655376:NTJ655406 ODF655376:ODF655406 ONB655376:ONB655406 OWX655376:OWX655406 PGT655376:PGT655406 PQP655376:PQP655406 QAL655376:QAL655406 QKH655376:QKH655406 QUD655376:QUD655406 RDZ655376:RDZ655406 RNV655376:RNV655406 RXR655376:RXR655406 SHN655376:SHN655406 SRJ655376:SRJ655406 TBF655376:TBF655406 TLB655376:TLB655406 TUX655376:TUX655406 UET655376:UET655406 UOP655376:UOP655406 UYL655376:UYL655406 VIH655376:VIH655406 VSD655376:VSD655406 WBZ655376:WBZ655406 WLV655376:WLV655406 WVR655376:WVR655406 J720912:J720942 JF720912:JF720942 TB720912:TB720942 ACX720912:ACX720942 AMT720912:AMT720942 AWP720912:AWP720942 BGL720912:BGL720942 BQH720912:BQH720942 CAD720912:CAD720942 CJZ720912:CJZ720942 CTV720912:CTV720942 DDR720912:DDR720942 DNN720912:DNN720942 DXJ720912:DXJ720942 EHF720912:EHF720942 ERB720912:ERB720942 FAX720912:FAX720942 FKT720912:FKT720942 FUP720912:FUP720942 GEL720912:GEL720942 GOH720912:GOH720942 GYD720912:GYD720942 HHZ720912:HHZ720942 HRV720912:HRV720942 IBR720912:IBR720942 ILN720912:ILN720942 IVJ720912:IVJ720942 JFF720912:JFF720942 JPB720912:JPB720942 JYX720912:JYX720942 KIT720912:KIT720942 KSP720912:KSP720942 LCL720912:LCL720942 LMH720912:LMH720942 LWD720912:LWD720942 MFZ720912:MFZ720942 MPV720912:MPV720942 MZR720912:MZR720942 NJN720912:NJN720942 NTJ720912:NTJ720942 ODF720912:ODF720942 ONB720912:ONB720942 OWX720912:OWX720942 PGT720912:PGT720942 PQP720912:PQP720942 QAL720912:QAL720942 QKH720912:QKH720942 QUD720912:QUD720942 RDZ720912:RDZ720942 RNV720912:RNV720942 RXR720912:RXR720942 SHN720912:SHN720942 SRJ720912:SRJ720942 TBF720912:TBF720942 TLB720912:TLB720942 TUX720912:TUX720942 UET720912:UET720942 UOP720912:UOP720942 UYL720912:UYL720942 VIH720912:VIH720942 VSD720912:VSD720942 WBZ720912:WBZ720942 WLV720912:WLV720942 WVR720912:WVR720942 J786448:J786478 JF786448:JF786478 TB786448:TB786478 ACX786448:ACX786478 AMT786448:AMT786478 AWP786448:AWP786478 BGL786448:BGL786478 BQH786448:BQH786478 CAD786448:CAD786478 CJZ786448:CJZ786478 CTV786448:CTV786478 DDR786448:DDR786478 DNN786448:DNN786478 DXJ786448:DXJ786478 EHF786448:EHF786478 ERB786448:ERB786478 FAX786448:FAX786478 FKT786448:FKT786478 FUP786448:FUP786478 GEL786448:GEL786478 GOH786448:GOH786478 GYD786448:GYD786478 HHZ786448:HHZ786478 HRV786448:HRV786478 IBR786448:IBR786478 ILN786448:ILN786478 IVJ786448:IVJ786478 JFF786448:JFF786478 JPB786448:JPB786478 JYX786448:JYX786478 KIT786448:KIT786478 KSP786448:KSP786478 LCL786448:LCL786478 LMH786448:LMH786478 LWD786448:LWD786478 MFZ786448:MFZ786478 MPV786448:MPV786478 MZR786448:MZR786478 NJN786448:NJN786478 NTJ786448:NTJ786478 ODF786448:ODF786478 ONB786448:ONB786478 OWX786448:OWX786478 PGT786448:PGT786478 PQP786448:PQP786478 QAL786448:QAL786478 QKH786448:QKH786478 QUD786448:QUD786478 RDZ786448:RDZ786478 RNV786448:RNV786478 RXR786448:RXR786478 SHN786448:SHN786478 SRJ786448:SRJ786478 TBF786448:TBF786478 TLB786448:TLB786478 TUX786448:TUX786478 UET786448:UET786478 UOP786448:UOP786478 UYL786448:UYL786478 VIH786448:VIH786478 VSD786448:VSD786478 WBZ786448:WBZ786478 WLV786448:WLV786478 WVR786448:WVR786478 J851984:J852014 JF851984:JF852014 TB851984:TB852014 ACX851984:ACX852014 AMT851984:AMT852014 AWP851984:AWP852014 BGL851984:BGL852014 BQH851984:BQH852014 CAD851984:CAD852014 CJZ851984:CJZ852014 CTV851984:CTV852014 DDR851984:DDR852014 DNN851984:DNN852014 DXJ851984:DXJ852014 EHF851984:EHF852014 ERB851984:ERB852014 FAX851984:FAX852014 FKT851984:FKT852014 FUP851984:FUP852014 GEL851984:GEL852014 GOH851984:GOH852014 GYD851984:GYD852014 HHZ851984:HHZ852014 HRV851984:HRV852014 IBR851984:IBR852014 ILN851984:ILN852014 IVJ851984:IVJ852014 JFF851984:JFF852014 JPB851984:JPB852014 JYX851984:JYX852014 KIT851984:KIT852014 KSP851984:KSP852014 LCL851984:LCL852014 LMH851984:LMH852014 LWD851984:LWD852014 MFZ851984:MFZ852014 MPV851984:MPV852014 MZR851984:MZR852014 NJN851984:NJN852014 NTJ851984:NTJ852014 ODF851984:ODF852014 ONB851984:ONB852014 OWX851984:OWX852014 PGT851984:PGT852014 PQP851984:PQP852014 QAL851984:QAL852014 QKH851984:QKH852014 QUD851984:QUD852014 RDZ851984:RDZ852014 RNV851984:RNV852014 RXR851984:RXR852014 SHN851984:SHN852014 SRJ851984:SRJ852014 TBF851984:TBF852014 TLB851984:TLB852014 TUX851984:TUX852014 UET851984:UET852014 UOP851984:UOP852014 UYL851984:UYL852014 VIH851984:VIH852014 VSD851984:VSD852014 WBZ851984:WBZ852014 WLV851984:WLV852014 WVR851984:WVR852014 J917520:J917550 JF917520:JF917550 TB917520:TB917550 ACX917520:ACX917550 AMT917520:AMT917550 AWP917520:AWP917550 BGL917520:BGL917550 BQH917520:BQH917550 CAD917520:CAD917550 CJZ917520:CJZ917550 CTV917520:CTV917550 DDR917520:DDR917550 DNN917520:DNN917550 DXJ917520:DXJ917550 EHF917520:EHF917550 ERB917520:ERB917550 FAX917520:FAX917550 FKT917520:FKT917550 FUP917520:FUP917550 GEL917520:GEL917550 GOH917520:GOH917550 GYD917520:GYD917550 HHZ917520:HHZ917550 HRV917520:HRV917550 IBR917520:IBR917550 ILN917520:ILN917550 IVJ917520:IVJ917550 JFF917520:JFF917550 JPB917520:JPB917550 JYX917520:JYX917550 KIT917520:KIT917550 KSP917520:KSP917550 LCL917520:LCL917550 LMH917520:LMH917550 LWD917520:LWD917550 MFZ917520:MFZ917550 MPV917520:MPV917550 MZR917520:MZR917550 NJN917520:NJN917550 NTJ917520:NTJ917550 ODF917520:ODF917550 ONB917520:ONB917550 OWX917520:OWX917550 PGT917520:PGT917550 PQP917520:PQP917550 QAL917520:QAL917550 QKH917520:QKH917550 QUD917520:QUD917550 RDZ917520:RDZ917550 RNV917520:RNV917550 RXR917520:RXR917550 SHN917520:SHN917550 SRJ917520:SRJ917550 TBF917520:TBF917550 TLB917520:TLB917550 TUX917520:TUX917550 UET917520:UET917550 UOP917520:UOP917550 UYL917520:UYL917550 VIH917520:VIH917550 VSD917520:VSD917550 WBZ917520:WBZ917550 WLV917520:WLV917550 WVR917520:WVR917550 J983056:J983086 JF983056:JF983086 TB983056:TB983086 ACX983056:ACX983086 AMT983056:AMT983086 AWP983056:AWP983086 BGL983056:BGL983086 BQH983056:BQH983086 CAD983056:CAD983086 CJZ983056:CJZ983086 CTV983056:CTV983086 DDR983056:DDR983086 DNN983056:DNN983086 DXJ983056:DXJ983086 EHF983056:EHF983086 ERB983056:ERB983086 FAX983056:FAX983086 FKT983056:FKT983086 FUP983056:FUP983086 GEL983056:GEL983086 GOH983056:GOH983086 GYD983056:GYD983086 HHZ983056:HHZ983086 HRV983056:HRV983086 IBR983056:IBR983086 ILN983056:ILN983086 IVJ983056:IVJ983086 JFF983056:JFF983086 JPB983056:JPB983086 JYX983056:JYX983086 KIT983056:KIT983086 KSP983056:KSP983086 LCL983056:LCL983086 LMH983056:LMH983086 LWD983056:LWD983086 MFZ983056:MFZ983086 MPV983056:MPV983086 MZR983056:MZR983086 NJN983056:NJN983086 NTJ983056:NTJ983086 ODF983056:ODF983086 ONB983056:ONB983086 OWX983056:OWX983086 PGT983056:PGT983086 PQP983056:PQP983086 QAL983056:QAL983086 QKH983056:QKH983086 QUD983056:QUD983086 RDZ983056:RDZ983086 RNV983056:RNV983086 RXR983056:RXR983086 SHN983056:SHN983086 SRJ983056:SRJ983086 TBF983056:TBF983086 TLB983056:TLB983086 TUX983056:TUX983086 UET983056:UET983086 UOP983056:UOP983086 UYL983056:UYL983086 VIH983056:VIH983086 VSD983056:VSD983086 WBZ983056:WBZ983086 WLV983056:WLV983086 UYL49:UYL81 VIH49:VIH81 VSD49:VSD81 J49:J82 WBZ49:WBZ81 TB49:TB81 WVR49:WVR81 JF49:JF81 WLV49:WLV81 ACX49:ACX81 AMT49:AMT81 AWP49:AWP81 BGL49:BGL81 BQH49:BQH81 CAD49:CAD81 CJZ49:CJZ81 CTV49:CTV81 DDR49:DDR81 DNN49:DNN81 DXJ49:DXJ81 EHF49:EHF81 ERB49:ERB81 FAX49:FAX81 FKT49:FKT81 FUP49:FUP81 GEL49:GEL81 GOH49:GOH81 GYD49:GYD81 HHZ49:HHZ81 HRV49:HRV81 IBR49:IBR81 ILN49:ILN81 IVJ49:IVJ81 JFF49:JFF81 JPB49:JPB81 JYX49:JYX81 KIT49:KIT81 KSP49:KSP81 LCL49:LCL81 LMH49:LMH81 LWD49:LWD81 MFZ49:MFZ81 MPV49:MPV81 MZR49:MZR81 NJN49:NJN81 NTJ49:NTJ81 ODF49:ODF81 ONB49:ONB81 OWX49:OWX81 PGT49:PGT81 PQP49:PQP81 QAL49:QAL81 QKH49:QKH81 QUD49:QUD81 RDZ49:RDZ81 RNV49:RNV81 RXR49:RXR81 SHN49:SHN81 SRJ49:SRJ81 TBF49:TBF81 TLB49:TLB81 TUX49:TUX81 UET49:UET81 UOP49:UOP81 UYL11:UYL44 UOP11:UOP44 UET11:UET44 TUX11:TUX44 TLB11:TLB44 TBF11:TBF44 SRJ11:SRJ44 SHN11:SHN44 RXR11:RXR44 RNV11:RNV44 RDZ11:RDZ44 QUD11:QUD44 QKH11:QKH44 QAL11:QAL44 PQP11:PQP44 PGT11:PGT44 OWX11:OWX44 ONB11:ONB44 ODF11:ODF44 NTJ11:NTJ44 NJN11:NJN44 MZR11:MZR44 MPV11:MPV44 MFZ11:MFZ44 LWD11:LWD44 LMH11:LMH44 LCL11:LCL44 KSP11:KSP44 KIT11:KIT44 JYX11:JYX44 JPB11:JPB44 JFF11:JFF44 IVJ11:IVJ44 ILN11:ILN44 IBR11:IBR44 HRV11:HRV44 HHZ11:HHZ44 GYD11:GYD44 GOH11:GOH44 GEL11:GEL44 FUP11:FUP44 FKT11:FKT44 FAX11:FAX44 ERB11:ERB44 EHF11:EHF44 DXJ11:DXJ44 DNN11:DNN44 DDR11:DDR44 CTV11:CTV44 CJZ11:CJZ44 CAD11:CAD44 BQH11:BQH44 BGL11:BGL44 AWP11:AWP44 AMT11:AMT44 ACX11:ACX44 WLV11:WLV44 JF11:JF44 WVR11:WVR44 TB11:TB44 WBZ11:WBZ44 J11:J44 VSD11:VSD44 VIH11:VIH44">
      <formula1>"High,Medium,Low"</formula1>
    </dataValidation>
    <dataValidation type="list" allowBlank="1" showInputMessage="1" showErrorMessage="1" sqref="WVQ983056:WVQ983086 I65552:I65582 JE65552:JE65582 TA65552:TA65582 ACW65552:ACW65582 AMS65552:AMS65582 AWO65552:AWO65582 BGK65552:BGK65582 BQG65552:BQG65582 CAC65552:CAC65582 CJY65552:CJY65582 CTU65552:CTU65582 DDQ65552:DDQ65582 DNM65552:DNM65582 DXI65552:DXI65582 EHE65552:EHE65582 ERA65552:ERA65582 FAW65552:FAW65582 FKS65552:FKS65582 FUO65552:FUO65582 GEK65552:GEK65582 GOG65552:GOG65582 GYC65552:GYC65582 HHY65552:HHY65582 HRU65552:HRU65582 IBQ65552:IBQ65582 ILM65552:ILM65582 IVI65552:IVI65582 JFE65552:JFE65582 JPA65552:JPA65582 JYW65552:JYW65582 KIS65552:KIS65582 KSO65552:KSO65582 LCK65552:LCK65582 LMG65552:LMG65582 LWC65552:LWC65582 MFY65552:MFY65582 MPU65552:MPU65582 MZQ65552:MZQ65582 NJM65552:NJM65582 NTI65552:NTI65582 ODE65552:ODE65582 ONA65552:ONA65582 OWW65552:OWW65582 PGS65552:PGS65582 PQO65552:PQO65582 QAK65552:QAK65582 QKG65552:QKG65582 QUC65552:QUC65582 RDY65552:RDY65582 RNU65552:RNU65582 RXQ65552:RXQ65582 SHM65552:SHM65582 SRI65552:SRI65582 TBE65552:TBE65582 TLA65552:TLA65582 TUW65552:TUW65582 UES65552:UES65582 UOO65552:UOO65582 UYK65552:UYK65582 VIG65552:VIG65582 VSC65552:VSC65582 WBY65552:WBY65582 WLU65552:WLU65582 WVQ65552:WVQ65582 I131088:I131118 JE131088:JE131118 TA131088:TA131118 ACW131088:ACW131118 AMS131088:AMS131118 AWO131088:AWO131118 BGK131088:BGK131118 BQG131088:BQG131118 CAC131088:CAC131118 CJY131088:CJY131118 CTU131088:CTU131118 DDQ131088:DDQ131118 DNM131088:DNM131118 DXI131088:DXI131118 EHE131088:EHE131118 ERA131088:ERA131118 FAW131088:FAW131118 FKS131088:FKS131118 FUO131088:FUO131118 GEK131088:GEK131118 GOG131088:GOG131118 GYC131088:GYC131118 HHY131088:HHY131118 HRU131088:HRU131118 IBQ131088:IBQ131118 ILM131088:ILM131118 IVI131088:IVI131118 JFE131088:JFE131118 JPA131088:JPA131118 JYW131088:JYW131118 KIS131088:KIS131118 KSO131088:KSO131118 LCK131088:LCK131118 LMG131088:LMG131118 LWC131088:LWC131118 MFY131088:MFY131118 MPU131088:MPU131118 MZQ131088:MZQ131118 NJM131088:NJM131118 NTI131088:NTI131118 ODE131088:ODE131118 ONA131088:ONA131118 OWW131088:OWW131118 PGS131088:PGS131118 PQO131088:PQO131118 QAK131088:QAK131118 QKG131088:QKG131118 QUC131088:QUC131118 RDY131088:RDY131118 RNU131088:RNU131118 RXQ131088:RXQ131118 SHM131088:SHM131118 SRI131088:SRI131118 TBE131088:TBE131118 TLA131088:TLA131118 TUW131088:TUW131118 UES131088:UES131118 UOO131088:UOO131118 UYK131088:UYK131118 VIG131088:VIG131118 VSC131088:VSC131118 WBY131088:WBY131118 WLU131088:WLU131118 WVQ131088:WVQ131118 I196624:I196654 JE196624:JE196654 TA196624:TA196654 ACW196624:ACW196654 AMS196624:AMS196654 AWO196624:AWO196654 BGK196624:BGK196654 BQG196624:BQG196654 CAC196624:CAC196654 CJY196624:CJY196654 CTU196624:CTU196654 DDQ196624:DDQ196654 DNM196624:DNM196654 DXI196624:DXI196654 EHE196624:EHE196654 ERA196624:ERA196654 FAW196624:FAW196654 FKS196624:FKS196654 FUO196624:FUO196654 GEK196624:GEK196654 GOG196624:GOG196654 GYC196624:GYC196654 HHY196624:HHY196654 HRU196624:HRU196654 IBQ196624:IBQ196654 ILM196624:ILM196654 IVI196624:IVI196654 JFE196624:JFE196654 JPA196624:JPA196654 JYW196624:JYW196654 KIS196624:KIS196654 KSO196624:KSO196654 LCK196624:LCK196654 LMG196624:LMG196654 LWC196624:LWC196654 MFY196624:MFY196654 MPU196624:MPU196654 MZQ196624:MZQ196654 NJM196624:NJM196654 NTI196624:NTI196654 ODE196624:ODE196654 ONA196624:ONA196654 OWW196624:OWW196654 PGS196624:PGS196654 PQO196624:PQO196654 QAK196624:QAK196654 QKG196624:QKG196654 QUC196624:QUC196654 RDY196624:RDY196654 RNU196624:RNU196654 RXQ196624:RXQ196654 SHM196624:SHM196654 SRI196624:SRI196654 TBE196624:TBE196654 TLA196624:TLA196654 TUW196624:TUW196654 UES196624:UES196654 UOO196624:UOO196654 UYK196624:UYK196654 VIG196624:VIG196654 VSC196624:VSC196654 WBY196624:WBY196654 WLU196624:WLU196654 WVQ196624:WVQ196654 I262160:I262190 JE262160:JE262190 TA262160:TA262190 ACW262160:ACW262190 AMS262160:AMS262190 AWO262160:AWO262190 BGK262160:BGK262190 BQG262160:BQG262190 CAC262160:CAC262190 CJY262160:CJY262190 CTU262160:CTU262190 DDQ262160:DDQ262190 DNM262160:DNM262190 DXI262160:DXI262190 EHE262160:EHE262190 ERA262160:ERA262190 FAW262160:FAW262190 FKS262160:FKS262190 FUO262160:FUO262190 GEK262160:GEK262190 GOG262160:GOG262190 GYC262160:GYC262190 HHY262160:HHY262190 HRU262160:HRU262190 IBQ262160:IBQ262190 ILM262160:ILM262190 IVI262160:IVI262190 JFE262160:JFE262190 JPA262160:JPA262190 JYW262160:JYW262190 KIS262160:KIS262190 KSO262160:KSO262190 LCK262160:LCK262190 LMG262160:LMG262190 LWC262160:LWC262190 MFY262160:MFY262190 MPU262160:MPU262190 MZQ262160:MZQ262190 NJM262160:NJM262190 NTI262160:NTI262190 ODE262160:ODE262190 ONA262160:ONA262190 OWW262160:OWW262190 PGS262160:PGS262190 PQO262160:PQO262190 QAK262160:QAK262190 QKG262160:QKG262190 QUC262160:QUC262190 RDY262160:RDY262190 RNU262160:RNU262190 RXQ262160:RXQ262190 SHM262160:SHM262190 SRI262160:SRI262190 TBE262160:TBE262190 TLA262160:TLA262190 TUW262160:TUW262190 UES262160:UES262190 UOO262160:UOO262190 UYK262160:UYK262190 VIG262160:VIG262190 VSC262160:VSC262190 WBY262160:WBY262190 WLU262160:WLU262190 WVQ262160:WVQ262190 I327696:I327726 JE327696:JE327726 TA327696:TA327726 ACW327696:ACW327726 AMS327696:AMS327726 AWO327696:AWO327726 BGK327696:BGK327726 BQG327696:BQG327726 CAC327696:CAC327726 CJY327696:CJY327726 CTU327696:CTU327726 DDQ327696:DDQ327726 DNM327696:DNM327726 DXI327696:DXI327726 EHE327696:EHE327726 ERA327696:ERA327726 FAW327696:FAW327726 FKS327696:FKS327726 FUO327696:FUO327726 GEK327696:GEK327726 GOG327696:GOG327726 GYC327696:GYC327726 HHY327696:HHY327726 HRU327696:HRU327726 IBQ327696:IBQ327726 ILM327696:ILM327726 IVI327696:IVI327726 JFE327696:JFE327726 JPA327696:JPA327726 JYW327696:JYW327726 KIS327696:KIS327726 KSO327696:KSO327726 LCK327696:LCK327726 LMG327696:LMG327726 LWC327696:LWC327726 MFY327696:MFY327726 MPU327696:MPU327726 MZQ327696:MZQ327726 NJM327696:NJM327726 NTI327696:NTI327726 ODE327696:ODE327726 ONA327696:ONA327726 OWW327696:OWW327726 PGS327696:PGS327726 PQO327696:PQO327726 QAK327696:QAK327726 QKG327696:QKG327726 QUC327696:QUC327726 RDY327696:RDY327726 RNU327696:RNU327726 RXQ327696:RXQ327726 SHM327696:SHM327726 SRI327696:SRI327726 TBE327696:TBE327726 TLA327696:TLA327726 TUW327696:TUW327726 UES327696:UES327726 UOO327696:UOO327726 UYK327696:UYK327726 VIG327696:VIG327726 VSC327696:VSC327726 WBY327696:WBY327726 WLU327696:WLU327726 WVQ327696:WVQ327726 I393232:I393262 JE393232:JE393262 TA393232:TA393262 ACW393232:ACW393262 AMS393232:AMS393262 AWO393232:AWO393262 BGK393232:BGK393262 BQG393232:BQG393262 CAC393232:CAC393262 CJY393232:CJY393262 CTU393232:CTU393262 DDQ393232:DDQ393262 DNM393232:DNM393262 DXI393232:DXI393262 EHE393232:EHE393262 ERA393232:ERA393262 FAW393232:FAW393262 FKS393232:FKS393262 FUO393232:FUO393262 GEK393232:GEK393262 GOG393232:GOG393262 GYC393232:GYC393262 HHY393232:HHY393262 HRU393232:HRU393262 IBQ393232:IBQ393262 ILM393232:ILM393262 IVI393232:IVI393262 JFE393232:JFE393262 JPA393232:JPA393262 JYW393232:JYW393262 KIS393232:KIS393262 KSO393232:KSO393262 LCK393232:LCK393262 LMG393232:LMG393262 LWC393232:LWC393262 MFY393232:MFY393262 MPU393232:MPU393262 MZQ393232:MZQ393262 NJM393232:NJM393262 NTI393232:NTI393262 ODE393232:ODE393262 ONA393232:ONA393262 OWW393232:OWW393262 PGS393232:PGS393262 PQO393232:PQO393262 QAK393232:QAK393262 QKG393232:QKG393262 QUC393232:QUC393262 RDY393232:RDY393262 RNU393232:RNU393262 RXQ393232:RXQ393262 SHM393232:SHM393262 SRI393232:SRI393262 TBE393232:TBE393262 TLA393232:TLA393262 TUW393232:TUW393262 UES393232:UES393262 UOO393232:UOO393262 UYK393232:UYK393262 VIG393232:VIG393262 VSC393232:VSC393262 WBY393232:WBY393262 WLU393232:WLU393262 WVQ393232:WVQ393262 I458768:I458798 JE458768:JE458798 TA458768:TA458798 ACW458768:ACW458798 AMS458768:AMS458798 AWO458768:AWO458798 BGK458768:BGK458798 BQG458768:BQG458798 CAC458768:CAC458798 CJY458768:CJY458798 CTU458768:CTU458798 DDQ458768:DDQ458798 DNM458768:DNM458798 DXI458768:DXI458798 EHE458768:EHE458798 ERA458768:ERA458798 FAW458768:FAW458798 FKS458768:FKS458798 FUO458768:FUO458798 GEK458768:GEK458798 GOG458768:GOG458798 GYC458768:GYC458798 HHY458768:HHY458798 HRU458768:HRU458798 IBQ458768:IBQ458798 ILM458768:ILM458798 IVI458768:IVI458798 JFE458768:JFE458798 JPA458768:JPA458798 JYW458768:JYW458798 KIS458768:KIS458798 KSO458768:KSO458798 LCK458768:LCK458798 LMG458768:LMG458798 LWC458768:LWC458798 MFY458768:MFY458798 MPU458768:MPU458798 MZQ458768:MZQ458798 NJM458768:NJM458798 NTI458768:NTI458798 ODE458768:ODE458798 ONA458768:ONA458798 OWW458768:OWW458798 PGS458768:PGS458798 PQO458768:PQO458798 QAK458768:QAK458798 QKG458768:QKG458798 QUC458768:QUC458798 RDY458768:RDY458798 RNU458768:RNU458798 RXQ458768:RXQ458798 SHM458768:SHM458798 SRI458768:SRI458798 TBE458768:TBE458798 TLA458768:TLA458798 TUW458768:TUW458798 UES458768:UES458798 UOO458768:UOO458798 UYK458768:UYK458798 VIG458768:VIG458798 VSC458768:VSC458798 WBY458768:WBY458798 WLU458768:WLU458798 WVQ458768:WVQ458798 I524304:I524334 JE524304:JE524334 TA524304:TA524334 ACW524304:ACW524334 AMS524304:AMS524334 AWO524304:AWO524334 BGK524304:BGK524334 BQG524304:BQG524334 CAC524304:CAC524334 CJY524304:CJY524334 CTU524304:CTU524334 DDQ524304:DDQ524334 DNM524304:DNM524334 DXI524304:DXI524334 EHE524304:EHE524334 ERA524304:ERA524334 FAW524304:FAW524334 FKS524304:FKS524334 FUO524304:FUO524334 GEK524304:GEK524334 GOG524304:GOG524334 GYC524304:GYC524334 HHY524304:HHY524334 HRU524304:HRU524334 IBQ524304:IBQ524334 ILM524304:ILM524334 IVI524304:IVI524334 JFE524304:JFE524334 JPA524304:JPA524334 JYW524304:JYW524334 KIS524304:KIS524334 KSO524304:KSO524334 LCK524304:LCK524334 LMG524304:LMG524334 LWC524304:LWC524334 MFY524304:MFY524334 MPU524304:MPU524334 MZQ524304:MZQ524334 NJM524304:NJM524334 NTI524304:NTI524334 ODE524304:ODE524334 ONA524304:ONA524334 OWW524304:OWW524334 PGS524304:PGS524334 PQO524304:PQO524334 QAK524304:QAK524334 QKG524304:QKG524334 QUC524304:QUC524334 RDY524304:RDY524334 RNU524304:RNU524334 RXQ524304:RXQ524334 SHM524304:SHM524334 SRI524304:SRI524334 TBE524304:TBE524334 TLA524304:TLA524334 TUW524304:TUW524334 UES524304:UES524334 UOO524304:UOO524334 UYK524304:UYK524334 VIG524304:VIG524334 VSC524304:VSC524334 WBY524304:WBY524334 WLU524304:WLU524334 WVQ524304:WVQ524334 I589840:I589870 JE589840:JE589870 TA589840:TA589870 ACW589840:ACW589870 AMS589840:AMS589870 AWO589840:AWO589870 BGK589840:BGK589870 BQG589840:BQG589870 CAC589840:CAC589870 CJY589840:CJY589870 CTU589840:CTU589870 DDQ589840:DDQ589870 DNM589840:DNM589870 DXI589840:DXI589870 EHE589840:EHE589870 ERA589840:ERA589870 FAW589840:FAW589870 FKS589840:FKS589870 FUO589840:FUO589870 GEK589840:GEK589870 GOG589840:GOG589870 GYC589840:GYC589870 HHY589840:HHY589870 HRU589840:HRU589870 IBQ589840:IBQ589870 ILM589840:ILM589870 IVI589840:IVI589870 JFE589840:JFE589870 JPA589840:JPA589870 JYW589840:JYW589870 KIS589840:KIS589870 KSO589840:KSO589870 LCK589840:LCK589870 LMG589840:LMG589870 LWC589840:LWC589870 MFY589840:MFY589870 MPU589840:MPU589870 MZQ589840:MZQ589870 NJM589840:NJM589870 NTI589840:NTI589870 ODE589840:ODE589870 ONA589840:ONA589870 OWW589840:OWW589870 PGS589840:PGS589870 PQO589840:PQO589870 QAK589840:QAK589870 QKG589840:QKG589870 QUC589840:QUC589870 RDY589840:RDY589870 RNU589840:RNU589870 RXQ589840:RXQ589870 SHM589840:SHM589870 SRI589840:SRI589870 TBE589840:TBE589870 TLA589840:TLA589870 TUW589840:TUW589870 UES589840:UES589870 UOO589840:UOO589870 UYK589840:UYK589870 VIG589840:VIG589870 VSC589840:VSC589870 WBY589840:WBY589870 WLU589840:WLU589870 WVQ589840:WVQ589870 I655376:I655406 JE655376:JE655406 TA655376:TA655406 ACW655376:ACW655406 AMS655376:AMS655406 AWO655376:AWO655406 BGK655376:BGK655406 BQG655376:BQG655406 CAC655376:CAC655406 CJY655376:CJY655406 CTU655376:CTU655406 DDQ655376:DDQ655406 DNM655376:DNM655406 DXI655376:DXI655406 EHE655376:EHE655406 ERA655376:ERA655406 FAW655376:FAW655406 FKS655376:FKS655406 FUO655376:FUO655406 GEK655376:GEK655406 GOG655376:GOG655406 GYC655376:GYC655406 HHY655376:HHY655406 HRU655376:HRU655406 IBQ655376:IBQ655406 ILM655376:ILM655406 IVI655376:IVI655406 JFE655376:JFE655406 JPA655376:JPA655406 JYW655376:JYW655406 KIS655376:KIS655406 KSO655376:KSO655406 LCK655376:LCK655406 LMG655376:LMG655406 LWC655376:LWC655406 MFY655376:MFY655406 MPU655376:MPU655406 MZQ655376:MZQ655406 NJM655376:NJM655406 NTI655376:NTI655406 ODE655376:ODE655406 ONA655376:ONA655406 OWW655376:OWW655406 PGS655376:PGS655406 PQO655376:PQO655406 QAK655376:QAK655406 QKG655376:QKG655406 QUC655376:QUC655406 RDY655376:RDY655406 RNU655376:RNU655406 RXQ655376:RXQ655406 SHM655376:SHM655406 SRI655376:SRI655406 TBE655376:TBE655406 TLA655376:TLA655406 TUW655376:TUW655406 UES655376:UES655406 UOO655376:UOO655406 UYK655376:UYK655406 VIG655376:VIG655406 VSC655376:VSC655406 WBY655376:WBY655406 WLU655376:WLU655406 WVQ655376:WVQ655406 I720912:I720942 JE720912:JE720942 TA720912:TA720942 ACW720912:ACW720942 AMS720912:AMS720942 AWO720912:AWO720942 BGK720912:BGK720942 BQG720912:BQG720942 CAC720912:CAC720942 CJY720912:CJY720942 CTU720912:CTU720942 DDQ720912:DDQ720942 DNM720912:DNM720942 DXI720912:DXI720942 EHE720912:EHE720942 ERA720912:ERA720942 FAW720912:FAW720942 FKS720912:FKS720942 FUO720912:FUO720942 GEK720912:GEK720942 GOG720912:GOG720942 GYC720912:GYC720942 HHY720912:HHY720942 HRU720912:HRU720942 IBQ720912:IBQ720942 ILM720912:ILM720942 IVI720912:IVI720942 JFE720912:JFE720942 JPA720912:JPA720942 JYW720912:JYW720942 KIS720912:KIS720942 KSO720912:KSO720942 LCK720912:LCK720942 LMG720912:LMG720942 LWC720912:LWC720942 MFY720912:MFY720942 MPU720912:MPU720942 MZQ720912:MZQ720942 NJM720912:NJM720942 NTI720912:NTI720942 ODE720912:ODE720942 ONA720912:ONA720942 OWW720912:OWW720942 PGS720912:PGS720942 PQO720912:PQO720942 QAK720912:QAK720942 QKG720912:QKG720942 QUC720912:QUC720942 RDY720912:RDY720942 RNU720912:RNU720942 RXQ720912:RXQ720942 SHM720912:SHM720942 SRI720912:SRI720942 TBE720912:TBE720942 TLA720912:TLA720942 TUW720912:TUW720942 UES720912:UES720942 UOO720912:UOO720942 UYK720912:UYK720942 VIG720912:VIG720942 VSC720912:VSC720942 WBY720912:WBY720942 WLU720912:WLU720942 WVQ720912:WVQ720942 I786448:I786478 JE786448:JE786478 TA786448:TA786478 ACW786448:ACW786478 AMS786448:AMS786478 AWO786448:AWO786478 BGK786448:BGK786478 BQG786448:BQG786478 CAC786448:CAC786478 CJY786448:CJY786478 CTU786448:CTU786478 DDQ786448:DDQ786478 DNM786448:DNM786478 DXI786448:DXI786478 EHE786448:EHE786478 ERA786448:ERA786478 FAW786448:FAW786478 FKS786448:FKS786478 FUO786448:FUO786478 GEK786448:GEK786478 GOG786448:GOG786478 GYC786448:GYC786478 HHY786448:HHY786478 HRU786448:HRU786478 IBQ786448:IBQ786478 ILM786448:ILM786478 IVI786448:IVI786478 JFE786448:JFE786478 JPA786448:JPA786478 JYW786448:JYW786478 KIS786448:KIS786478 KSO786448:KSO786478 LCK786448:LCK786478 LMG786448:LMG786478 LWC786448:LWC786478 MFY786448:MFY786478 MPU786448:MPU786478 MZQ786448:MZQ786478 NJM786448:NJM786478 NTI786448:NTI786478 ODE786448:ODE786478 ONA786448:ONA786478 OWW786448:OWW786478 PGS786448:PGS786478 PQO786448:PQO786478 QAK786448:QAK786478 QKG786448:QKG786478 QUC786448:QUC786478 RDY786448:RDY786478 RNU786448:RNU786478 RXQ786448:RXQ786478 SHM786448:SHM786478 SRI786448:SRI786478 TBE786448:TBE786478 TLA786448:TLA786478 TUW786448:TUW786478 UES786448:UES786478 UOO786448:UOO786478 UYK786448:UYK786478 VIG786448:VIG786478 VSC786448:VSC786478 WBY786448:WBY786478 WLU786448:WLU786478 WVQ786448:WVQ786478 I851984:I852014 JE851984:JE852014 TA851984:TA852014 ACW851984:ACW852014 AMS851984:AMS852014 AWO851984:AWO852014 BGK851984:BGK852014 BQG851984:BQG852014 CAC851984:CAC852014 CJY851984:CJY852014 CTU851984:CTU852014 DDQ851984:DDQ852014 DNM851984:DNM852014 DXI851984:DXI852014 EHE851984:EHE852014 ERA851984:ERA852014 FAW851984:FAW852014 FKS851984:FKS852014 FUO851984:FUO852014 GEK851984:GEK852014 GOG851984:GOG852014 GYC851984:GYC852014 HHY851984:HHY852014 HRU851984:HRU852014 IBQ851984:IBQ852014 ILM851984:ILM852014 IVI851984:IVI852014 JFE851984:JFE852014 JPA851984:JPA852014 JYW851984:JYW852014 KIS851984:KIS852014 KSO851984:KSO852014 LCK851984:LCK852014 LMG851984:LMG852014 LWC851984:LWC852014 MFY851984:MFY852014 MPU851984:MPU852014 MZQ851984:MZQ852014 NJM851984:NJM852014 NTI851984:NTI852014 ODE851984:ODE852014 ONA851984:ONA852014 OWW851984:OWW852014 PGS851984:PGS852014 PQO851984:PQO852014 QAK851984:QAK852014 QKG851984:QKG852014 QUC851984:QUC852014 RDY851984:RDY852014 RNU851984:RNU852014 RXQ851984:RXQ852014 SHM851984:SHM852014 SRI851984:SRI852014 TBE851984:TBE852014 TLA851984:TLA852014 TUW851984:TUW852014 UES851984:UES852014 UOO851984:UOO852014 UYK851984:UYK852014 VIG851984:VIG852014 VSC851984:VSC852014 WBY851984:WBY852014 WLU851984:WLU852014 WVQ851984:WVQ852014 I917520:I917550 JE917520:JE917550 TA917520:TA917550 ACW917520:ACW917550 AMS917520:AMS917550 AWO917520:AWO917550 BGK917520:BGK917550 BQG917520:BQG917550 CAC917520:CAC917550 CJY917520:CJY917550 CTU917520:CTU917550 DDQ917520:DDQ917550 DNM917520:DNM917550 DXI917520:DXI917550 EHE917520:EHE917550 ERA917520:ERA917550 FAW917520:FAW917550 FKS917520:FKS917550 FUO917520:FUO917550 GEK917520:GEK917550 GOG917520:GOG917550 GYC917520:GYC917550 HHY917520:HHY917550 HRU917520:HRU917550 IBQ917520:IBQ917550 ILM917520:ILM917550 IVI917520:IVI917550 JFE917520:JFE917550 JPA917520:JPA917550 JYW917520:JYW917550 KIS917520:KIS917550 KSO917520:KSO917550 LCK917520:LCK917550 LMG917520:LMG917550 LWC917520:LWC917550 MFY917520:MFY917550 MPU917520:MPU917550 MZQ917520:MZQ917550 NJM917520:NJM917550 NTI917520:NTI917550 ODE917520:ODE917550 ONA917520:ONA917550 OWW917520:OWW917550 PGS917520:PGS917550 PQO917520:PQO917550 QAK917520:QAK917550 QKG917520:QKG917550 QUC917520:QUC917550 RDY917520:RDY917550 RNU917520:RNU917550 RXQ917520:RXQ917550 SHM917520:SHM917550 SRI917520:SRI917550 TBE917520:TBE917550 TLA917520:TLA917550 TUW917520:TUW917550 UES917520:UES917550 UOO917520:UOO917550 UYK917520:UYK917550 VIG917520:VIG917550 VSC917520:VSC917550 WBY917520:WBY917550 WLU917520:WLU917550 WVQ917520:WVQ917550 I983056:I983086 JE983056:JE983086 TA983056:TA983086 ACW983056:ACW983086 AMS983056:AMS983086 AWO983056:AWO983086 BGK983056:BGK983086 BQG983056:BQG983086 CAC983056:CAC983086 CJY983056:CJY983086 CTU983056:CTU983086 DDQ983056:DDQ983086 DNM983056:DNM983086 DXI983056:DXI983086 EHE983056:EHE983086 ERA983056:ERA983086 FAW983056:FAW983086 FKS983056:FKS983086 FUO983056:FUO983086 GEK983056:GEK983086 GOG983056:GOG983086 GYC983056:GYC983086 HHY983056:HHY983086 HRU983056:HRU983086 IBQ983056:IBQ983086 ILM983056:ILM983086 IVI983056:IVI983086 JFE983056:JFE983086 JPA983056:JPA983086 JYW983056:JYW983086 KIS983056:KIS983086 KSO983056:KSO983086 LCK983056:LCK983086 LMG983056:LMG983086 LWC983056:LWC983086 MFY983056:MFY983086 MPU983056:MPU983086 MZQ983056:MZQ983086 NJM983056:NJM983086 NTI983056:NTI983086 ODE983056:ODE983086 ONA983056:ONA983086 OWW983056:OWW983086 PGS983056:PGS983086 PQO983056:PQO983086 QAK983056:QAK983086 QKG983056:QKG983086 QUC983056:QUC983086 RDY983056:RDY983086 RNU983056:RNU983086 RXQ983056:RXQ983086 SHM983056:SHM983086 SRI983056:SRI983086 TBE983056:TBE983086 TLA983056:TLA983086 TUW983056:TUW983086 UES983056:UES983086 UOO983056:UOO983086 UYK983056:UYK983086 VIG983056:VIG983086 VSC983056:VSC983086 WBY983056:WBY983086 WLU983056:WLU983086 WBY49:WBY81 WLU49:WLU81 WVQ49:WVQ81 I49:I82 TA49:TA81 JE49:JE81 ACW49:ACW81 AMS49:AMS81 AWO49:AWO81 BGK49:BGK81 BQG49:BQG81 CAC49:CAC81 CJY49:CJY81 CTU49:CTU81 DDQ49:DDQ81 DNM49:DNM81 DXI49:DXI81 EHE49:EHE81 ERA49:ERA81 FAW49:FAW81 FKS49:FKS81 FUO49:FUO81 GEK49:GEK81 GOG49:GOG81 GYC49:GYC81 HHY49:HHY81 HRU49:HRU81 IBQ49:IBQ81 ILM49:ILM81 IVI49:IVI81 JFE49:JFE81 JPA49:JPA81 JYW49:JYW81 KIS49:KIS81 KSO49:KSO81 LCK49:LCK81 LMG49:LMG81 LWC49:LWC81 MFY49:MFY81 MPU49:MPU81 MZQ49:MZQ81 NJM49:NJM81 NTI49:NTI81 ODE49:ODE81 ONA49:ONA81 OWW49:OWW81 PGS49:PGS81 PQO49:PQO81 QAK49:QAK81 QKG49:QKG81 QUC49:QUC81 RDY49:RDY81 RNU49:RNU81 RXQ49:RXQ81 SHM49:SHM81 SRI49:SRI81 TBE49:TBE81 TLA49:TLA81 TUW49:TUW81 UES49:UES81 UOO49:UOO81 UYK49:UYK81 VIG49:VIG81 VSC49:VSC81 WBY11:WBY44 VSC11:VSC44 VIG11:VIG44 UYK11:UYK44 UOO11:UOO44 UES11:UES44 TUW11:TUW44 TLA11:TLA44 TBE11:TBE44 SRI11:SRI44 SHM11:SHM44 RXQ11:RXQ44 RNU11:RNU44 RDY11:RDY44 QUC11:QUC44 QKG11:QKG44 QAK11:QAK44 PQO11:PQO44 PGS11:PGS44 OWW11:OWW44 ONA11:ONA44 ODE11:ODE44 NTI11:NTI44 NJM11:NJM44 MZQ11:MZQ44 MPU11:MPU44 MFY11:MFY44 LWC11:LWC44 LMG11:LMG44 LCK11:LCK44 KSO11:KSO44 KIS11:KIS44 JYW11:JYW44 JPA11:JPA44 JFE11:JFE44 IVI11:IVI44 ILM11:ILM44 IBQ11:IBQ44 HRU11:HRU44 HHY11:HHY44 GYC11:GYC44 GOG11:GOG44 GEK11:GEK44 FUO11:FUO44 FKS11:FKS44 FAW11:FAW44 ERA11:ERA44 EHE11:EHE44 DXI11:DXI44 DNM11:DNM44 DDQ11:DDQ44 CTU11:CTU44 CJY11:CJY44 CAC11:CAC44 BQG11:BQG44 BGK11:BGK44 AWO11:AWO44 AMS11:AMS44 ACW11:ACW44 JE11:JE44 TA11:TA44 I11:I44 WVQ11:WVQ44 WLU11:WLU44">
      <formula1>"Pass,Fail,Skip"</formula1>
    </dataValidation>
  </dataValidations>
  <hyperlinks>
    <hyperlink ref="F4" r:id="rId1"/>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HD </vt:lpstr>
      <vt:lpstr>AEE mobile</vt:lpstr>
      <vt:lpstr>DEE Mobile</vt:lpstr>
      <vt:lpstr>EE mobile</vt:lpstr>
      <vt:lpstr>AEE billing</vt:lpstr>
      <vt:lpstr>DEE Billing</vt:lpstr>
      <vt:lpstr>EE Billing</vt:lpstr>
      <vt:lpstr>HD DB note</vt:lpstr>
      <vt:lpstr>DAO pass order</vt:lpstr>
      <vt:lpstr>Sheet2</vt:lpstr>
      <vt:lpstr>Reminder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2018-04-09T06:52:34Z</dcterms:modified>
</cp:coreProperties>
</file>