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i\OneDrive\Desktop\New folder 1\Launchcode\Blogs\chi-squared test\"/>
    </mc:Choice>
  </mc:AlternateContent>
  <xr:revisionPtr revIDLastSave="0" documentId="8_{9F1C4043-3F72-43D9-B22A-3D5DEBA3128B}" xr6:coauthVersionLast="47" xr6:coauthVersionMax="47" xr10:uidLastSave="{00000000-0000-0000-0000-000000000000}"/>
  <bookViews>
    <workbookView xWindow="-120" yWindow="-120" windowWidth="29040" windowHeight="15840" xr2:uid="{E7EEF2CE-8AB7-4FE4-A33D-B561280DE68A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14" i="1" s="1"/>
  <c r="C22" i="1" s="1"/>
  <c r="D6" i="1"/>
  <c r="D14" i="1" s="1"/>
  <c r="D22" i="1" s="1"/>
  <c r="E6" i="1"/>
  <c r="E13" i="1" s="1"/>
  <c r="E21" i="1" s="1"/>
  <c r="F6" i="1"/>
  <c r="F13" i="1" s="1"/>
  <c r="F21" i="1" s="1"/>
  <c r="G6" i="1"/>
  <c r="G14" i="1" s="1"/>
  <c r="G22" i="1" s="1"/>
  <c r="H6" i="1"/>
  <c r="H14" i="1" s="1"/>
  <c r="H22" i="1" s="1"/>
  <c r="I6" i="1"/>
  <c r="I14" i="1" s="1"/>
  <c r="I22" i="1" s="1"/>
  <c r="J6" i="1"/>
  <c r="J14" i="1" s="1"/>
  <c r="J22" i="1" s="1"/>
  <c r="K6" i="1"/>
  <c r="K14" i="1" s="1"/>
  <c r="K22" i="1" s="1"/>
  <c r="B6" i="1"/>
  <c r="B14" i="1" s="1"/>
  <c r="B22" i="1" s="1"/>
  <c r="L5" i="1"/>
  <c r="L4" i="1"/>
  <c r="L6" i="1" s="1"/>
  <c r="D13" i="1" l="1"/>
  <c r="D21" i="1" s="1"/>
  <c r="B13" i="1"/>
  <c r="B21" i="1" s="1"/>
  <c r="F14" i="1"/>
  <c r="F22" i="1" s="1"/>
  <c r="L22" i="1" s="1"/>
  <c r="E14" i="1"/>
  <c r="E22" i="1" s="1"/>
  <c r="C13" i="1"/>
  <c r="C21" i="1" s="1"/>
  <c r="K13" i="1"/>
  <c r="K21" i="1" s="1"/>
  <c r="J13" i="1"/>
  <c r="J21" i="1" s="1"/>
  <c r="I13" i="1"/>
  <c r="I21" i="1" s="1"/>
  <c r="H13" i="1"/>
  <c r="H21" i="1" s="1"/>
  <c r="G13" i="1"/>
  <c r="G21" i="1" s="1"/>
  <c r="L21" i="1" l="1"/>
  <c r="L23" i="1"/>
</calcChain>
</file>

<file path=xl/sharedStrings.xml><?xml version="1.0" encoding="utf-8"?>
<sst xmlns="http://schemas.openxmlformats.org/spreadsheetml/2006/main" count="47" uniqueCount="18">
  <si>
    <t>ParentAnswering Survey</t>
  </si>
  <si>
    <t>No</t>
  </si>
  <si>
    <t>Yes</t>
  </si>
  <si>
    <t>GradeID</t>
  </si>
  <si>
    <t>G02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</si>
  <si>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</si>
  <si>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</si>
  <si>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</si>
  <si>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</si>
  <si>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</si>
  <si>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</si>
  <si>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</si>
  <si>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</si>
  <si>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</si>
  <si>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Total</t>
  </si>
  <si>
    <t>Contingency Table</t>
  </si>
  <si>
    <t>Expected Value Calculation</t>
  </si>
  <si>
    <t>Chi-square Statistic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</si>
</sst>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0" borderId="1" xfId="0" applyBorder="1"/>
    <xf numFmtId="167" fontId="0" fillId="0" borderId="3" xfId="0" applyNumberFormat="1" applyBorder="1" applyAlignment="1">
      <alignment horizontal="center"/>
    </xf>
    <xf numFmtId="0" fontId="0" fillId="0" borderId="3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2AF8B-5AEA-4A24-AC0C-6D2593F0BD62}">
  <dimension ref="A2:N41"/>
  <sheetViews>
    <sheetView tabSelected="1" workbookViewId="0">
      <selection activeCell="R9" sqref="R9"/>
    </sheetView>
  </sheetViews>
  <sheetFormatPr defaultRowHeight="15" x14ac:dyDescent="0.25"/>
  <cols>
    <col min="1" max="1" width="16.85546875" customWidth="1"/>
    <col min="2" max="9" width="8.5703125" style="1" customWidth="1"/>
    <col min="10" max="11" width="8.5703125" customWidth="1"/>
  </cols>
  <sheetData>
    <row r="2" spans="1:12" ht="18.75" x14ac:dyDescent="0.3">
      <c r="A2" s="10" t="s">
        <v>15</v>
      </c>
    </row>
    <row r="3" spans="1:12" x14ac:dyDescent="0.25">
      <c r="A3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</row>
    <row r="4" spans="1:12" x14ac:dyDescent="0.25">
      <c r="A4" t="s">
        <v>0</v>
      </c>
      <c r="B4" s="1">
        <v>74</v>
      </c>
      <c r="C4" s="1">
        <v>25</v>
      </c>
      <c r="D4" s="1">
        <v>3</v>
      </c>
      <c r="E4" s="1">
        <v>16</v>
      </c>
      <c r="F4" s="1">
        <v>40</v>
      </c>
      <c r="G4" s="1">
        <v>39</v>
      </c>
      <c r="H4" s="1">
        <v>1</v>
      </c>
      <c r="I4" s="1">
        <v>1</v>
      </c>
      <c r="J4" s="1">
        <v>5</v>
      </c>
      <c r="K4" s="1">
        <v>6</v>
      </c>
      <c r="L4">
        <f>SUM(B4:K4)</f>
        <v>210</v>
      </c>
    </row>
    <row r="5" spans="1:12" x14ac:dyDescent="0.25">
      <c r="A5" t="s">
        <v>1</v>
      </c>
      <c r="B5" s="1">
        <v>73</v>
      </c>
      <c r="C5" s="1">
        <v>23</v>
      </c>
      <c r="D5" s="1">
        <v>0</v>
      </c>
      <c r="E5" s="1">
        <v>16</v>
      </c>
      <c r="F5" s="1">
        <v>61</v>
      </c>
      <c r="G5" s="1">
        <v>77</v>
      </c>
      <c r="H5" s="1">
        <v>4</v>
      </c>
      <c r="I5" s="1">
        <v>3</v>
      </c>
      <c r="J5" s="1">
        <v>8</v>
      </c>
      <c r="K5" s="1">
        <v>5</v>
      </c>
      <c r="L5">
        <f>SUM(B5:K5)</f>
        <v>270</v>
      </c>
    </row>
    <row r="6" spans="1:12" x14ac:dyDescent="0.25">
      <c r="A6" t="s">
        <v>2</v>
      </c>
      <c r="B6" s="1">
        <f>SUM(B4:B5)</f>
        <v>147</v>
      </c>
      <c r="C6" s="1">
        <f t="shared" ref="C6:L6" si="0">SUM(C4:C5)</f>
        <v>48</v>
      </c>
      <c r="D6" s="1">
        <f t="shared" si="0"/>
        <v>3</v>
      </c>
      <c r="E6" s="1">
        <f t="shared" si="0"/>
        <v>32</v>
      </c>
      <c r="F6" s="1">
        <f t="shared" si="0"/>
        <v>101</v>
      </c>
      <c r="G6" s="1">
        <f t="shared" si="0"/>
        <v>116</v>
      </c>
      <c r="H6" s="1">
        <f t="shared" si="0"/>
        <v>5</v>
      </c>
      <c r="I6" s="1">
        <f t="shared" si="0"/>
        <v>4</v>
      </c>
      <c r="J6" s="1">
        <f t="shared" si="0"/>
        <v>13</v>
      </c>
      <c r="K6" s="1">
        <f t="shared" si="0"/>
        <v>11</v>
      </c>
      <c r="L6" s="1">
        <f t="shared" si="0"/>
        <v>480</v>
      </c>
    </row>
    <row r="7" spans="1:12" x14ac:dyDescent="0.25">
      <c r="J7" s="1"/>
      <c r="K7" s="1"/>
      <c r="L7" s="1"/>
    </row>
    <row r="8" spans="1:12" x14ac:dyDescent="0.25">
      <c r="J8" s="1"/>
      <c r="K8" s="1"/>
      <c r="L8" s="1"/>
    </row>
    <row r="9" spans="1:12" x14ac:dyDescent="0.25">
      <c r="J9" s="1"/>
      <c r="K9" s="1"/>
      <c r="L9" s="1"/>
    </row>
    <row r="10" spans="1:12" ht="18.75" x14ac:dyDescent="0.3">
      <c r="A10" s="10" t="s">
        <v>16</v>
      </c>
    </row>
    <row r="11" spans="1:12" x14ac:dyDescent="0.25">
      <c r="A11" t="s">
        <v>3</v>
      </c>
    </row>
    <row r="12" spans="1:12" ht="30.75" customHeight="1" x14ac:dyDescent="0.25">
      <c r="A12" s="4" t="s">
        <v>0</v>
      </c>
      <c r="B12" s="1" t="s">
        <v>4</v>
      </c>
      <c r="C12" s="1" t="s">
        <v>5</v>
      </c>
      <c r="D12" s="1" t="s">
        <v>6</v>
      </c>
      <c r="E12" s="1" t="s">
        <v>7</v>
      </c>
      <c r="F12" s="1" t="s">
        <v>8</v>
      </c>
      <c r="G12" s="1" t="s">
        <v>9</v>
      </c>
      <c r="H12" s="1" t="s">
        <v>10</v>
      </c>
      <c r="I12" s="1" t="s">
        <v>11</v>
      </c>
      <c r="J12" s="1" t="s">
        <v>12</v>
      </c>
      <c r="K12" s="1" t="s">
        <v>13</v>
      </c>
    </row>
    <row r="13" spans="1:12" ht="16.5" customHeight="1" x14ac:dyDescent="0.25">
      <c r="A13" t="s">
        <v>1</v>
      </c>
      <c r="B13" s="2">
        <f>(210*B6)/480</f>
        <v>64.3125</v>
      </c>
      <c r="C13" s="2">
        <f>(210*C6)/480</f>
        <v>21</v>
      </c>
      <c r="D13" s="2">
        <f>(210*D6)/480</f>
        <v>1.3125</v>
      </c>
      <c r="E13" s="2">
        <f t="shared" ref="E13:K13" si="1">(210*E6)/480</f>
        <v>14</v>
      </c>
      <c r="F13" s="2">
        <f t="shared" si="1"/>
        <v>44.1875</v>
      </c>
      <c r="G13" s="2">
        <f t="shared" si="1"/>
        <v>50.75</v>
      </c>
      <c r="H13" s="2">
        <f t="shared" si="1"/>
        <v>2.1875</v>
      </c>
      <c r="I13" s="2">
        <f t="shared" si="1"/>
        <v>1.75</v>
      </c>
      <c r="J13" s="2">
        <f t="shared" si="1"/>
        <v>5.6875</v>
      </c>
      <c r="K13" s="2">
        <f t="shared" si="1"/>
        <v>4.8125</v>
      </c>
    </row>
    <row r="14" spans="1:12" ht="16.5" customHeight="1" x14ac:dyDescent="0.25">
      <c r="A14" t="s">
        <v>2</v>
      </c>
      <c r="B14" s="3">
        <f>(270*B6)/480</f>
        <v>82.6875</v>
      </c>
      <c r="C14" s="3">
        <f t="shared" ref="C14:J14" si="2">(270*C6)/480</f>
        <v>27</v>
      </c>
      <c r="D14" s="3">
        <f t="shared" si="2"/>
        <v>1.6875</v>
      </c>
      <c r="E14" s="3">
        <f t="shared" si="2"/>
        <v>18</v>
      </c>
      <c r="F14" s="3">
        <f t="shared" si="2"/>
        <v>56.8125</v>
      </c>
      <c r="G14" s="3">
        <f t="shared" si="2"/>
        <v>65.25</v>
      </c>
      <c r="H14" s="3">
        <f t="shared" si="2"/>
        <v>2.8125</v>
      </c>
      <c r="I14" s="3">
        <f t="shared" si="2"/>
        <v>2.25</v>
      </c>
      <c r="J14" s="3">
        <f t="shared" si="2"/>
        <v>7.3125</v>
      </c>
      <c r="K14" s="3">
        <f>(270*K6)/480</f>
        <v>6.1875</v>
      </c>
    </row>
    <row r="18" spans="1:14" ht="18.75" x14ac:dyDescent="0.3">
      <c r="A18" s="10" t="s">
        <v>17</v>
      </c>
    </row>
    <row r="19" spans="1:14" x14ac:dyDescent="0.25">
      <c r="B19" s="5" t="s">
        <v>3</v>
      </c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4" ht="30" x14ac:dyDescent="0.25">
      <c r="A20" s="4" t="s">
        <v>0</v>
      </c>
      <c r="B20" s="1" t="s">
        <v>4</v>
      </c>
      <c r="C20" s="1" t="s">
        <v>5</v>
      </c>
      <c r="D20" s="1" t="s">
        <v>6</v>
      </c>
      <c r="E20" s="1" t="s">
        <v>7</v>
      </c>
      <c r="F20" s="1" t="s">
        <v>8</v>
      </c>
      <c r="G20" s="1" t="s">
        <v>9</v>
      </c>
      <c r="H20" s="1" t="s">
        <v>10</v>
      </c>
      <c r="I20" s="1" t="s">
        <v>11</v>
      </c>
      <c r="J20" s="1" t="s">
        <v>12</v>
      </c>
      <c r="K20" s="1" t="s">
        <v>13</v>
      </c>
      <c r="L20" s="1" t="s">
        <v>14</v>
      </c>
    </row>
    <row r="21" spans="1:14" x14ac:dyDescent="0.25">
      <c r="A21" t="s">
        <v>1</v>
      </c>
      <c r="B21" s="6">
        <f>(B4-B13)^2/B13</f>
        <v>1.4592444120505346</v>
      </c>
      <c r="C21" s="6">
        <f>(C4-C13)^2/C13</f>
        <v>0.76190476190476186</v>
      </c>
      <c r="D21" s="6">
        <f>(D4-D13)^2/D13</f>
        <v>2.1696428571428572</v>
      </c>
      <c r="E21" s="6">
        <f>(E4-E13)^2/E13</f>
        <v>0.2857142857142857</v>
      </c>
      <c r="F21" s="6">
        <f>(F4-F13)^2/F13</f>
        <v>0.39683521923620935</v>
      </c>
      <c r="G21" s="6">
        <f>(G4-G13)^2/G13</f>
        <v>2.7204433497536944</v>
      </c>
      <c r="H21" s="6">
        <f>(H4-H13)^2/H13</f>
        <v>0.64464285714285718</v>
      </c>
      <c r="I21" s="6">
        <f>(I4-I13)^2/I13</f>
        <v>0.32142857142857145</v>
      </c>
      <c r="J21" s="6">
        <f>(J4-J13)^2/J13</f>
        <v>8.3104395604395601E-2</v>
      </c>
      <c r="K21" s="6">
        <f>(K4-K13)^2/K13</f>
        <v>0.29301948051948051</v>
      </c>
      <c r="L21" s="7">
        <f>SUM(B21:K21)</f>
        <v>9.1359801904976479</v>
      </c>
    </row>
    <row r="22" spans="1:14" x14ac:dyDescent="0.25">
      <c r="A22" t="s">
        <v>2</v>
      </c>
      <c r="B22" s="8">
        <f>(B5-B14)^2/B14</f>
        <v>1.1349678760393047</v>
      </c>
      <c r="C22" s="8">
        <f>(C5-C14)^2/C14</f>
        <v>0.59259259259259256</v>
      </c>
      <c r="D22" s="8">
        <f>(D5-D14)^2/D14</f>
        <v>1.6875</v>
      </c>
      <c r="E22" s="8">
        <f>(E5-E14)^2/E14</f>
        <v>0.22222222222222221</v>
      </c>
      <c r="F22" s="8">
        <f>(F5-F14)^2/F14</f>
        <v>0.30864961496149618</v>
      </c>
      <c r="G22" s="8">
        <f>(G5-G14)^2/G14</f>
        <v>2.1159003831417627</v>
      </c>
      <c r="H22" s="8">
        <f>(H5-H14)^2/H14</f>
        <v>0.50138888888888888</v>
      </c>
      <c r="I22" s="8">
        <f>(I5-I14)^2/I14</f>
        <v>0.25</v>
      </c>
      <c r="J22" s="8">
        <f>(J5-J14)^2/J14</f>
        <v>6.4636752136752143E-2</v>
      </c>
      <c r="K22" s="8">
        <f>(K5-K14)^2/K14</f>
        <v>0.22790404040404041</v>
      </c>
      <c r="L22" s="9">
        <f>SUM(B22:K22)</f>
        <v>7.1057623703870609</v>
      </c>
    </row>
    <row r="23" spans="1:14" x14ac:dyDescent="0.25">
      <c r="K23" t="s">
        <v>14</v>
      </c>
      <c r="L23" s="1">
        <f>SUM(L21:L22)</f>
        <v>16.24174256088471</v>
      </c>
    </row>
    <row r="31" spans="1:14" x14ac:dyDescent="0.25">
      <c r="J31" s="1"/>
      <c r="K31" s="1"/>
      <c r="M31" s="1"/>
      <c r="N31" s="1"/>
    </row>
    <row r="32" spans="1:14" x14ac:dyDescent="0.25">
      <c r="J32" s="1"/>
      <c r="K32" s="1"/>
    </row>
    <row r="33" spans="10:12" x14ac:dyDescent="0.25">
      <c r="J33" s="1"/>
      <c r="K33" s="1"/>
    </row>
    <row r="34" spans="10:12" x14ac:dyDescent="0.25">
      <c r="J34" s="1"/>
      <c r="K34" s="1"/>
      <c r="L34" s="1"/>
    </row>
    <row r="37" spans="10:12" x14ac:dyDescent="0.25">
      <c r="J37" s="1"/>
      <c r="K37" s="1"/>
      <c r="L37" s="1"/>
    </row>
    <row r="41" spans="10:12" x14ac:dyDescent="0.25">
      <c r="J41" s="1"/>
      <c r="K41" s="1"/>
    </row>
  </sheetData>
  <mergeCells count="1">
    <mergeCell ref="B19:L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Rashida Nasrin Sucky</dc:creator>
  <cp:lastModifiedBy>Rashida Nasrin Sucky</cp:lastModifiedBy>
  <dcterms:created xsi:type="dcterms:W3CDTF">2022-02-04T22:33:16Z</dcterms:created>
  <dcterms:modified xsi:type="dcterms:W3CDTF">2022-02-09T14:28:34Z</dcterms:modified>
</cp:coreProperties>
</file>