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Launchcode\BU\Advanced Analytics with R\Blogs\Multiple Linear Regression\"/>
    </mc:Choice>
  </mc:AlternateContent>
  <xr:revisionPtr revIDLastSave="0" documentId="8_{57FA8A90-1668-469D-9167-73769A4C26CC}" xr6:coauthVersionLast="46" xr6:coauthVersionMax="46" xr10:uidLastSave="{00000000-0000-0000-0000-000000000000}"/>
  <bookViews>
    <workbookView xWindow="-120" yWindow="-120" windowWidth="29040" windowHeight="15840" activeTab="1" xr2:uid="{B5F44887-9906-433F-9C84-063E59DCF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D11" i="2" s="1"/>
  <c r="B12" i="2"/>
  <c r="D10" i="2"/>
  <c r="C23" i="1"/>
  <c r="D23" i="1" s="1"/>
  <c r="B22" i="1"/>
  <c r="D22" i="1" s="1"/>
  <c r="D17" i="1"/>
  <c r="D16" i="1"/>
  <c r="C17" i="1"/>
  <c r="B16" i="1"/>
  <c r="D10" i="1"/>
  <c r="E9" i="1" s="1"/>
  <c r="D9" i="1"/>
  <c r="C10" i="1"/>
  <c r="B11" i="1"/>
  <c r="E10" i="2" l="1"/>
  <c r="B27" i="1"/>
  <c r="E22" i="1"/>
  <c r="E16" i="1"/>
</calcChain>
</file>

<file path=xl/sharedStrings.xml><?xml version="1.0" encoding="utf-8"?>
<sst xmlns="http://schemas.openxmlformats.org/spreadsheetml/2006/main" count="66" uniqueCount="18">
  <si>
    <t>Regression</t>
  </si>
  <si>
    <t>Residual</t>
  </si>
  <si>
    <t>Total</t>
  </si>
  <si>
    <t>SS (Sum of Squares)</t>
  </si>
  <si>
    <t>Reg SS</t>
  </si>
  <si>
    <t>Res SS</t>
  </si>
  <si>
    <t>Total SS = Reg SS + Res SS</t>
  </si>
  <si>
    <t>df (degress of freedom)</t>
  </si>
  <si>
    <t>Reg df = k</t>
  </si>
  <si>
    <t>Res df = n - k - 1</t>
  </si>
  <si>
    <t>MS (Mean Square)</t>
  </si>
  <si>
    <t>Reg MS = Reg SS / Reg df</t>
  </si>
  <si>
    <t>Res MS = Res SS / Res df</t>
  </si>
  <si>
    <t>F-statistic</t>
  </si>
  <si>
    <t>F = Reg MS/Res MS</t>
  </si>
  <si>
    <t>p-value</t>
  </si>
  <si>
    <t>P(Freg df, res df, alpha &gt; F</t>
  </si>
  <si>
    <t>Total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</si>
</sst>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D47-D3C3-4D4F-9BF8-829FDAE5E552}">
  <dimension ref="A1:H39"/>
  <sheetViews>
    <sheetView workbookViewId="0">
      <selection activeCell="B10" sqref="B10"/>
    </sheetView>
  </sheetViews>
  <sheetFormatPr defaultRowHeight="15" x14ac:dyDescent="0.25"/>
  <cols>
    <col min="1" max="1" width="19.85546875" customWidth="1"/>
    <col min="2" max="2" width="31.85546875" customWidth="1"/>
    <col min="3" max="3" width="37" customWidth="1"/>
    <col min="4" max="4" width="34.28515625" customWidth="1"/>
    <col min="5" max="5" width="25.5703125" customWidth="1"/>
    <col min="6" max="6" width="32.28515625" customWidth="1"/>
    <col min="8" max="8" width="11.85546875" customWidth="1"/>
  </cols>
  <sheetData>
    <row r="1" spans="1:8" ht="15.75" thickBot="1" x14ac:dyDescent="0.3">
      <c r="A1" s="22"/>
      <c r="B1" s="22"/>
      <c r="C1" s="22"/>
      <c r="D1" s="22"/>
      <c r="E1" s="22"/>
      <c r="F1" s="22"/>
      <c r="G1" s="22"/>
    </row>
    <row r="2" spans="1:8" ht="30" customHeight="1" x14ac:dyDescent="0.25">
      <c r="A2" s="2"/>
      <c r="B2" s="3" t="s">
        <v>3</v>
      </c>
      <c r="C2" s="3" t="s">
        <v>7</v>
      </c>
      <c r="D2" s="3" t="s">
        <v>10</v>
      </c>
      <c r="E2" s="3" t="s">
        <v>13</v>
      </c>
      <c r="F2" s="3" t="s">
        <v>15</v>
      </c>
      <c r="G2" s="7"/>
      <c r="H2" s="1"/>
    </row>
    <row r="3" spans="1:8" ht="30.75" customHeight="1" x14ac:dyDescent="0.25">
      <c r="A3" s="5" t="s">
        <v>0</v>
      </c>
      <c r="B3" s="5" t="s">
        <v>4</v>
      </c>
      <c r="C3" s="5" t="s">
        <v>8</v>
      </c>
      <c r="D3" s="5" t="s">
        <v>11</v>
      </c>
      <c r="E3" s="20" t="s">
        <v>14</v>
      </c>
      <c r="F3" s="20" t="s">
        <v>16</v>
      </c>
      <c r="G3" s="7"/>
      <c r="H3" s="1"/>
    </row>
    <row r="4" spans="1:8" ht="30.75" customHeight="1" x14ac:dyDescent="0.25">
      <c r="A4" s="6" t="s">
        <v>1</v>
      </c>
      <c r="B4" s="6" t="s">
        <v>5</v>
      </c>
      <c r="C4" s="6" t="s">
        <v>9</v>
      </c>
      <c r="D4" s="6" t="s">
        <v>12</v>
      </c>
      <c r="E4" s="21"/>
      <c r="F4" s="21"/>
      <c r="G4" s="7"/>
      <c r="H4" s="1"/>
    </row>
    <row r="5" spans="1:8" ht="30.75" customHeight="1" thickBot="1" x14ac:dyDescent="0.3">
      <c r="A5" s="4" t="s">
        <v>2</v>
      </c>
      <c r="B5" s="4" t="s">
        <v>6</v>
      </c>
      <c r="C5" s="19"/>
      <c r="D5" s="19"/>
      <c r="E5" s="19"/>
      <c r="F5" s="19"/>
      <c r="G5" s="7"/>
      <c r="H5" s="1"/>
    </row>
    <row r="6" spans="1:8" x14ac:dyDescent="0.25">
      <c r="A6" s="22"/>
      <c r="B6" s="22"/>
      <c r="C6" s="22"/>
      <c r="D6" s="22"/>
      <c r="E6" s="22"/>
      <c r="F6" s="22"/>
      <c r="G6" s="22"/>
    </row>
    <row r="7" spans="1:8" ht="15.75" thickBot="1" x14ac:dyDescent="0.3">
      <c r="A7" s="24"/>
      <c r="B7" s="24"/>
      <c r="C7" s="24"/>
      <c r="D7" s="24"/>
      <c r="E7" s="24"/>
      <c r="F7" s="24"/>
    </row>
    <row r="8" spans="1:8" ht="18.75" x14ac:dyDescent="0.25">
      <c r="A8" s="2"/>
      <c r="B8" s="3" t="s">
        <v>3</v>
      </c>
      <c r="C8" s="3" t="s">
        <v>7</v>
      </c>
      <c r="D8" s="3" t="s">
        <v>10</v>
      </c>
      <c r="E8" s="3" t="s">
        <v>13</v>
      </c>
      <c r="F8" s="3" t="s">
        <v>15</v>
      </c>
    </row>
    <row r="9" spans="1:8" ht="18.75" x14ac:dyDescent="0.25">
      <c r="A9" s="8" t="s">
        <v>0</v>
      </c>
      <c r="B9" s="8">
        <v>261.13400000000001</v>
      </c>
      <c r="C9" s="8">
        <v>1</v>
      </c>
      <c r="D9" s="8">
        <f>B9/C9</f>
        <v>261.13400000000001</v>
      </c>
      <c r="E9" s="20">
        <f>D9/D10</f>
        <v>31.895898585749311</v>
      </c>
      <c r="F9" s="20" t="s">
        <v>16</v>
      </c>
    </row>
    <row r="10" spans="1:8" ht="18.75" x14ac:dyDescent="0.25">
      <c r="A10" s="9" t="s">
        <v>1</v>
      </c>
      <c r="B10" s="9">
        <v>229.238</v>
      </c>
      <c r="C10" s="9">
        <f>30-2</f>
        <v>28</v>
      </c>
      <c r="D10" s="15">
        <f>B10/C10</f>
        <v>8.1870714285714286</v>
      </c>
      <c r="E10" s="21"/>
      <c r="F10" s="21"/>
    </row>
    <row r="11" spans="1:8" ht="19.5" thickBot="1" x14ac:dyDescent="0.3">
      <c r="A11" s="10" t="s">
        <v>17</v>
      </c>
      <c r="B11" s="10">
        <f>B9+B10</f>
        <v>490.37200000000001</v>
      </c>
      <c r="C11" s="19"/>
      <c r="D11" s="19"/>
      <c r="E11" s="19"/>
      <c r="F11" s="19"/>
    </row>
    <row r="12" spans="1:8" x14ac:dyDescent="0.25">
      <c r="A12" s="23"/>
      <c r="B12" s="23"/>
      <c r="C12" s="23"/>
      <c r="D12" s="23"/>
      <c r="E12" s="23"/>
      <c r="F12" s="23"/>
    </row>
    <row r="13" spans="1:8" x14ac:dyDescent="0.25">
      <c r="A13" s="11"/>
      <c r="B13" s="11"/>
    </row>
    <row r="14" spans="1:8" ht="15.75" thickBot="1" x14ac:dyDescent="0.3">
      <c r="A14" s="11"/>
      <c r="B14" s="11"/>
    </row>
    <row r="15" spans="1:8" ht="18.75" x14ac:dyDescent="0.25">
      <c r="A15" s="2"/>
      <c r="B15" s="3" t="s">
        <v>3</v>
      </c>
      <c r="C15" s="3" t="s">
        <v>7</v>
      </c>
      <c r="D15" s="3" t="s">
        <v>10</v>
      </c>
      <c r="E15" s="3" t="s">
        <v>13</v>
      </c>
      <c r="F15" s="3" t="s">
        <v>15</v>
      </c>
    </row>
    <row r="16" spans="1:8" ht="18.75" x14ac:dyDescent="0.25">
      <c r="A16" s="12" t="s">
        <v>0</v>
      </c>
      <c r="B16" s="12">
        <f>B18-B17</f>
        <v>26</v>
      </c>
      <c r="C16" s="12">
        <v>3</v>
      </c>
      <c r="D16" s="12">
        <f>B16/C16</f>
        <v>8.6666666666666661</v>
      </c>
      <c r="E16" s="20">
        <f>D16/D17</f>
        <v>2.865591397849462</v>
      </c>
      <c r="F16" s="20" t="s">
        <v>16</v>
      </c>
    </row>
    <row r="17" spans="1:6" ht="18.75" x14ac:dyDescent="0.25">
      <c r="A17" s="13" t="s">
        <v>1</v>
      </c>
      <c r="B17" s="13">
        <v>124</v>
      </c>
      <c r="C17" s="13">
        <f>45-C16-1</f>
        <v>41</v>
      </c>
      <c r="D17" s="15">
        <f>B17/C17</f>
        <v>3.024390243902439</v>
      </c>
      <c r="E17" s="21"/>
      <c r="F17" s="21"/>
    </row>
    <row r="18" spans="1:6" ht="19.5" thickBot="1" x14ac:dyDescent="0.3">
      <c r="A18" s="14" t="s">
        <v>17</v>
      </c>
      <c r="B18" s="14">
        <v>150</v>
      </c>
      <c r="C18" s="19"/>
      <c r="D18" s="19"/>
      <c r="E18" s="19"/>
      <c r="F18" s="19"/>
    </row>
    <row r="19" spans="1:6" x14ac:dyDescent="0.25">
      <c r="A19" s="11"/>
      <c r="B19" s="11"/>
    </row>
    <row r="20" spans="1:6" ht="15.75" thickBot="1" x14ac:dyDescent="0.3">
      <c r="A20" s="11"/>
      <c r="B20" s="11"/>
    </row>
    <row r="21" spans="1:6" ht="18.75" x14ac:dyDescent="0.25">
      <c r="A21" s="2"/>
      <c r="B21" s="3" t="s">
        <v>3</v>
      </c>
      <c r="C21" s="3" t="s">
        <v>7</v>
      </c>
      <c r="D21" s="3" t="s">
        <v>10</v>
      </c>
      <c r="E21" s="3" t="s">
        <v>13</v>
      </c>
      <c r="F21" s="3" t="s">
        <v>15</v>
      </c>
    </row>
    <row r="22" spans="1:6" ht="18.75" x14ac:dyDescent="0.25">
      <c r="A22" s="12" t="s">
        <v>0</v>
      </c>
      <c r="B22" s="12">
        <f>B24-B23</f>
        <v>31</v>
      </c>
      <c r="C22" s="12">
        <v>3</v>
      </c>
      <c r="D22" s="12">
        <f>B22/C22</f>
        <v>10.333333333333334</v>
      </c>
      <c r="E22" s="20">
        <f>D22/D23</f>
        <v>2.0182291666666665</v>
      </c>
      <c r="F22" s="20" t="s">
        <v>16</v>
      </c>
    </row>
    <row r="23" spans="1:6" ht="18.75" x14ac:dyDescent="0.25">
      <c r="A23" s="13" t="s">
        <v>1</v>
      </c>
      <c r="B23" s="13">
        <v>128</v>
      </c>
      <c r="C23" s="13">
        <f>29-C22-1</f>
        <v>25</v>
      </c>
      <c r="D23" s="15">
        <f>B23/C23</f>
        <v>5.12</v>
      </c>
      <c r="E23" s="21"/>
      <c r="F23" s="21"/>
    </row>
    <row r="24" spans="1:6" ht="19.5" thickBot="1" x14ac:dyDescent="0.3">
      <c r="A24" s="14" t="s">
        <v>17</v>
      </c>
      <c r="B24" s="14">
        <v>159</v>
      </c>
      <c r="C24" s="19"/>
      <c r="D24" s="19"/>
      <c r="E24" s="19"/>
      <c r="F24" s="19"/>
    </row>
    <row r="25" spans="1:6" x14ac:dyDescent="0.25">
      <c r="A25" s="11"/>
      <c r="B25" s="11"/>
    </row>
    <row r="26" spans="1:6" x14ac:dyDescent="0.25">
      <c r="A26" s="11"/>
      <c r="B26" s="11"/>
    </row>
    <row r="27" spans="1:6" x14ac:dyDescent="0.25">
      <c r="A27" s="11"/>
      <c r="B27" s="11">
        <f>B22/B24</f>
        <v>0.19496855345911951</v>
      </c>
    </row>
    <row r="28" spans="1:6" x14ac:dyDescent="0.25">
      <c r="A28" s="11"/>
      <c r="B28" s="11"/>
    </row>
    <row r="29" spans="1:6" ht="15.75" thickBot="1" x14ac:dyDescent="0.3">
      <c r="A29" s="11"/>
      <c r="B29" s="11"/>
    </row>
    <row r="30" spans="1:6" ht="18.75" x14ac:dyDescent="0.25">
      <c r="A30" s="2"/>
      <c r="B30" s="3"/>
      <c r="C30" s="3"/>
      <c r="D30" s="3"/>
      <c r="E30" s="3"/>
      <c r="F30" s="3"/>
    </row>
    <row r="31" spans="1:6" ht="18.75" x14ac:dyDescent="0.25">
      <c r="A31" s="16"/>
      <c r="B31" s="16"/>
      <c r="C31" s="16"/>
      <c r="D31" s="16"/>
      <c r="E31" s="20"/>
      <c r="F31" s="20"/>
    </row>
    <row r="32" spans="1:6" ht="18.75" x14ac:dyDescent="0.25">
      <c r="A32" s="17"/>
      <c r="B32" s="17"/>
      <c r="C32" s="17"/>
      <c r="D32" s="17"/>
      <c r="E32" s="21"/>
      <c r="F32" s="21"/>
    </row>
    <row r="33" spans="1:6" ht="19.5" thickBot="1" x14ac:dyDescent="0.3">
      <c r="A33" s="18"/>
      <c r="B33" s="18"/>
      <c r="C33" s="19"/>
      <c r="D33" s="19"/>
      <c r="E33" s="19"/>
      <c r="F33" s="19"/>
    </row>
    <row r="34" spans="1:6" x14ac:dyDescent="0.25">
      <c r="A34" s="11"/>
      <c r="B34" s="11"/>
    </row>
    <row r="35" spans="1:6" x14ac:dyDescent="0.25">
      <c r="A35" s="11"/>
      <c r="B35" s="11"/>
    </row>
    <row r="36" spans="1:6" x14ac:dyDescent="0.25">
      <c r="A36" s="11"/>
      <c r="B36" s="11"/>
    </row>
    <row r="37" spans="1:6" x14ac:dyDescent="0.25">
      <c r="A37" s="11"/>
      <c r="B37" s="11"/>
    </row>
    <row r="38" spans="1:6" x14ac:dyDescent="0.25">
      <c r="A38" s="11"/>
      <c r="B38" s="11"/>
    </row>
    <row r="39" spans="1:6" x14ac:dyDescent="0.25">
      <c r="A39" s="11"/>
      <c r="B39" s="11"/>
    </row>
  </sheetData>
  <mergeCells count="19">
    <mergeCell ref="E31:E32"/>
    <mergeCell ref="F31:F32"/>
    <mergeCell ref="C33:F33"/>
    <mergeCell ref="E9:E10"/>
    <mergeCell ref="F9:F10"/>
    <mergeCell ref="C11:F11"/>
    <mergeCell ref="A12:F12"/>
    <mergeCell ref="A7:F7"/>
    <mergeCell ref="A1:G1"/>
    <mergeCell ref="A6:G6"/>
    <mergeCell ref="E3:E4"/>
    <mergeCell ref="F3:F4"/>
    <mergeCell ref="C5:F5"/>
    <mergeCell ref="C24:F24"/>
    <mergeCell ref="E16:E17"/>
    <mergeCell ref="F16:F17"/>
    <mergeCell ref="C18:F18"/>
    <mergeCell ref="E22:E23"/>
    <mergeCell ref="F22:F2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A426-4AF8-4B74-8E40-9A35C54D2CC8}">
  <dimension ref="A1:E12"/>
  <sheetViews>
    <sheetView tabSelected="1" workbookViewId="0">
      <selection activeCell="D21" sqref="D21"/>
    </sheetView>
  </sheetViews>
  <sheetFormatPr defaultRowHeight="15" x14ac:dyDescent="0.25"/>
  <cols>
    <col min="1" max="1" width="22.140625" customWidth="1"/>
    <col min="2" max="2" width="36.5703125" customWidth="1"/>
    <col min="3" max="3" width="35.28515625" customWidth="1"/>
    <col min="4" max="4" width="34.42578125" customWidth="1"/>
    <col min="5" max="5" width="34.140625" customWidth="1"/>
  </cols>
  <sheetData>
    <row r="1" spans="1:5" ht="15.75" thickBot="1" x14ac:dyDescent="0.3">
      <c r="A1" s="22"/>
      <c r="B1" s="22"/>
      <c r="C1" s="22"/>
      <c r="D1" s="22"/>
      <c r="E1" s="22"/>
    </row>
    <row r="2" spans="1:5" ht="18.75" x14ac:dyDescent="0.25">
      <c r="A2" s="2"/>
      <c r="B2" s="3" t="s">
        <v>3</v>
      </c>
      <c r="C2" s="3" t="s">
        <v>7</v>
      </c>
      <c r="D2" s="3" t="s">
        <v>10</v>
      </c>
      <c r="E2" s="3" t="s">
        <v>13</v>
      </c>
    </row>
    <row r="3" spans="1:5" ht="18.75" x14ac:dyDescent="0.25">
      <c r="A3" s="16" t="s">
        <v>0</v>
      </c>
      <c r="B3" s="16" t="s">
        <v>4</v>
      </c>
      <c r="C3" s="16" t="s">
        <v>8</v>
      </c>
      <c r="D3" s="16" t="s">
        <v>11</v>
      </c>
      <c r="E3" s="20" t="s">
        <v>14</v>
      </c>
    </row>
    <row r="4" spans="1:5" ht="18.75" x14ac:dyDescent="0.25">
      <c r="A4" s="17" t="s">
        <v>1</v>
      </c>
      <c r="B4" s="17" t="s">
        <v>5</v>
      </c>
      <c r="C4" s="17" t="s">
        <v>9</v>
      </c>
      <c r="D4" s="17" t="s">
        <v>12</v>
      </c>
      <c r="E4" s="21"/>
    </row>
    <row r="5" spans="1:5" ht="19.5" thickBot="1" x14ac:dyDescent="0.3">
      <c r="A5" s="18" t="s">
        <v>2</v>
      </c>
      <c r="B5" s="18" t="s">
        <v>6</v>
      </c>
      <c r="C5" s="19"/>
      <c r="D5" s="19"/>
      <c r="E5" s="19"/>
    </row>
    <row r="6" spans="1:5" x14ac:dyDescent="0.25">
      <c r="A6" s="22"/>
      <c r="B6" s="22"/>
      <c r="C6" s="22"/>
      <c r="D6" s="22"/>
      <c r="E6" s="22"/>
    </row>
    <row r="8" spans="1:5" ht="15.75" thickBot="1" x14ac:dyDescent="0.3"/>
    <row r="9" spans="1:5" ht="18.75" x14ac:dyDescent="0.25">
      <c r="A9" s="2"/>
      <c r="B9" s="3" t="s">
        <v>3</v>
      </c>
      <c r="C9" s="3" t="s">
        <v>7</v>
      </c>
      <c r="D9" s="3" t="s">
        <v>10</v>
      </c>
      <c r="E9" s="3" t="s">
        <v>13</v>
      </c>
    </row>
    <row r="10" spans="1:5" ht="18.75" x14ac:dyDescent="0.25">
      <c r="A10" s="16" t="s">
        <v>0</v>
      </c>
      <c r="B10" s="16">
        <v>16050.88</v>
      </c>
      <c r="C10" s="16">
        <v>3</v>
      </c>
      <c r="D10" s="16">
        <f>B10/C10</f>
        <v>5350.2933333333331</v>
      </c>
      <c r="E10" s="20">
        <f>D10/D11</f>
        <v>13.139012131432033</v>
      </c>
    </row>
    <row r="11" spans="1:5" ht="18.75" x14ac:dyDescent="0.25">
      <c r="A11" s="17" t="s">
        <v>1</v>
      </c>
      <c r="B11" s="17">
        <v>39091.839999999997</v>
      </c>
      <c r="C11" s="17">
        <f>100-C10-1</f>
        <v>96</v>
      </c>
      <c r="D11" s="15">
        <f>B11/C11</f>
        <v>407.20666666666665</v>
      </c>
      <c r="E11" s="21"/>
    </row>
    <row r="12" spans="1:5" ht="19.5" thickBot="1" x14ac:dyDescent="0.3">
      <c r="A12" s="18" t="s">
        <v>17</v>
      </c>
      <c r="B12" s="18">
        <f>B10+B11</f>
        <v>55142.719999999994</v>
      </c>
      <c r="C12" s="19"/>
      <c r="D12" s="19"/>
      <c r="E12" s="19"/>
    </row>
  </sheetData>
  <mergeCells count="6">
    <mergeCell ref="E10:E11"/>
    <mergeCell ref="C12:E12"/>
    <mergeCell ref="E3:E4"/>
    <mergeCell ref="C5:E5"/>
    <mergeCell ref="A1:E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2021-02-11T16:50:13Z</dcterms:created>
  <dcterms:modified xsi:type="dcterms:W3CDTF">2021-02-18T21:41:45Z</dcterms:modified>
</cp:coreProperties>
</file>