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slicers/slicer1.xml" ContentType="application/vnd.ms-excel.slicer+xml"/>
  <Override PartName="/xl/tables/table9.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0"/>
  <workbookPr defaultThemeVersion="202300"/>
  <mc:AlternateContent xmlns:mc="http://schemas.openxmlformats.org/markup-compatibility/2006">
    <mc:Choice Requires="x15">
      <x15ac:absPath xmlns:x15ac="http://schemas.microsoft.com/office/spreadsheetml/2010/11/ac" url="/Users/rashijainx/Library/CloudStorage/Box-Box/Students Rashi/"/>
    </mc:Choice>
  </mc:AlternateContent>
  <xr:revisionPtr revIDLastSave="0" documentId="13_ncr:1_{5C4630AC-E09C-FE46-B607-A34257D7AE6E}" xr6:coauthVersionLast="47" xr6:coauthVersionMax="47" xr10:uidLastSave="{00000000-0000-0000-0000-000000000000}"/>
  <bookViews>
    <workbookView xWindow="0" yWindow="760" windowWidth="30240" windowHeight="18880" activeTab="4" xr2:uid="{A30B3C3D-BD52-2140-B796-EF27F77A135B}"/>
  </bookViews>
  <sheets>
    <sheet name="Sheet1" sheetId="1" r:id="rId1"/>
    <sheet name="RP Framework " sheetId="2" r:id="rId2"/>
    <sheet name="Safety Control Enablers " sheetId="4" r:id="rId3"/>
    <sheet name="Safety Control Resource " sheetId="3" r:id="rId4"/>
    <sheet name="ChatGPT " sheetId="5" r:id="rId5"/>
    <sheet name="Sheet4" sheetId="6" r:id="rId6"/>
  </sheets>
  <definedNames>
    <definedName name="Slicer_Distance_Support">#N/A</definedName>
    <definedName name="Slicer_Mechanism">#N/A</definedName>
    <definedName name="Slicer_Perception_Types">#N/A</definedName>
    <definedName name="Slicer_Power_Source">#N/A</definedName>
    <definedName name="Slicer_Sensors">#N/A</definedName>
    <definedName name="Slicer_Surface">#N/A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7"/>
        <x14:slicerCache r:id="rId8"/>
        <x14:slicerCache r:id="rId9"/>
        <x14:slicerCache r:id="rId10"/>
        <x14:slicerCache r:id="rId11"/>
        <x14:slicerCache r:id="rId12"/>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405" i="1" l="1"/>
  <c r="M404" i="1"/>
  <c r="M405" i="1" s="1"/>
  <c r="K404" i="1"/>
</calcChain>
</file>

<file path=xl/sharedStrings.xml><?xml version="1.0" encoding="utf-8"?>
<sst xmlns="http://schemas.openxmlformats.org/spreadsheetml/2006/main" count="5688" uniqueCount="4827">
  <si>
    <t xml:space="preserve">Mobility </t>
  </si>
  <si>
    <t xml:space="preserve">Initial Definition </t>
  </si>
  <si>
    <t xml:space="preserve">Terrain Type </t>
  </si>
  <si>
    <t xml:space="preserve">Motion Type </t>
  </si>
  <si>
    <t xml:space="preserve">Distance Support </t>
  </si>
  <si>
    <t xml:space="preserve">Algorithm Independence </t>
  </si>
  <si>
    <t xml:space="preserve">Perception </t>
  </si>
  <si>
    <t xml:space="preserve">Manipulation </t>
  </si>
  <si>
    <t xml:space="preserve">Flat hard </t>
  </si>
  <si>
    <t xml:space="preserve">2D straight </t>
  </si>
  <si>
    <t xml:space="preserve">Short </t>
  </si>
  <si>
    <t xml:space="preserve">Perception Asssited </t>
  </si>
  <si>
    <t xml:space="preserve">Perception Type </t>
  </si>
  <si>
    <t xml:space="preserve">Coverage </t>
  </si>
  <si>
    <t xml:space="preserve">Precision </t>
  </si>
  <si>
    <t xml:space="preserve">Processign Independence </t>
  </si>
  <si>
    <t xml:space="preserve">Object Type </t>
  </si>
  <si>
    <t xml:space="preserve">Object Size </t>
  </si>
  <si>
    <t>Object Weight</t>
  </si>
  <si>
    <t xml:space="preserve">Algorithm Indepedence </t>
  </si>
  <si>
    <t xml:space="preserve">Flat soft </t>
  </si>
  <si>
    <t xml:space="preserve">2D omni directional </t>
  </si>
  <si>
    <t xml:space="preserve">Medium </t>
  </si>
  <si>
    <t xml:space="preserve">Crew Controlled </t>
  </si>
  <si>
    <t xml:space="preserve">Visual </t>
  </si>
  <si>
    <t xml:space="preserve">2D </t>
  </si>
  <si>
    <t>Short</t>
  </si>
  <si>
    <t xml:space="preserve">Low </t>
  </si>
  <si>
    <t xml:space="preserve">Sensor </t>
  </si>
  <si>
    <t xml:space="preserve">Gripping </t>
  </si>
  <si>
    <t xml:space="preserve">Hard Solid </t>
  </si>
  <si>
    <t xml:space="preserve">Extremely Small </t>
  </si>
  <si>
    <t xml:space="preserve">Feather Light </t>
  </si>
  <si>
    <t xml:space="preserve">Independent </t>
  </si>
  <si>
    <t>Uneven rough terrain</t>
  </si>
  <si>
    <t xml:space="preserve">2D inclined </t>
  </si>
  <si>
    <t xml:space="preserve">Long </t>
  </si>
  <si>
    <t xml:space="preserve">Ground Controlled </t>
  </si>
  <si>
    <t xml:space="preserve">LIDAR </t>
  </si>
  <si>
    <t xml:space="preserve">3D </t>
  </si>
  <si>
    <t xml:space="preserve">Network </t>
  </si>
  <si>
    <t xml:space="preserve">Clamping </t>
  </si>
  <si>
    <t xml:space="preserve">Rubbery Solid </t>
  </si>
  <si>
    <t xml:space="preserve">Small </t>
  </si>
  <si>
    <t xml:space="preserve">Light </t>
  </si>
  <si>
    <t xml:space="preserve">Human Controlled </t>
  </si>
  <si>
    <t>Uneven soft terrain</t>
  </si>
  <si>
    <t xml:space="preserve">Vertical Motion </t>
  </si>
  <si>
    <t xml:space="preserve">Infrared </t>
  </si>
  <si>
    <t>Long</t>
  </si>
  <si>
    <t xml:space="preserve">High </t>
  </si>
  <si>
    <t xml:space="preserve">Human </t>
  </si>
  <si>
    <t>Adaptive Gripping</t>
  </si>
  <si>
    <t xml:space="preserve">Liquid </t>
  </si>
  <si>
    <t xml:space="preserve">Average </t>
  </si>
  <si>
    <t>Slippery Terrain</t>
  </si>
  <si>
    <t xml:space="preserve">3D motion </t>
  </si>
  <si>
    <t xml:space="preserve">Ultrasonic </t>
  </si>
  <si>
    <t xml:space="preserve">Ground Control </t>
  </si>
  <si>
    <t xml:space="preserve">Rotational Motion </t>
  </si>
  <si>
    <t xml:space="preserve">Gas </t>
  </si>
  <si>
    <t xml:space="preserve">Large </t>
  </si>
  <si>
    <t xml:space="preserve">Heavy </t>
  </si>
  <si>
    <t>Rocky Terrain</t>
  </si>
  <si>
    <t xml:space="preserve">Radar </t>
  </si>
  <si>
    <t xml:space="preserve">Linear Motion </t>
  </si>
  <si>
    <t xml:space="preserve">Fragile </t>
  </si>
  <si>
    <t xml:space="preserve">Extremely Heavy </t>
  </si>
  <si>
    <t xml:space="preserve">Water Surfce </t>
  </si>
  <si>
    <t xml:space="preserve">Tactile </t>
  </si>
  <si>
    <t xml:space="preserve">Angular Motion </t>
  </si>
  <si>
    <t xml:space="preserve">Irregularly shaped </t>
  </si>
  <si>
    <t xml:space="preserve">Icy Surface </t>
  </si>
  <si>
    <t xml:space="preserve">Acoustic </t>
  </si>
  <si>
    <t xml:space="preserve">Suction </t>
  </si>
  <si>
    <t xml:space="preserve">Hazardous Materials </t>
  </si>
  <si>
    <t xml:space="preserve">Underwater </t>
  </si>
  <si>
    <t>Olfactory</t>
  </si>
  <si>
    <t>Adhesion</t>
  </si>
  <si>
    <t xml:space="preserve">Food Items </t>
  </si>
  <si>
    <t xml:space="preserve">Air </t>
  </si>
  <si>
    <t>Gustatory</t>
  </si>
  <si>
    <t xml:space="preserve">Compliant </t>
  </si>
  <si>
    <t xml:space="preserve">Pipes/Tubes/Crevices </t>
  </si>
  <si>
    <t xml:space="preserve">Thermal </t>
  </si>
  <si>
    <t xml:space="preserve">Vibratory </t>
  </si>
  <si>
    <t>Perception</t>
  </si>
  <si>
    <t xml:space="preserve">is the ability to interpret and organize sensory information ot understand and interact with its environments </t>
  </si>
  <si>
    <t>Mobility</t>
  </si>
  <si>
    <t xml:space="preserve">capability to move oneself or navigate throught the envirornment. </t>
  </si>
  <si>
    <t xml:space="preserve">Visual Perception </t>
  </si>
  <si>
    <t xml:space="preserve">processing visual stimuli (light), including color, shape, depth, and motion detection </t>
  </si>
  <si>
    <t xml:space="preserve">Locomotion </t>
  </si>
  <si>
    <t xml:space="preserve">Control Emchanicsms </t>
  </si>
  <si>
    <t>Auditory Perception</t>
  </si>
  <si>
    <t xml:space="preserve">processing sound waves, inluding pitch, volume, and timbre recognition </t>
  </si>
  <si>
    <t xml:space="preserve">Walking/Running </t>
  </si>
  <si>
    <t xml:space="preserve">Voluntary Movement </t>
  </si>
  <si>
    <t xml:space="preserve">conciious initiation </t>
  </si>
  <si>
    <t xml:space="preserve">Tactile Perception </t>
  </si>
  <si>
    <t xml:space="preserve">Sensing touch, pressure, temperature, and pain </t>
  </si>
  <si>
    <t xml:space="preserve">Swimming </t>
  </si>
  <si>
    <t xml:space="preserve">Reflexive Movement </t>
  </si>
  <si>
    <t xml:space="preserve">Olfactory Perception </t>
  </si>
  <si>
    <t xml:space="preserve">detecting and identifying smells </t>
  </si>
  <si>
    <t xml:space="preserve">Flying </t>
  </si>
  <si>
    <t xml:space="preserve">Rhythmic Movement </t>
  </si>
  <si>
    <t xml:space="preserve">Gustatory Perception </t>
  </si>
  <si>
    <t xml:space="preserve">tasting and differentiating flavors </t>
  </si>
  <si>
    <t xml:space="preserve">Gliding </t>
  </si>
  <si>
    <t>Vestibular Perception</t>
  </si>
  <si>
    <t xml:space="preserve">sensing balance and spatial orientation </t>
  </si>
  <si>
    <t xml:space="preserve">Crawling </t>
  </si>
  <si>
    <t>Ptoptiovrpyion</t>
  </si>
  <si>
    <t xml:space="preserve">awareness of body position and movement </t>
  </si>
  <si>
    <t xml:space="preserve">Climbing </t>
  </si>
  <si>
    <t xml:space="preserve">Maneuvring </t>
  </si>
  <si>
    <t xml:space="preserve">Sensation </t>
  </si>
  <si>
    <t xml:space="preserve">Detection of stimuli by sensory receptors </t>
  </si>
  <si>
    <t xml:space="preserve">Turning/Pivoting </t>
  </si>
  <si>
    <t xml:space="preserve">Attention </t>
  </si>
  <si>
    <t xml:space="preserve">Focusing on the specific stimuli while ignoring others </t>
  </si>
  <si>
    <t xml:space="preserve">Avoidance </t>
  </si>
  <si>
    <t xml:space="preserve">Pattern Recognition </t>
  </si>
  <si>
    <t xml:space="preserve">Identifying patterns with sensory inpput </t>
  </si>
  <si>
    <t xml:space="preserve">Perceptual Organization </t>
  </si>
  <si>
    <t xml:space="preserve">Integrating sensory infrmation to form a coherent picture. </t>
  </si>
  <si>
    <t xml:space="preserve">Interpretation </t>
  </si>
  <si>
    <t xml:space="preserve">Assigning meaning to sensory information. </t>
  </si>
  <si>
    <t xml:space="preserve">Memory Integration </t>
  </si>
  <si>
    <t xml:space="preserve">uses past experiences to interpret sensory input </t>
  </si>
  <si>
    <t>Telescoping</t>
  </si>
  <si>
    <t>Expectation and Prediction</t>
  </si>
  <si>
    <t xml:space="preserve">anticipating sensory events based on context </t>
  </si>
  <si>
    <t xml:space="preserve">Twisting </t>
  </si>
  <si>
    <t>Multisensory Integration</t>
  </si>
  <si>
    <t xml:space="preserve">combining information from differnet senses for a unified perception </t>
  </si>
  <si>
    <t xml:space="preserve">Functions </t>
  </si>
  <si>
    <t xml:space="preserve">Meta </t>
  </si>
  <si>
    <t xml:space="preserve">Make </t>
  </si>
  <si>
    <t xml:space="preserve">Contribute </t>
  </si>
  <si>
    <t xml:space="preserve">Provide </t>
  </si>
  <si>
    <t>Shift</t>
  </si>
  <si>
    <t xml:space="preserve">Activate Equipment </t>
  </si>
  <si>
    <t xml:space="preserve">Control Fire </t>
  </si>
  <si>
    <t xml:space="preserve">Maintain </t>
  </si>
  <si>
    <t xml:space="preserve">Compensate </t>
  </si>
  <si>
    <t xml:space="preserve">Drive </t>
  </si>
  <si>
    <t>Pass Through</t>
  </si>
  <si>
    <t xml:space="preserve">Hold </t>
  </si>
  <si>
    <t xml:space="preserve">Control Fault </t>
  </si>
  <si>
    <t xml:space="preserve">Allow </t>
  </si>
  <si>
    <t xml:space="preserve">Conduct </t>
  </si>
  <si>
    <t xml:space="preserve">Take </t>
  </si>
  <si>
    <t xml:space="preserve">Install New Equipment </t>
  </si>
  <si>
    <t xml:space="preserve"> </t>
  </si>
  <si>
    <t xml:space="preserve">Prevent </t>
  </si>
  <si>
    <t xml:space="preserve">Give </t>
  </si>
  <si>
    <t>Maintain</t>
  </si>
  <si>
    <t xml:space="preserve">Maintain Equipment </t>
  </si>
  <si>
    <t xml:space="preserve">Enhance </t>
  </si>
  <si>
    <t xml:space="preserve">Transport </t>
  </si>
  <si>
    <t xml:space="preserve">Remove Faulty Equipment </t>
  </si>
  <si>
    <t xml:space="preserve">Replace Faulty Equipment </t>
  </si>
  <si>
    <t xml:space="preserve">Improve </t>
  </si>
  <si>
    <t xml:space="preserve">Remove </t>
  </si>
  <si>
    <t xml:space="preserve">Control </t>
  </si>
  <si>
    <t xml:space="preserve">Enable </t>
  </si>
  <si>
    <t xml:space="preserve">Convert </t>
  </si>
  <si>
    <t xml:space="preserve">Transfer </t>
  </si>
  <si>
    <t xml:space="preserve">Tasks </t>
  </si>
  <si>
    <t xml:space="preserve">For the example used in the paper </t>
  </si>
  <si>
    <t xml:space="preserve">Human with a fiire blanket </t>
  </si>
  <si>
    <t xml:space="preserve">Safety Control Implementation Strategy Set </t>
  </si>
  <si>
    <t>Human</t>
  </si>
  <si>
    <t xml:space="preserve">Detects Fire </t>
  </si>
  <si>
    <t xml:space="preserve">Locates Fire </t>
  </si>
  <si>
    <t xml:space="preserve">Damage to Radiator Panels </t>
  </si>
  <si>
    <t xml:space="preserve">Automated Manipulator Arm </t>
  </si>
  <si>
    <t xml:space="preserve">Automated Robot No Communication </t>
  </si>
  <si>
    <t xml:space="preserve">Automated Robot Communication </t>
  </si>
  <si>
    <t xml:space="preserve">Fire Hazard is Communicated </t>
  </si>
  <si>
    <t xml:space="preserve">Processes Fire Response </t>
  </si>
  <si>
    <t xml:space="preserve">Locates Fire Blanket </t>
  </si>
  <si>
    <t xml:space="preserve">Picks up fire blanket </t>
  </si>
  <si>
    <t xml:space="preserve">Puts the fire Blanket on the Fire </t>
  </si>
  <si>
    <t xml:space="preserve">Damage to Plumbing </t>
  </si>
  <si>
    <t xml:space="preserve">Fire Blanket </t>
  </si>
  <si>
    <t xml:space="preserve">Douses Fire </t>
  </si>
  <si>
    <t xml:space="preserve">Damage to Structural Elements </t>
  </si>
  <si>
    <t xml:space="preserve">Robot </t>
  </si>
  <si>
    <t xml:space="preserve">Task Requirements </t>
  </si>
  <si>
    <t>Damage to Radiator Panels</t>
  </si>
  <si>
    <t xml:space="preserve">Damage to Structural Element </t>
  </si>
  <si>
    <t xml:space="preserve">Automatic Fire Sprinklets </t>
  </si>
  <si>
    <t xml:space="preserve">Detect Fire </t>
  </si>
  <si>
    <t xml:space="preserve">Activates Sprinkler Solution </t>
  </si>
  <si>
    <t xml:space="preserve">Sprinkler Solution </t>
  </si>
  <si>
    <t xml:space="preserve">Resilience </t>
  </si>
  <si>
    <t>Category</t>
  </si>
  <si>
    <t xml:space="preserve">Design Principles </t>
  </si>
  <si>
    <t xml:space="preserve">Resilience Improvement </t>
  </si>
  <si>
    <t>Reduce Disruption Impact</t>
  </si>
  <si>
    <t>Improve Survivability in Immediate Aftermath of Disruption</t>
  </si>
  <si>
    <t>Improve Time to Recovery in Immediate Aftermath of Disruption</t>
  </si>
  <si>
    <t xml:space="preserve">Improve Time Taken for Complete Recovery </t>
  </si>
  <si>
    <t>System Level</t>
  </si>
  <si>
    <t>1. Physical Redundancy</t>
  </si>
  <si>
    <t>X</t>
  </si>
  <si>
    <t xml:space="preserve">2. Functional Redundancy </t>
  </si>
  <si>
    <t>3. System Level Properties</t>
  </si>
  <si>
    <t>4. Repairability</t>
  </si>
  <si>
    <t xml:space="preserve">Network Level </t>
  </si>
  <si>
    <t>5. Internode Interaction</t>
  </si>
  <si>
    <t>6. Localized Capacity</t>
  </si>
  <si>
    <t>Human Aspects</t>
  </si>
  <si>
    <t>7. Human-in-the-loop</t>
  </si>
  <si>
    <t>8. Drift Correction</t>
  </si>
  <si>
    <t>9. Improved Communication</t>
  </si>
  <si>
    <t xml:space="preserve">All levels </t>
  </si>
  <si>
    <t>10. Layered Defense</t>
  </si>
  <si>
    <t xml:space="preserve">Detect </t>
  </si>
  <si>
    <t xml:space="preserve">Sensing </t>
  </si>
  <si>
    <t xml:space="preserve">Diagnose </t>
  </si>
  <si>
    <t xml:space="preserve">Processing </t>
  </si>
  <si>
    <t xml:space="preserve">Decision Making </t>
  </si>
  <si>
    <t>The computer decides everything and acts autonomously, ignoring the end user.</t>
  </si>
  <si>
    <t xml:space="preserve">Respond </t>
  </si>
  <si>
    <t xml:space="preserve">Actuating </t>
  </si>
  <si>
    <t>Informs the end user only if the computer decides to.</t>
  </si>
  <si>
    <t>Inform the end user only if asked.</t>
  </si>
  <si>
    <t xml:space="preserve">Communication </t>
  </si>
  <si>
    <t>Executes automatically, then necessarily informs the end user.</t>
  </si>
  <si>
    <t>Allows the end user a restricted time to veto before automatic execution.</t>
  </si>
  <si>
    <t>Executes that suggestion if the end user approves.</t>
  </si>
  <si>
    <t>Suggests one alternative.</t>
  </si>
  <si>
    <t>Narrows the selection down to a few.</t>
  </si>
  <si>
    <t xml:space="preserve">Programmed Motion </t>
  </si>
  <si>
    <t xml:space="preserve">specifying a path a robot should take to complete a task </t>
  </si>
  <si>
    <t>The computer offers a complete set of decision/action alternatives.</t>
  </si>
  <si>
    <t xml:space="preserve">Compliant Motion </t>
  </si>
  <si>
    <t xml:space="preserve">teachnique that allows a robot to adapt to the forces it encounters when interacting with objects in its environment </t>
  </si>
  <si>
    <t xml:space="preserve">Decision Making, Manipulation </t>
  </si>
  <si>
    <t>The computer offers no assistance: the end user must take all decisions and actions.</t>
  </si>
  <si>
    <t xml:space="preserve">Structured Pick and Place Manipulation </t>
  </si>
  <si>
    <t xml:space="preserve">Unstructured Pick and Place </t>
  </si>
  <si>
    <t xml:space="preserve">Mechanical Assembly and Task Mechanics </t>
  </si>
  <si>
    <t xml:space="preserve">In-hand Manipulation </t>
  </si>
  <si>
    <t xml:space="preserve">Non-prehensile Manipulation </t>
  </si>
  <si>
    <t xml:space="preserve">Whole X Manipulation </t>
  </si>
  <si>
    <t xml:space="preserve">Situational Awareness </t>
  </si>
  <si>
    <t xml:space="preserve">Sensing and Perception </t>
  </si>
  <si>
    <t xml:space="preserve">State Estimation and Monitoring </t>
  </si>
  <si>
    <t xml:space="preserve">Knowledge and Model Building </t>
  </si>
  <si>
    <t xml:space="preserve">Hazard Assessment </t>
  </si>
  <si>
    <t xml:space="preserve">Event and Thread Identification </t>
  </si>
  <si>
    <t xml:space="preserve">Anomaly Detection </t>
  </si>
  <si>
    <t xml:space="preserve">Reasoning and Acting </t>
  </si>
  <si>
    <t xml:space="preserve">Mechanical Grippers </t>
  </si>
  <si>
    <t xml:space="preserve">Mission Planning </t>
  </si>
  <si>
    <t xml:space="preserve">Vaccum Grippers </t>
  </si>
  <si>
    <t xml:space="preserve">Activity + Resource Planning and Scheduling </t>
  </si>
  <si>
    <t xml:space="preserve">Magnetic Grippers </t>
  </si>
  <si>
    <t xml:space="preserve">Motion Planning </t>
  </si>
  <si>
    <t xml:space="preserve">Servo Grippers </t>
  </si>
  <si>
    <t xml:space="preserve">Execution and Control </t>
  </si>
  <si>
    <t xml:space="preserve">Welding Guns </t>
  </si>
  <si>
    <t xml:space="preserve">Fault Diagnosis and Prognosis </t>
  </si>
  <si>
    <t xml:space="preserve">Fault Response </t>
  </si>
  <si>
    <t xml:space="preserve">Learning + Adapting </t>
  </si>
  <si>
    <t xml:space="preserve">Collaboration and Interaction </t>
  </si>
  <si>
    <t xml:space="preserve">Joint Knowledge + Understanding </t>
  </si>
  <si>
    <t xml:space="preserve">Behavior + Intent Prediction </t>
  </si>
  <si>
    <t xml:space="preserve">Goal + Task Negotiation </t>
  </si>
  <si>
    <t xml:space="preserve">Operational Trust Building </t>
  </si>
  <si>
    <t xml:space="preserve">Engineering and Integrity </t>
  </si>
  <si>
    <t xml:space="preserve">Verification + Validation </t>
  </si>
  <si>
    <t xml:space="preserve">Test + Evaluation </t>
  </si>
  <si>
    <t xml:space="preserve">Operational Assurance </t>
  </si>
  <si>
    <t xml:space="preserve">Modeling + Simulation </t>
  </si>
  <si>
    <t xml:space="preserve">Architecture + Design </t>
  </si>
  <si>
    <t xml:space="preserve">Rao, (2024) </t>
  </si>
  <si>
    <t>https://www.wevolver.com/article/end-effector</t>
  </si>
  <si>
    <t xml:space="preserve">Towards Robotic Manipulation </t>
  </si>
  <si>
    <t xml:space="preserve">Object Composition </t>
  </si>
  <si>
    <t xml:space="preserve">Functions (as laid out) </t>
  </si>
  <si>
    <t xml:space="preserve">Second Level Function Categories </t>
  </si>
  <si>
    <t xml:space="preserve">Grippers </t>
  </si>
  <si>
    <t xml:space="preserve">Parallel Grippers </t>
  </si>
  <si>
    <t xml:space="preserve">using jaws or fingers to grab an object, are great for pick and place applications </t>
  </si>
  <si>
    <t xml:space="preserve">Throw </t>
  </si>
  <si>
    <t xml:space="preserve">used to hold objects securely, ability to pick up, move, and  manipulate objects in a repeatable manner </t>
  </si>
  <si>
    <t xml:space="preserve">Angular Grippers </t>
  </si>
  <si>
    <t xml:space="preserve">Swing </t>
  </si>
  <si>
    <t xml:space="preserve">Three Finger Grippers </t>
  </si>
  <si>
    <t xml:space="preserve">Juglle </t>
  </si>
  <si>
    <t xml:space="preserve">handling flat porous objects, such as glass panels, or printed circuit boards, not be suitable for handling irregularly shaped objects or heavy payloads </t>
  </si>
  <si>
    <t xml:space="preserve">Stack </t>
  </si>
  <si>
    <t xml:space="preserve">handling heavy or irregularly shaped objects that cannot be easily managed with the other two. Not suitable for non-ferromagnetic </t>
  </si>
  <si>
    <t xml:space="preserve">Grip </t>
  </si>
  <si>
    <t xml:space="preserve">require high precision and flexibility </t>
  </si>
  <si>
    <t xml:space="preserve">Weave </t>
  </si>
  <si>
    <t xml:space="preserve">Wrap </t>
  </si>
  <si>
    <t xml:space="preserve">Painting Spray Guns </t>
  </si>
  <si>
    <t xml:space="preserve">Cast </t>
  </si>
  <si>
    <t xml:space="preserve">Cutting Tools </t>
  </si>
  <si>
    <t xml:space="preserve">Caputure </t>
  </si>
  <si>
    <t xml:space="preserve">Grinding and Sanding Tools </t>
  </si>
  <si>
    <t xml:space="preserve">Cut </t>
  </si>
  <si>
    <t xml:space="preserve">Deburring Tools </t>
  </si>
  <si>
    <t xml:space="preserve">Fabricate </t>
  </si>
  <si>
    <t xml:space="preserve">Dispensers </t>
  </si>
  <si>
    <t xml:space="preserve">Robotic Force Compliance End Effectors </t>
  </si>
  <si>
    <t xml:space="preserve">Sensors </t>
  </si>
  <si>
    <t xml:space="preserve">Proximity Sensor </t>
  </si>
  <si>
    <t xml:space="preserve">can detect metal, plastic, and even liquids </t>
  </si>
  <si>
    <t xml:space="preserve">Force / Torque Sensor </t>
  </si>
  <si>
    <t xml:space="preserve">Cameras </t>
  </si>
  <si>
    <t xml:space="preserve">Object Recognition, Tracking, Navigation, and Obstacle Avoidance </t>
  </si>
  <si>
    <t xml:space="preserve">Thermal Imaging </t>
  </si>
  <si>
    <t xml:space="preserve">presence or absence of light </t>
  </si>
  <si>
    <t xml:space="preserve">Magnetic </t>
  </si>
  <si>
    <t xml:space="preserve">detect presence of magnetic fields </t>
  </si>
  <si>
    <t xml:space="preserve">Range </t>
  </si>
  <si>
    <t xml:space="preserve">measure distance between robot's end effectors and objects near it. </t>
  </si>
  <si>
    <t xml:space="preserve">Structure </t>
  </si>
  <si>
    <t xml:space="preserve">Actuating Part </t>
  </si>
  <si>
    <t xml:space="preserve">Communicating Part </t>
  </si>
  <si>
    <t xml:space="preserve">Processing Part </t>
  </si>
  <si>
    <t xml:space="preserve">Sensing Part </t>
  </si>
  <si>
    <t xml:space="preserve">Wheels </t>
  </si>
  <si>
    <t xml:space="preserve">Rolling </t>
  </si>
  <si>
    <t xml:space="preserve">Rotating </t>
  </si>
  <si>
    <t xml:space="preserve">Translating </t>
  </si>
  <si>
    <t xml:space="preserve">Legs </t>
  </si>
  <si>
    <t xml:space="preserve">Walking </t>
  </si>
  <si>
    <t xml:space="preserve">Wings </t>
  </si>
  <si>
    <t xml:space="preserve">Carying </t>
  </si>
  <si>
    <t xml:space="preserve">Perception Types </t>
  </si>
  <si>
    <t>LIDAR</t>
  </si>
  <si>
    <t>Auditory</t>
  </si>
  <si>
    <t>Infrared</t>
  </si>
  <si>
    <t xml:space="preserve">Microphone </t>
  </si>
  <si>
    <t>Microphone</t>
  </si>
  <si>
    <t xml:space="preserve">Proprioceptive </t>
  </si>
  <si>
    <t xml:space="preserve">Microphone Arrays </t>
  </si>
  <si>
    <t xml:space="preserve">Tactile Sensors </t>
  </si>
  <si>
    <t xml:space="preserve">Force and Torque </t>
  </si>
  <si>
    <t xml:space="preserve">Pressure Sensors </t>
  </si>
  <si>
    <t>Thermal</t>
  </si>
  <si>
    <t xml:space="preserve">Haptic Sensors </t>
  </si>
  <si>
    <t xml:space="preserve">Chemical </t>
  </si>
  <si>
    <t xml:space="preserve">Encorders </t>
  </si>
  <si>
    <t xml:space="preserve">Magnetic and Electromagnetic </t>
  </si>
  <si>
    <t xml:space="preserve">Gyroscopes </t>
  </si>
  <si>
    <t>Ultrasonic and Sonar</t>
  </si>
  <si>
    <t xml:space="preserve">Accelerometers </t>
  </si>
  <si>
    <t xml:space="preserve">Intertial Measurement Units </t>
  </si>
  <si>
    <t>Time-of-flight</t>
  </si>
  <si>
    <t xml:space="preserve">Force-Torque Sensors </t>
  </si>
  <si>
    <t xml:space="preserve">Strain Gauges </t>
  </si>
  <si>
    <t xml:space="preserve">Load Cells </t>
  </si>
  <si>
    <t>Haptic</t>
  </si>
  <si>
    <t xml:space="preserve">Thermocouples </t>
  </si>
  <si>
    <t>Seismic and Vibration</t>
  </si>
  <si>
    <t xml:space="preserve">Thermistors </t>
  </si>
  <si>
    <t>Environmental</t>
  </si>
  <si>
    <t>Radiation</t>
  </si>
  <si>
    <t xml:space="preserve">Thermal Cameras </t>
  </si>
  <si>
    <t>Electric Field</t>
  </si>
  <si>
    <t>Gas Sensors</t>
  </si>
  <si>
    <t xml:space="preserve">Hyperspectral and Multispectral </t>
  </si>
  <si>
    <t>pH Sensors</t>
  </si>
  <si>
    <t>Inertial</t>
  </si>
  <si>
    <t>Magnetometers</t>
  </si>
  <si>
    <t>Neuromorphic</t>
  </si>
  <si>
    <t>Hall-effect sensors</t>
  </si>
  <si>
    <t xml:space="preserve">Optical Flow </t>
  </si>
  <si>
    <t xml:space="preserve">Eddy Current sensors </t>
  </si>
  <si>
    <t>Ultrasonic Transducers</t>
  </si>
  <si>
    <t xml:space="preserve">Sonar Systems </t>
  </si>
  <si>
    <t xml:space="preserve">Radar Sensors </t>
  </si>
  <si>
    <t xml:space="preserve">Multimeter wave radars </t>
  </si>
  <si>
    <t>Laser Range Finders</t>
  </si>
  <si>
    <t>Spectrometers</t>
  </si>
  <si>
    <t>Gas Chromatography</t>
  </si>
  <si>
    <t xml:space="preserve">Taste Sensors </t>
  </si>
  <si>
    <t>Geophones</t>
  </si>
  <si>
    <t xml:space="preserve">Vibration Sensors </t>
  </si>
  <si>
    <t>Hygrometers</t>
  </si>
  <si>
    <t xml:space="preserve">Barometers </t>
  </si>
  <si>
    <t xml:space="preserve">Light Sensors </t>
  </si>
  <si>
    <t xml:space="preserve">UV Sensors </t>
  </si>
  <si>
    <t xml:space="preserve">Gieger Muller Tubes </t>
  </si>
  <si>
    <t xml:space="preserve">Scintillation Detectors </t>
  </si>
  <si>
    <t xml:space="preserve">Dosimeters </t>
  </si>
  <si>
    <t xml:space="preserve">Electric Field Sensors </t>
  </si>
  <si>
    <t xml:space="preserve">Capacitive Sensors </t>
  </si>
  <si>
    <t>IMUs</t>
  </si>
  <si>
    <t xml:space="preserve">Dynamic Vision Sensors </t>
  </si>
  <si>
    <t xml:space="preserve">Key Function Mapping </t>
  </si>
  <si>
    <t xml:space="preserve">Main Function </t>
  </si>
  <si>
    <t xml:space="preserve">Main Functions </t>
  </si>
  <si>
    <t>Key Functions</t>
  </si>
  <si>
    <t>Depth Perception</t>
  </si>
  <si>
    <t xml:space="preserve">Object Detection </t>
  </si>
  <si>
    <t>Scene Understanding</t>
  </si>
  <si>
    <t xml:space="preserve">Object Recognition </t>
  </si>
  <si>
    <t>Visual Odometry</t>
  </si>
  <si>
    <t xml:space="preserve">Object Interpretation </t>
  </si>
  <si>
    <t>Speech Recognition</t>
  </si>
  <si>
    <t xml:space="preserve">Hazard Detection </t>
  </si>
  <si>
    <t>Sound Localization</t>
  </si>
  <si>
    <t>Surface Texture Recognition</t>
  </si>
  <si>
    <t xml:space="preserve">Immediate Hazard Response </t>
  </si>
  <si>
    <t xml:space="preserve">Slip Detection </t>
  </si>
  <si>
    <t>Haptic Feedback</t>
  </si>
  <si>
    <t>Balance and Stability</t>
  </si>
  <si>
    <t xml:space="preserve">Self-Monitoring and Diagnostics </t>
  </si>
  <si>
    <t xml:space="preserve">Collision Detection and Avoidance </t>
  </si>
  <si>
    <t>Heat Source Detection</t>
  </si>
  <si>
    <t>Temperature Monitoring</t>
  </si>
  <si>
    <t xml:space="preserve">Thermal Inspection </t>
  </si>
  <si>
    <t xml:space="preserve">Human Detection via Body Heat </t>
  </si>
  <si>
    <t xml:space="preserve">Detection of Magnetic Objects </t>
  </si>
  <si>
    <t>Obstacle Avoidance</t>
  </si>
  <si>
    <t xml:space="preserve">Distance Measurement </t>
  </si>
  <si>
    <t>Object Detection in Adverse Weather</t>
  </si>
  <si>
    <t>Speed Measurement</t>
  </si>
  <si>
    <t>Terrain Mapping</t>
  </si>
  <si>
    <t>3D Imaging and Mapping</t>
  </si>
  <si>
    <t>Guesture Recognition</t>
  </si>
  <si>
    <t>Obstacle Detection</t>
  </si>
  <si>
    <t>Material Identification</t>
  </si>
  <si>
    <t xml:space="preserve">Agricultural Monitoring </t>
  </si>
  <si>
    <t>Environmental Sensing</t>
  </si>
  <si>
    <t>Medical Diagnostics</t>
  </si>
  <si>
    <t xml:space="preserve">Leak Detection </t>
  </si>
  <si>
    <t>Explosive and Narcotic Detection</t>
  </si>
  <si>
    <t>Environmental Monitoring</t>
  </si>
  <si>
    <t xml:space="preserve">Food Quality Assessment </t>
  </si>
  <si>
    <t>Texture and Shape Reecognition</t>
  </si>
  <si>
    <t xml:space="preserve">Structural Health Monitoring </t>
  </si>
  <si>
    <t>Footstep Detection</t>
  </si>
  <si>
    <t>Machinery Condition Monitoring</t>
  </si>
  <si>
    <t>Weather Monitoring</t>
  </si>
  <si>
    <t>Proximity Sensing</t>
  </si>
  <si>
    <t>Human Presence Detection</t>
  </si>
  <si>
    <t>Motion Tracking</t>
  </si>
  <si>
    <t>Attitude Estimation</t>
  </si>
  <si>
    <t xml:space="preserve">High Speed Motion Detection </t>
  </si>
  <si>
    <t>Low Latency Vision Processing</t>
  </si>
  <si>
    <t>Energy Efficiency Sensing</t>
  </si>
  <si>
    <t>Motion Detection</t>
  </si>
  <si>
    <t>Egomotion Estimation</t>
  </si>
  <si>
    <t>Wide Field-of-View Imaging</t>
  </si>
  <si>
    <t xml:space="preserve">Flow Sensing in Fluids </t>
  </si>
  <si>
    <t xml:space="preserve">Bio-inspired </t>
  </si>
  <si>
    <t xml:space="preserve">Two Legs </t>
  </si>
  <si>
    <t xml:space="preserve">Four Legs </t>
  </si>
  <si>
    <t xml:space="preserve">Running </t>
  </si>
  <si>
    <t xml:space="preserve">Trotting </t>
  </si>
  <si>
    <t xml:space="preserve">Galloping </t>
  </si>
  <si>
    <t xml:space="preserve">Hopping </t>
  </si>
  <si>
    <t xml:space="preserve">Jumping </t>
  </si>
  <si>
    <t xml:space="preserve">Fish </t>
  </si>
  <si>
    <t xml:space="preserve">Wake Like Motion </t>
  </si>
  <si>
    <t xml:space="preserve">Terrestrial Surfaces  </t>
  </si>
  <si>
    <t xml:space="preserve">Flat and Smooth Surface </t>
  </si>
  <si>
    <t xml:space="preserve">Mechanism </t>
  </si>
  <si>
    <t xml:space="preserve">Surface </t>
  </si>
  <si>
    <t xml:space="preserve">Squids </t>
  </si>
  <si>
    <t xml:space="preserve">Jet Propulsion </t>
  </si>
  <si>
    <t xml:space="preserve">Tracked Wheels </t>
  </si>
  <si>
    <t xml:space="preserve">Flat and Rough Surface </t>
  </si>
  <si>
    <t>Flat and Smooth</t>
  </si>
  <si>
    <t xml:space="preserve">Ducks/ Turtles </t>
  </si>
  <si>
    <t xml:space="preserve">Paddling </t>
  </si>
  <si>
    <t xml:space="preserve">Uneven and Smooth Surface </t>
  </si>
  <si>
    <t xml:space="preserve">Flat and Rought </t>
  </si>
  <si>
    <t xml:space="preserve">Power Source </t>
  </si>
  <si>
    <t xml:space="preserve">Uneven and Rough Surface </t>
  </si>
  <si>
    <t>Uneven and Smooth</t>
  </si>
  <si>
    <t xml:space="preserve">Batteries (Electric Power) </t>
  </si>
  <si>
    <t>Flying</t>
  </si>
  <si>
    <t>Uneven and Rough</t>
  </si>
  <si>
    <t>Sloped</t>
  </si>
  <si>
    <t xml:space="preserve">Internal Combustion Engines </t>
  </si>
  <si>
    <t xml:space="preserve">Fuel Cells </t>
  </si>
  <si>
    <t>Climbing</t>
  </si>
  <si>
    <t xml:space="preserve">Solar Power </t>
  </si>
  <si>
    <t xml:space="preserve">Flat and Smooth </t>
  </si>
  <si>
    <t xml:space="preserve">most efficient. </t>
  </si>
  <si>
    <t xml:space="preserve">Flat and Rough </t>
  </si>
  <si>
    <t xml:space="preserve">Cliffs </t>
  </si>
  <si>
    <t xml:space="preserve">Nuclear Power </t>
  </si>
  <si>
    <t>Legged</t>
  </si>
  <si>
    <t xml:space="preserve">Radioisoptope Thermoelectric Generators </t>
  </si>
  <si>
    <t xml:space="preserve">Slippery Terrain </t>
  </si>
  <si>
    <t xml:space="preserve">efficient </t>
  </si>
  <si>
    <t xml:space="preserve">Muscle Power </t>
  </si>
  <si>
    <t>Walls</t>
  </si>
  <si>
    <t xml:space="preserve">Ryhtmic Movement </t>
  </si>
  <si>
    <t xml:space="preserve">Suction Cups </t>
  </si>
  <si>
    <t xml:space="preserve">Spatial Awareness </t>
  </si>
  <si>
    <t>Magentic Attachments</t>
  </si>
  <si>
    <t xml:space="preserve">Path Planning </t>
  </si>
  <si>
    <t xml:space="preserve">Fixed Wing </t>
  </si>
  <si>
    <t xml:space="preserve">Environmental Mapping </t>
  </si>
  <si>
    <t xml:space="preserve">Rotary-Wing </t>
  </si>
  <si>
    <t xml:space="preserve">Flapping Wing </t>
  </si>
  <si>
    <t xml:space="preserve">Motor Learning </t>
  </si>
  <si>
    <t xml:space="preserve">Propellers </t>
  </si>
  <si>
    <t xml:space="preserve">Water Surface </t>
  </si>
  <si>
    <t xml:space="preserve">Sensorimotor Integration </t>
  </si>
  <si>
    <t xml:space="preserve">Batteries </t>
  </si>
  <si>
    <t xml:space="preserve">Internal Combustion Engine </t>
  </si>
  <si>
    <t xml:space="preserve">Paddles </t>
  </si>
  <si>
    <t xml:space="preserve">Water Jets </t>
  </si>
  <si>
    <t>Thrusters</t>
  </si>
  <si>
    <t>Fins</t>
  </si>
  <si>
    <t xml:space="preserve">Radioisoptope Thermoelectirc Generators </t>
  </si>
  <si>
    <t xml:space="preserve">Vacuum </t>
  </si>
  <si>
    <t xml:space="preserve">Thethers </t>
  </si>
  <si>
    <t>Spinning Wheels</t>
  </si>
  <si>
    <t xml:space="preserve">Adhesive Grippers </t>
  </si>
  <si>
    <t xml:space="preserve">Heating </t>
  </si>
  <si>
    <t xml:space="preserve">Contactless Adhesion </t>
  </si>
  <si>
    <t xml:space="preserve">Cooling </t>
  </si>
  <si>
    <t xml:space="preserve">Screwing </t>
  </si>
  <si>
    <t xml:space="preserve">Welding </t>
  </si>
  <si>
    <t xml:space="preserve">Soldering </t>
  </si>
  <si>
    <t xml:space="preserve">Cutting </t>
  </si>
  <si>
    <t xml:space="preserve">Grasping </t>
  </si>
  <si>
    <t xml:space="preserve">Drilling </t>
  </si>
  <si>
    <t xml:space="preserve">Holding </t>
  </si>
  <si>
    <t xml:space="preserve">Milling </t>
  </si>
  <si>
    <t xml:space="preserve">Moving (Linear) </t>
  </si>
  <si>
    <t xml:space="preserve">Moving (Angular) </t>
  </si>
  <si>
    <t xml:space="preserve">Polishing </t>
  </si>
  <si>
    <t xml:space="preserve">Lifting </t>
  </si>
  <si>
    <t xml:space="preserve">Sanding </t>
  </si>
  <si>
    <t xml:space="preserve">Painting </t>
  </si>
  <si>
    <t xml:space="preserve">Changing State </t>
  </si>
  <si>
    <t xml:space="preserve">Coating </t>
  </si>
  <si>
    <t xml:space="preserve">Vibrating </t>
  </si>
  <si>
    <t xml:space="preserve">Plating </t>
  </si>
  <si>
    <t xml:space="preserve">Interacting </t>
  </si>
  <si>
    <t xml:space="preserve">Grouping </t>
  </si>
  <si>
    <t xml:space="preserve">Divfing </t>
  </si>
  <si>
    <t xml:space="preserve">Adhesion </t>
  </si>
  <si>
    <t xml:space="preserve">Operating </t>
  </si>
  <si>
    <t xml:space="preserve">Contactless </t>
  </si>
  <si>
    <t xml:space="preserve">Haptic </t>
  </si>
  <si>
    <t xml:space="preserve">Pressure </t>
  </si>
  <si>
    <t xml:space="preserve">Humidity </t>
  </si>
  <si>
    <t xml:space="preserve">Radaition </t>
  </si>
  <si>
    <t xml:space="preserve">Electric Field </t>
  </si>
  <si>
    <t xml:space="preserve">Proprioception </t>
  </si>
  <si>
    <t xml:space="preserve">Electromagnetic </t>
  </si>
  <si>
    <t xml:space="preserve">Hyperspectral </t>
  </si>
  <si>
    <t xml:space="preserve">Ultrasonic and Sonar </t>
  </si>
  <si>
    <t xml:space="preserve">Seismic and Vibration </t>
  </si>
  <si>
    <t xml:space="preserve">Uneven and Smooth </t>
  </si>
  <si>
    <t xml:space="preserve">Sloped </t>
  </si>
  <si>
    <t xml:space="preserve">Walls </t>
  </si>
  <si>
    <t xml:space="preserve">Under Water </t>
  </si>
  <si>
    <t xml:space="preserve">Vaccum </t>
  </si>
  <si>
    <t xml:space="preserve">Pushing and Pulling </t>
  </si>
  <si>
    <t xml:space="preserve">Throwing and Catching </t>
  </si>
  <si>
    <t xml:space="preserve">Effecting (Remote or Contactless) </t>
  </si>
  <si>
    <t xml:space="preserve">Effectiveness Value </t>
  </si>
  <si>
    <t xml:space="preserve">Small, Rigid, and Strong </t>
  </si>
  <si>
    <t xml:space="preserve">Small, Rigid, and Brittle </t>
  </si>
  <si>
    <t xml:space="preserve">Small, Flexible, and Strong </t>
  </si>
  <si>
    <t xml:space="preserve">Small, Flexible, and Brittle </t>
  </si>
  <si>
    <t xml:space="preserve">Large Solids </t>
  </si>
  <si>
    <t>Liquid</t>
  </si>
  <si>
    <t xml:space="preserve">Reactive </t>
  </si>
  <si>
    <t xml:space="preserve">Virtual </t>
  </si>
  <si>
    <t xml:space="preserve">Safety Control Enablers  </t>
  </si>
  <si>
    <t xml:space="preserve">Active Strategies </t>
  </si>
  <si>
    <t xml:space="preserve">SCIS </t>
  </si>
  <si>
    <t xml:space="preserve">Strategy </t>
  </si>
  <si>
    <t xml:space="preserve">Safety Control Resources </t>
  </si>
  <si>
    <t xml:space="preserve">Applicability Value </t>
  </si>
  <si>
    <t xml:space="preserve">Enabler </t>
  </si>
  <si>
    <t xml:space="preserve">Power </t>
  </si>
  <si>
    <t xml:space="preserve">Structural </t>
  </si>
  <si>
    <t xml:space="preserve">Interior Environment </t>
  </si>
  <si>
    <t xml:space="preserve">Thermal Control </t>
  </si>
  <si>
    <t xml:space="preserve">Environmental Control and Life Support Systems </t>
  </si>
  <si>
    <t xml:space="preserve">Resource </t>
  </si>
  <si>
    <t>Analysts (Offline/Non-Real Time Support, MER support)</t>
  </si>
  <si>
    <t>Astronauts / Crew (General, Apollo 13 Crew, Onboard Crew [long duration, ISS, Shuttle], EVA Crew [MBSU repair], Pilot Astronauts, Soyuz Crewmembers)</t>
  </si>
  <si>
    <t>Specific Crew Mentioned: Shannon Lucid, YU (Yury Usachov), YO (Yuri Onufrienko), Capt. Chris Ferguson</t>
  </si>
  <si>
    <t>Automated Ground Software (specifically when alerting for vehicle attention)</t>
  </si>
  <si>
    <t>Automated Systems / Automation (General, FDIR system performing actions, Automated Telemetry Monitoring Systems [alerting], Automatic systems [recognizing failures/acting], Intelligent Decision-Making Systems [future, autonomous action])</t>
  </si>
  <si>
    <t>Back Room Team Members (Shuttle Booster support)</t>
  </si>
  <si>
    <t>Booster Flight Controller (Shuttle ascent/entry)</t>
  </si>
  <si>
    <t>Canadian Team (HTV3 abort analysis, robotics)</t>
  </si>
  <si>
    <t>Certified Flight Controllers / Certified Members (includes Trainees progressing to certification)</t>
  </si>
  <si>
    <t>Commercial Cargo/Crew Suppliers (Personnel/Teams - SpaceX mentioned)</t>
  </si>
  <si>
    <t>Company/Contractor Personnel (General, e.g., prime spacecraft contractor reps in MER)</t>
  </si>
  <si>
    <t>Specific Companies Mentioned (as cultures/entities): Boeing, Airbus, Lockheed Martin, Mitsubishi Heavy Industries</t>
  </si>
  <si>
    <t>Control Center Personnel (General - includes Houston, Huntsville, Goddard, Russian, Japanese, European, Canadian, SpaceX)</t>
  </si>
  <si>
    <t>Crew Communicator (CAPCOM)</t>
  </si>
  <si>
    <t>Designers (Consulted during anomalies, e.g., MBSU)</t>
  </si>
  <si>
    <t>Engineers (General, Design Engineers, Support Engineers [MER], Safety Engineers, Operations Engineers, Engineering Experts [hardware/software], Analysts)</t>
  </si>
  <si>
    <t>Experts (Subject Matter Experts on console, Situational Leaders during anomalies)</t>
  </si>
  <si>
    <t>Flight Control Team / Flight Controllers (General, Real-time team, Apollo 13 team, Ground Control, Mission Control [MCC], Shuttle Flight Control, ISS Flight Control, Joint International Teams [Japanese/American HTV])</t>
  </si>
  <si>
    <t>Specific Console Positions Mentioned: Communications operator, Avionics operator, Power operator, Thermal operator, Life support operator, Motion control systems operator, Shuttle DPS Engineer, FDO (Flight Dynamics Officer)</t>
  </si>
  <si>
    <t>Flight Director / Mission Director (General, Lead FD [Houston], International Counterpart)</t>
  </si>
  <si>
    <t>Specific Individuals Mentioned: Gene Kranz</t>
  </si>
  <si>
    <t>Ground Robotics Teams (ISS arm operation)</t>
  </si>
  <si>
    <t>Ground Support Team / Ground Teams (General term for ground personnel)</t>
  </si>
  <si>
    <t>Humans (General category)</t>
  </si>
  <si>
    <t>Instructors (Flight Controller, Crew training)</t>
  </si>
  <si>
    <t>Intelligent Software (when actively detecting/responding/assisting crew)</t>
  </si>
  <si>
    <t>International Partners (Personnel/Teams - Japan, Russia, Canada, Europe)</t>
  </si>
  <si>
    <t>ISS Houston Support Group Personnel (in Moscow)</t>
  </si>
  <si>
    <t>Japanese Team (HTV3 abort analysis)</t>
  </si>
  <si>
    <t>Leadership (Management roles influencing culture/operations)</t>
  </si>
  <si>
    <t>Line Management (Hiring, authorizing plans, performing reviews)</t>
  </si>
  <si>
    <t>Managers (Mission Managers, Program Managers)</t>
  </si>
  <si>
    <t>Master chef and her team (Analogy for PTF execution)</t>
  </si>
  <si>
    <t>Mentor (Flight controller training)</t>
  </si>
  <si>
    <t>Mission Evaluation Room (MER) Staff / Engineering Representatives</t>
  </si>
  <si>
    <t>Mission Operations Organization/Personnel (The entity responsible for Plan/Train/Fly)</t>
  </si>
  <si>
    <t>Node Computers (Specifically when executing "Mighty Mouse" autonomously)</t>
  </si>
  <si>
    <t>Off-line Analyst</t>
  </si>
  <si>
    <t>On-Call Team / Operators (Personnel available for specific phases/systems)</t>
  </si>
  <si>
    <t>Operators (Always-on-Console, General Console Operators)</t>
  </si>
  <si>
    <t>Organization(s) (involved in planning, execution, operating vehicles)</t>
  </si>
  <si>
    <t>Specific Organizations Mentioned: NASA, European Space Agency (ESA)</t>
  </si>
  <si>
    <t>Personnel (General category)</t>
  </si>
  <si>
    <t>Phased-Specialists (Specific roles: inventory/stowage, public affairs, maintenance/repair, visiting vehicle ops, timeline planning, laptops/networks, robotics, trajectory/altitude, control center interfacing, spacewalks, crew medical monitoring)</t>
  </si>
  <si>
    <t>Pilot / Co-pilot (Aviation CRM example)</t>
  </si>
  <si>
    <t>Planning Teams (Mission planning, NWF planning)</t>
  </si>
  <si>
    <t>Procedure Authors</t>
  </si>
  <si>
    <t>Program Manager / Representatives (Providing requirements, oversight)</t>
  </si>
  <si>
    <t>Robotic Exploration Spacecraft (Rovers, Probes - acting autonomously)</t>
  </si>
  <si>
    <t>Robots / Robotics Systems (when actively controlled or autonomous, e.g., Ground-controlled Canadarm2)</t>
  </si>
  <si>
    <t>Russian Support Staff Personnel (in Houston)</t>
  </si>
  <si>
    <t>Scientists (Mission design/execution contribution)</t>
  </si>
  <si>
    <t>Secondary Exterior Computers (ISS Node computers, when executing pre-programmed response)</t>
  </si>
  <si>
    <t>Sensors (Specifically HTV sensors predicting corridor violation, acting as trigger)</t>
  </si>
  <si>
    <t>Shuttle Data Processing System (DPS) Engineer (Fictitious comm example)</t>
  </si>
  <si>
    <t>Specific-Phase-Support Flight Controllers (e.g., Booster)</t>
  </si>
  <si>
    <t>Subsystem-Specific Flight Controllers (e.g., Main Propulsion System FC, Main Engine FC)</t>
  </si>
  <si>
    <t>Support Staff (General)</t>
  </si>
  <si>
    <t>Technicians (e.g., KSC MBSU installers consulted)</t>
  </si>
  <si>
    <t>Teams (General, e.g., analyzing failures, developing plans)</t>
  </si>
  <si>
    <t>Trainee (Flight Controller)</t>
  </si>
  <si>
    <t>Training Simulation Personnel</t>
  </si>
  <si>
    <t>Training Teams</t>
  </si>
  <si>
    <t>Analyses / Analytical Tools (General, Offline Analysis, Power models, Thermal models, Structural models, Foam impact analysis model [Columbia])</t>
  </si>
  <si>
    <t>Anomaly Reporting System (Common system across control centers, Internal systems)</t>
  </si>
  <si>
    <t>Antennae (ISS S-band antenna, Russian ground-based communication antennae, Shuttle Direct UHF antenna)</t>
  </si>
  <si>
    <t>Avionics Systems (General, Shuttle, ISS, Future spacecraft with intelligent assist)</t>
  </si>
  <si>
    <t>Backup Hardware / Computers (e.g., C&amp;C-2/C&amp;C-3 as backups, Backup Payload computer repurposed)</t>
  </si>
  <si>
    <t>Batteries (ISS truss batteries requiring two-bolt technique)</t>
  </si>
  <si>
    <t>Beam (ISS radiator support structure)</t>
  </si>
  <si>
    <t>Bolts (Specifically MBSU mounting bolts, Battery mounting bolts)</t>
  </si>
  <si>
    <t>Building Cooling Systems (Ground facility resource)</t>
  </si>
  <si>
    <t>Building Power Systems (Ground facility resource)</t>
  </si>
  <si>
    <t>Cameras (Used by crew for ground verification during C&amp;C anomaly)</t>
  </si>
  <si>
    <t>Cargo Vehicles (Visiting Vehicles - specific: SpaceX Dragon, Japan HTV [HTV3, HTV4], Russia Progress, ESA ATV, Orbital Cygnus)</t>
  </si>
  <si>
    <t>Certification Process/Plan (Documented training/proficiency requirements)</t>
  </si>
  <si>
    <t>Checklists (Specific: Shuttle orbit pocket checklist page 5-1 [fictitious])</t>
  </si>
  <si>
    <t>Coldplates (Internal water loop, External ammonia loop [ETCS])</t>
  </si>
  <si>
    <t>Command and Control (C&amp;C) Computers (Specifically ISS C&amp;C-1, C&amp;C-2, C&amp;C-3; Hardware, Software Set, Operating System)</t>
  </si>
  <si>
    <t>Command Files / Commands (Data uplinked, e.g., GPC$, VDBC, PTPC, Light command verification)</t>
  </si>
  <si>
    <t>Common Operations Language (Agreed-to terms between control centers)</t>
  </si>
  <si>
    <t>Communication Links / Paths (Voice loops, Data links [Telemetry, Command], Satellite links [TDRS], Ground links [Fiber optics, Internet], Direct S-band, Direct UHF)</t>
  </si>
  <si>
    <t>Communications Systems (Spacecraft, Ground)</t>
  </si>
  <si>
    <t>Computers (Onboard [general, laptops, Shuttle GPCs], Ground-based [Shuttle era, ISS era], Node computers [hardware])</t>
  </si>
  <si>
    <t>Consoles / Console Workstations (Physical hardware in FCR)</t>
  </si>
  <si>
    <t>Control Center Facilities (Specific: MCC Houston, FCR Houston [ISS, Apollo, Gemini, Mercury, Shuttle, SpaceX], LCC KSC [Firing Room 4], Payload Control Center Huntsville, GSFC Greenbelt, Russian FCR [ISS], Partner Facilities [Japan, Germany, Canada, France])</t>
  </si>
  <si>
    <t>Coolant (ETCS: Anhydrous ammonia; Internal: Liquid water)</t>
  </si>
  <si>
    <t>Corporate Policies / National Laws (Constraints on data sharing)</t>
  </si>
  <si>
    <t>Crew Medical Monitoring Equipment</t>
  </si>
  <si>
    <t>Crew Timeline Planning Tools/Systems/Timelines (Document/Product)</t>
  </si>
  <si>
    <t>Critical Systems (Vehicle general, specifically ETCS due to single fault intolerance)</t>
  </si>
  <si>
    <t>CRM (Crew Resource Management) Strategies/Philosophies</t>
  </si>
  <si>
    <t>Daily Timelines (Document/Product)</t>
  </si>
  <si>
    <t>Data (General, Spacecraft Telemetry, Engineering data, Output products, 'As flown' data)</t>
  </si>
  <si>
    <t>Designs (Spacecraft Design [philosophies], Component Design, Robust/Redundant Design)</t>
  </si>
  <si>
    <t>Diagnostic State (C&amp;C computer status after failure)</t>
  </si>
  <si>
    <t>Docking Systems / Berthing Ports (e.g., ISS Node 2 Nadir for MPLM)</t>
  </si>
  <si>
    <t>Documentation (Operational docs [Shuttle], Engineering Work docs, Hardware/Software docs, ICDs, Lessons Learned archives/minutes/logs, Procedures, Rationale for rules/procedures, Test documentation, Certification plans)</t>
  </si>
  <si>
    <t>Dry Film Lubricant (MBSU bolt issue)</t>
  </si>
  <si>
    <t>Dry Runs (Process for testing analyses/procedures)</t>
  </si>
  <si>
    <t>Engineering Recommendations (Input to MCC)</t>
  </si>
  <si>
    <t>Equipment (General, Spacewalk tools, Research equipment, Repair equipment)</t>
  </si>
  <si>
    <t>European Modules (ISS - Columbus mentioned implicitly via Munich center)</t>
  </si>
  <si>
    <t>EVA Thread Cleaner Tool (Improvised from wire/toothbrush for MBSU)</t>
  </si>
  <si>
    <t>Evap Heater (Shuttle Atlantis, A/B setting)</t>
  </si>
  <si>
    <t>Experiments / Payloads (ISS research, MPLM cargo)</t>
  </si>
  <si>
    <t>External Hardware (ISS general, specific: MBSU, Batteries, Radiators, Pump Module)</t>
  </si>
  <si>
    <t>Facilities (General ground support - specific: SSPF, Neutral Buoyancy Laboratory, Space Vehicle Mockup Facility, Ellington Field, Aircraft Maintenance Depot [El Paso])</t>
  </si>
  <si>
    <t>Fault Detection, Isolation, and Recovery (FDIR) System (Design/Software feature)</t>
  </si>
  <si>
    <t>Fiber Optics (Ground network connection)</t>
  </si>
  <si>
    <t>Filters (Cognitive - cultural influence)</t>
  </si>
  <si>
    <t>Flight Rules (Specific Document: Shuttle Vol A, NSTS-12820; Specific Rule: A2-257 Deorbit Burn Termination; Concept: Operational boundaries, limits, constraints, guidelines, pre-planned decisions)</t>
  </si>
  <si>
    <t>Flow Charts (NWF planning product)</t>
  </si>
  <si>
    <t>Fluid Lines / Plumbing / Hoses (ETCS ammonia lines, Internal water lines, FHRC, Jumper hoses [NWF])</t>
  </si>
  <si>
    <t>Foam (Shuttle External Tank insulation - Columbia accident context)</t>
  </si>
  <si>
    <t>Functional Software Simulator (Training tool)</t>
  </si>
  <si>
    <t>Grapple Fixture (Robotic Arm interface, HTV issue)</t>
  </si>
  <si>
    <t>Hard Drives (Specifically ISS C&amp;C spinning hard drives, Solid-State Memory Devices as replacement)</t>
  </si>
  <si>
    <t>Hardware (General, Spacecraft hardware, Ground hardware, Flight hardware [tested at SSPF], Backup hardware)</t>
  </si>
  <si>
    <t>Hatches (Action during depressurization)</t>
  </si>
  <si>
    <t>Headsets (Flight controller communication tool)</t>
  </si>
  <si>
    <t>Heat Exchangers (Internal loop to ETCS)</t>
  </si>
  <si>
    <t>Heaters (Spacecraft components requiring power)</t>
  </si>
  <si>
    <t>Hubble Space Telescope (Example supported by GSFC)</t>
  </si>
  <si>
    <t>Hygiene Systems (Crew-intensive system)</t>
  </si>
  <si>
    <t>ICDs (Interface Control Documents - specific type of documentation)</t>
  </si>
  <si>
    <t>Information (General resource, status updates, engineering details)</t>
  </si>
  <si>
    <t>Infrastructure (Ground Segment Architecture, Commanding Infrastructure)</t>
  </si>
  <si>
    <t>Intelligent Software (Code/Design providing automated capabilities)</t>
  </si>
  <si>
    <t>Interface Requirements (Structural, Power, Data, Software - defined in ICDs)</t>
  </si>
  <si>
    <t>Internet Network Connections (Ground facility resource)</t>
  </si>
  <si>
    <t>Inventory/Stowage Systems (Managed by phased-specialists)</t>
  </si>
  <si>
    <t>ISS (International Space Station - Vehicle/System)</t>
  </si>
  <si>
    <t>ISS Airlock Oxygen/Nitrogen Tanks</t>
  </si>
  <si>
    <t>ISS Core Systems/Facilities (Managed from Houston)</t>
  </si>
  <si>
    <t>ISS Key Parameters List (Daily document for crew situational awareness)</t>
  </si>
  <si>
    <t>ISS Node 1 ("Unity") / Node 2 ("Harmony" - Nadir port)</t>
  </si>
  <si>
    <t>ISS Segments / Modules (US, Russian, Japanese [JEM], European [Columbus])</t>
  </si>
  <si>
    <t>ISS Structure / Truss (External framework, MBSU/Battery mounting location)</t>
  </si>
  <si>
    <t>Japanese Module (ISS - Kibo)</t>
  </si>
  <si>
    <t>Jumper Cables / Wire Jumpers (Power jumpers [NWF], Electrical jumpers [C&amp;C recovery option])</t>
  </si>
  <si>
    <t>Keypads (Shuttle crew input device)</t>
  </si>
  <si>
    <t>Laptops (Onboard crew use, C&amp;C interface connection)</t>
  </si>
  <si>
    <t>Launch Control Center (LCC - Facility at KSC)</t>
  </si>
  <si>
    <t>Lessons Learned Archives/Logs/Meetings/Process/Environment/Culture</t>
  </si>
  <si>
    <t>Library of Schematics/Diagrams (Avionics resource for crew troubleshooting)</t>
  </si>
  <si>
    <t>Life Support Systems (General, Crew-intensive)</t>
  </si>
  <si>
    <t>Lights (Used for command verification during C&amp;C anomaly)</t>
  </si>
  <si>
    <t>Lunar Module (Apollo 13 Lifeboat)</t>
  </si>
  <si>
    <t>Main Bus Switching Unit (MBSU - Power distribution box hardware)</t>
  </si>
  <si>
    <t>Maintenance Plans / Repair Tools/Procedures (Spacecraft upkeep)</t>
  </si>
  <si>
    <t>Mental Models (Cultural influence on information processing)</t>
  </si>
  <si>
    <t>Methods / Methodologies (Specific: Plan/Train/Fly [PTF]; General: Interaction methods, Communication methods, Negotiating methods)</t>
  </si>
  <si>
    <t>Mighty Mouse Protocol (Specific procedure for C&amp;C power cycle)</t>
  </si>
  <si>
    <t>Mission Control Center (MCC - Facility in Houston)</t>
  </si>
  <si>
    <t>Mission Evaluation Room (MER - Facility/Concept for engineering support)</t>
  </si>
  <si>
    <t>Mission Plans (Document/Product, HTV4 example)</t>
  </si>
  <si>
    <t>Mitigation Plans (HTV3 abort recurrence prevention)</t>
  </si>
  <si>
    <t>Models (Analytical models [general], Power Availability Model, Thermal Model [shadowing], Hardware Effects Model [engineering], Foam Impact Model [Columbia])</t>
  </si>
  <si>
    <t>Modules (ISS Modules, MPLM)</t>
  </si>
  <si>
    <t>Motion Control Systems (Spacecraft attitude/position control)</t>
  </si>
  <si>
    <t>MPLM (Multi-Purpose Logistics Module)</t>
  </si>
  <si>
    <t>Nitrogen Canister (Small canister adapted for cleaning MBSU receptacle)</t>
  </si>
  <si>
    <t>NWF (Next Worse Failure) Planning Documentation/Products/Strategy/Protection</t>
  </si>
  <si>
    <t>Onboard Simulators (Crew training resource)</t>
  </si>
  <si>
    <t>Operating System (ISS C&amp;C Computer OS)</t>
  </si>
  <si>
    <t>Operational Boundaries (Defined by Flight Rules)</t>
  </si>
  <si>
    <t>Operations Concept (Ops Concept - High-level strategy document)</t>
  </si>
  <si>
    <t>Operations Products (General term for rules, procedures, timelines etc.)</t>
  </si>
  <si>
    <t>Orbiter Payload Bay (Shuttle cargo area)</t>
  </si>
  <si>
    <t>Parameters (Operational parameters, Uplinked parameters, ISS Key Parameters)</t>
  </si>
  <si>
    <t>Partner Facility Interfaces (Ground system connections)</t>
  </si>
  <si>
    <t>Pass/Fail Criteria (Training/Certification requirement)</t>
  </si>
  <si>
    <t>Payload Control Center (Facility in Huntsville for ISS Research)</t>
  </si>
  <si>
    <t>Power Availability Forecast (Operations product based on SACM/models)</t>
  </si>
  <si>
    <t>Power Channels (ISS - eight main channels)</t>
  </si>
  <si>
    <t>Power Jumpers (NWF resource inside ISS)</t>
  </si>
  <si>
    <t>Power Supplies (ETCS loop components)</t>
  </si>
  <si>
    <t>Power Systems (Spacecraft general, ISS)</t>
  </si>
  <si>
    <t>Pre-planned Decisions/Responses (Documented in Flight Rules/Procedures)</t>
  </si>
  <si>
    <t>Printed Books (Early procedure format, e.g., ISS In-Flight Maintenance book)</t>
  </si>
  <si>
    <t>Procedures (Nominal, Contingency, Console [STS-1 example], Emergency [fire/depress], Adaptive [future], Electronic, Hard Copy, Maintenance/Repair, Test, Reconfiguration, Specific: Mighty Mouse, HTV4 release updates, Bolt installation technique)</t>
  </si>
  <si>
    <t>Processes (Communication processes, Data Transfer processes, Analysis processes, Testing processes, Reconfiguration processes)</t>
  </si>
  <si>
    <t>Proficiency Requirements (Certification maintenance)</t>
  </si>
  <si>
    <t>Program Requirements (Input to mission planning)</t>
  </si>
  <si>
    <t>Protocols (Communication protocols [voice], Data transmission protocols)</t>
  </si>
  <si>
    <t>Public Affairs Systems</t>
  </si>
  <si>
    <t>Pump / Pump Module (ETCS component, single per loop, failed Aug 2010/Dec 2013)</t>
  </si>
  <si>
    <t>Radiators (ETCS heat rejection panels)</t>
  </si>
  <si>
    <t>RAM (Computer Memory - C&amp;C-3 RAM loaded to bypass hard drive)</t>
  </si>
  <si>
    <t>Rationale (Documented reasoning for rules, procedures, decisions)</t>
  </si>
  <si>
    <t>Redundancy / Redundant Capabilities (Design Feature - vehicle, ground systems)</t>
  </si>
  <si>
    <t>Research Facilities (on ISS)</t>
  </si>
  <si>
    <t>Research Timelines (Managed from Huntsville)</t>
  </si>
  <si>
    <t>Robot Arms (Specific: Canadarm2 [ISS], Japanese Experiment Module Remote Manipulator System [JEMRMS], Shuttle Remote Manipulator System [SRMS])</t>
  </si>
  <si>
    <t>Robotic Spacecraft (Hardware - Rovers, Probes)</t>
  </si>
  <si>
    <t>Robotics Systems (Hardware components)</t>
  </si>
  <si>
    <t>Rotating Joints (Solar Array Beta/Alpha joints, Lubrication target)</t>
  </si>
  <si>
    <t>SACM (Solar Array Constraints Matrix - Specific documented product)</t>
  </si>
  <si>
    <t>Satellite Links / TDRS Relay Satellites (Communication resource)</t>
  </si>
  <si>
    <t>Sensors (Hardware component - general)</t>
  </si>
  <si>
    <t>SFRM (Spaceflight Resource Management - Philosophy/Concept/Training Topic)</t>
  </si>
  <si>
    <t>Simulations / Simulators (Training tools, Ground facilities, Onboard simulators, Multi-center simulations, Dry runs)</t>
  </si>
  <si>
    <t>Software (General, Spacecraft Software, Ground Software, Console Software Tools, Intelligent Software [design], FDIR software, C&amp;C Operating System, C&amp;C Software Set)</t>
  </si>
  <si>
    <t>Solar Arrays / Solar Power (ISS - eight large arrays, US/Russian)</t>
  </si>
  <si>
    <t>Space Shuttle (Vehicle/System - specific missions: STS-100, STS-107, STS-51L, STS-1, STS-115, STS-126, STS-135)</t>
  </si>
  <si>
    <t>Specific Components: OMS Engines, Main Buses, RCS Jets, Evap Heater</t>
  </si>
  <si>
    <t>Space Station (General concept, Specific: ISS, Mir)</t>
  </si>
  <si>
    <t>Space Station Processing Facility (SSPF - Facility at KSC)</t>
  </si>
  <si>
    <t>Spacecraft (General, Specific: Apollo 13 [CM/SM/LM], Soyuz [1, 11], Hubble, Planetary observation/astronomical satellites, Robotic exploration spacecraft [rovers/probes])</t>
  </si>
  <si>
    <t>Spacecraft Systems (General, Primary, Secondary, Specific: Power, Thermal [ETCS/Internal], Communication, Avionics, Motion Control, Life Support, Onboard Networks, Robotics)</t>
  </si>
  <si>
    <t>Spacesuits (EVA resource)</t>
  </si>
  <si>
    <t>Spare Wire (Component for improvised MBSU tool)</t>
  </si>
  <si>
    <t>Switches (Shuttle crew input device)</t>
  </si>
  <si>
    <t>Telemetry (Data stream from spacecraft)</t>
  </si>
  <si>
    <t>Test Stand (Facility for hardware testing, e.g., SSPF)</t>
  </si>
  <si>
    <t>Testing Process/Requirements (Hardware validation)</t>
  </si>
  <si>
    <t>Tests / Evaluations (Component tests, Integrated tests [SSPF], Certification tests)</t>
  </si>
  <si>
    <t>Thermal Systems (ETCS - External, Internal Water Loop)</t>
  </si>
  <si>
    <t>Thrusters (HTV thrusters for abort)</t>
  </si>
  <si>
    <t>Toothbrush (Adapted for MBSU tool)</t>
  </si>
  <si>
    <t>Training / Training Materials/Classes/Products/Schedule/Methodology/Facilities</t>
  </si>
  <si>
    <t>Trajectory/Altitude Systems/Data</t>
  </si>
  <si>
    <t>Transfer Priority List (MPLM cargo manifest)</t>
  </si>
  <si>
    <t>Trash / Unneeded Equipment (Downmass on HTV3)</t>
  </si>
  <si>
    <t>Visiting Vehicle Control Centers (Facilities for cargo/crew vehicles)</t>
  </si>
  <si>
    <t>Voice Loops (Direct communication lines in FCR)</t>
  </si>
  <si>
    <t>Water Pipes (Analogy for facility importance)</t>
  </si>
  <si>
    <t>Workload (Concept managed via SFRM)</t>
  </si>
  <si>
    <t>Workstations (Console hardware)</t>
  </si>
  <si>
    <t>Ziploc Bag / Nuts/Bolts (Zero-G task example)</t>
  </si>
  <si>
    <t>George H. James, PhD (Author, Loads Technical Discipline Lead)</t>
  </si>
  <si>
    <t>Apollo 13 Flight Crew (Astronauts performing LiOH fix)</t>
  </si>
  <si>
    <t>Mission Operations teams (General, Apollo 13, ISS)</t>
  </si>
  <si>
    <t>Mission Engineering teams (General, Apollo 13, ISS)</t>
  </si>
  <si>
    <t>MER engineers (Apollo 13 LiOH fix team)</t>
  </si>
  <si>
    <t>Group of engineers (Dedicated to Apollo 13 problem solving)</t>
  </si>
  <si>
    <t>Individuals (Apollo 13 engineers honored in Fig 3.3)</t>
  </si>
  <si>
    <t>Pure Engineering (Conceptual role/team performing slow-time work)</t>
  </si>
  <si>
    <t>Mission Engineers (General role, Shuttle MER, ISS MER, Loads/Dynamics discipline engineer, Off-console personnel [STS-110])</t>
  </si>
  <si>
    <t>Specific MER Positions (ISS - Table 3.1): MER Manager, ASTRO, C&amp;DH, C&amp;T, CM, CHECS, MERLIN, PHOENIX, EV&amp;CS, EVA (MER), EVR, FCE, GN&amp;C, L&amp;M, Ops-LAN, PTCS, Prop, RPOC, S&amp;M, S&amp;MA, VIPER</t>
  </si>
  <si>
    <t>Mission Operations (General role, performing real-time actions)</t>
  </si>
  <si>
    <t>Specific FCR Positions (ISS - Table 3.1): Flight Director, THOR, ODIN, CATO, Surgeon/BME, ECLS, PHALCON, EVA (FCR), ROBO, OSO/ACO/CIO, ADCO/TOPO/VVO, CIO</t>
  </si>
  <si>
    <t>Support engineers (Performing informal/invisible ME work)</t>
  </si>
  <si>
    <t>Experts (Stationed in Apollo MER; Off-site software expert for Apollo 14)</t>
  </si>
  <si>
    <t>MER Manager (Apollo, Shuttle, ISS)</t>
  </si>
  <si>
    <t>MER Mission Engineering personnel (Apollo, Shuttle, ISS)</t>
  </si>
  <si>
    <t>Mission Operations Flight Director (Apollo, ISS)</t>
  </si>
  <si>
    <t>Don Thomas, Ph.D. (Astronaut STS-65, STS-70, STS-83, STS-94)</t>
  </si>
  <si>
    <t>Kevin Kregel (Pilot, Astronaut STS-70)</t>
  </si>
  <si>
    <t>Tom Henricks (Commander, Astronaut STS-70)</t>
  </si>
  <si>
    <t>STS-70 Crew</t>
  </si>
  <si>
    <t>Mission Control (Ground team, STS-70 debris incident)</t>
  </si>
  <si>
    <t>Group of engineers (Mission Control, evaluating STS-70 crater)</t>
  </si>
  <si>
    <t>CapCom (Communicator, STS-70)</t>
  </si>
  <si>
    <t>Expert thermal and structural engineers (Ground support, STS-70)</t>
  </si>
  <si>
    <t>Science and Engineering support personnel (Spacelab POCC)</t>
  </si>
  <si>
    <t>NASA-JSC managed payload systems personnel</t>
  </si>
  <si>
    <t>Launch Systems Evaluation Advisory Team (LSEAT)</t>
  </si>
  <si>
    <t>System Integration Technical Area (SITA) team personnel</t>
  </si>
  <si>
    <t>Shuttle Systems Engineering and Integration (SE&amp;I) support personnel</t>
  </si>
  <si>
    <t>Failure Investigation Teams (FITs) (Staffed by Mission Engineers)</t>
  </si>
  <si>
    <t>Anomaly Resolution Teams (ARTs) (Staffed by Mission Engineers)</t>
  </si>
  <si>
    <t>System Problem Resolution Team (SPRT) personnel</t>
  </si>
  <si>
    <t>Dedicated engineering organization (Housing ME)</t>
  </si>
  <si>
    <t>Project Management organization (Matrixing ME)</t>
  </si>
  <si>
    <t>Operations organization (Matrixing ME/Receiving ME input)</t>
  </si>
  <si>
    <t>SARJ (Solar Array Alpha Rotary Joint) anomaly investigation team</t>
  </si>
  <si>
    <t>Operations personnel (SARJ anomaly interaction)</t>
  </si>
  <si>
    <t>Engineering specialists (SARJ anomaly interaction)</t>
  </si>
  <si>
    <t>Shuttle Crews (Specifically STS-120, STS-122, STS-124, STS-126 involved in SARJ repair)</t>
  </si>
  <si>
    <t>ISS Crews (Specifically Expedition 16 involved in SARJ repair)</t>
  </si>
  <si>
    <t>Failure investigation teams (SARJ - NASA/external science &amp; engineering experts)</t>
  </si>
  <si>
    <t>Pure engineering contributors (SARJ anomaly)</t>
  </si>
  <si>
    <t>Mission operations contributors (SARJ anomaly)</t>
  </si>
  <si>
    <t>Designers (Landing strut example)</t>
  </si>
  <si>
    <t>Loads and Dynamics team (ISS operations role)</t>
  </si>
  <si>
    <t>Propulsion discipline personnel (Coordination for plume loads)</t>
  </si>
  <si>
    <t>Guidance, Navigation, and Control discipline personnel (Coordination for plume loads)</t>
  </si>
  <si>
    <t>Thermal Control discipline personnel (Coordination for plume loads)</t>
  </si>
  <si>
    <t>Power Management discipline personnel (Coordination for plume loads)</t>
  </si>
  <si>
    <t>International Partners personnel (Coordination for plume loads - Russian segment)</t>
  </si>
  <si>
    <t>International engineers (Integration challenge)</t>
  </si>
  <si>
    <t>Government operations personnel (Future integration)</t>
  </si>
  <si>
    <t>Private operations personnel (Future integration)</t>
  </si>
  <si>
    <t>Spaceflight tourists/participants (Future mission personnel)</t>
  </si>
  <si>
    <t>Private science/technology experiment operators</t>
  </si>
  <si>
    <t>Cubesat operators</t>
  </si>
  <si>
    <t>Commercial Crew providers/operators</t>
  </si>
  <si>
    <t>Commercial module providers/operators</t>
  </si>
  <si>
    <t>Private resource utilization entities personnel</t>
  </si>
  <si>
    <t>Non-government mission support entities personnel</t>
  </si>
  <si>
    <t>Humans (Interacting with robots - Fig 3.20)</t>
  </si>
  <si>
    <t>Robots (Interacting with humans - Robonaut Fig 3.20)</t>
  </si>
  <si>
    <t>Automated systems/procedures developers/integrators</t>
  </si>
  <si>
    <t>Groups studying lagged-time impacts</t>
  </si>
  <si>
    <t>Pure discipline engineers (Need ops awareness)</t>
  </si>
  <si>
    <t>Multiple generations of engineers (Shuttle program)</t>
  </si>
  <si>
    <t>Engineering organizations (Need to value data flow)</t>
  </si>
  <si>
    <t>Operational organizations (Need to value data flow)</t>
  </si>
  <si>
    <t>Management / Mission management (Receiving risk info, Needs ME awareness)</t>
  </si>
  <si>
    <t>Author of chapter (George H. James)</t>
  </si>
  <si>
    <t>Colleagues/Predecessors of the author</t>
  </si>
  <si>
    <t>Specific Contributors Mentioned: Greg Chamitoff, Alan McDougal, Thomas Modlin, Rodney Rocha, Ken Schultz, George Zupp.</t>
  </si>
  <si>
    <t>Apollo Command Module (CM) (Specifically Odyssey [Apollo 13])</t>
  </si>
  <si>
    <t>Apollo Service Module (SM) (Specifically Apollo 13 damaged unit)</t>
  </si>
  <si>
    <t>Apollo Lunar Excursion Module (LEM) (Specifically Aquarius [Apollo 13], Antares [Apollo 14], Falcon [Apollo 15])</t>
  </si>
  <si>
    <t>Lithium hydroxide (LiOH) filters/canisters (Apollo CM type, Apollo LM type)</t>
  </si>
  <si>
    <t>Materials available to Apollo 13 crew: Cardboard, duct tape, clothing, space suit parts</t>
  </si>
  <si>
    <t>Final LiOH solution hardware (Constructed in flight - Fig 3.2)</t>
  </si>
  <si>
    <t>Mission Evaluation Room (MER) (Facility - Apollo, Shuttle, ISS versions)</t>
  </si>
  <si>
    <t>Procedures (General, Lack of procedure [Apollo 13 LiOH, Apollo 14 abort], Landing procedures [Apollo], Procedures for recharge [Apollo 13], Shutdown procedures [STS-94 APU], Operations procedures [general], Day-of-launch procedures)</t>
  </si>
  <si>
    <t>Technical disciplines (Concept, Multiple disciplines)</t>
  </si>
  <si>
    <t>Time frames: Real-time (seconds/minutes), Near real-time (hours/days), Slow-time (months/years), Lagged-Time</t>
  </si>
  <si>
    <t>Levels of awareness: Discipline, Integrated, Mission</t>
  </si>
  <si>
    <t>Great Moments in Engineering Award (2005 - Fig 3.3)</t>
  </si>
  <si>
    <t>Analysis (General, Specific discipline analysis, Performance analysis, Mission support analysis, Winds aloft analysis, Debris assessment, Simplified analysis [Shuttle wing, P6 array], Engineering analysis [Atlantis rescue])</t>
  </si>
  <si>
    <t>Test limits / Certification limits / Redlines / Design limits (Data/Constraints)</t>
  </si>
  <si>
    <t>Operational alternatives (ME function)</t>
  </si>
  <si>
    <t>Tools (Apollo MER - limited)</t>
  </si>
  <si>
    <t>Facilities (Apollo MER - limited/primitive, Shuttle MER - improved, ISS MER, POCC, HOSC, CSR, SSPF, NBL, SVM Facility, Ellington Field, Aircraft Maint. Depot)</t>
  </si>
  <si>
    <t>Communications technology (Apollo MER - limited; Shuttle MER - enhanced; DVIS in ISS MER)</t>
  </si>
  <si>
    <t>Wall-mounted data monitors (Apollo MER hardware)</t>
  </si>
  <si>
    <t>Data monitors / Displays (Shuttle/ISS MER hardware)</t>
  </si>
  <si>
    <t>Mission Operations structure (Organizational concept)</t>
  </si>
  <si>
    <t>Apollo Program / Lunar missions</t>
  </si>
  <si>
    <t>Shuttle Program / Space Transportation System (STS)</t>
  </si>
  <si>
    <t>ISS Program / International Space Station</t>
  </si>
  <si>
    <t>Warnings, anomalies, system failures (Triggers for MER intervention)</t>
  </si>
  <si>
    <t>Space Shuttle Discovery (STS-70)</t>
  </si>
  <si>
    <t>Side cockpit window (Shuttle - STS-70 impact site)</t>
  </si>
  <si>
    <t>Impact crater (Specific: ~2mm on STS-70 window)</t>
  </si>
  <si>
    <t>Vaporization ray pattern/deposit (Around STS-70 crater)</t>
  </si>
  <si>
    <t>Space debris particle (Cause of STS-70 impact)</t>
  </si>
  <si>
    <t>Video images (Downlinked from STS-70)</t>
  </si>
  <si>
    <t>Runway 33 at KSC (Landing facility)</t>
  </si>
  <si>
    <t>Knowledge and expertise (Resource of ground teams/ME )</t>
  </si>
  <si>
    <t>Repository of knowledge (Shuttle ME function)</t>
  </si>
  <si>
    <t>Operational envelope (System operating boundaries)</t>
  </si>
  <si>
    <t>STS certification (Documentation/Process for Shuttle)</t>
  </si>
  <si>
    <t>Cross-element interfaces (Shuttle complexity)</t>
  </si>
  <si>
    <t>Specialized knowledge (ME resource for Shuttle)</t>
  </si>
  <si>
    <t>Information/Data (Accessed by ME)</t>
  </si>
  <si>
    <t>Mission Integration mechanisms (Formal processes - POCC, HOSC, CSR, LSEAT, SITA)</t>
  </si>
  <si>
    <t>Payload Operations Control Center (POCC) (Facility at Marshall SFC)</t>
  </si>
  <si>
    <t>Huntsville Operations Support Center (HOSC) (Facility)</t>
  </si>
  <si>
    <t>Customer Support Room (CSR) (Ad hoc console/facility at JSC)</t>
  </si>
  <si>
    <t>Spacelab payloads</t>
  </si>
  <si>
    <t>Critical in-line integrated systems (Shuttle launch context)</t>
  </si>
  <si>
    <t>Day-Of-Launch (DOL) trajectory estimation (Analysis/Product)</t>
  </si>
  <si>
    <t>Trajectory software (Shuttle launch resource)</t>
  </si>
  <si>
    <t>Debris assessment analysis (SITA contribution)</t>
  </si>
  <si>
    <t>Day-Of-Launch (DOL) operations insight (SITA contribution)</t>
  </si>
  <si>
    <t>STS-107 accident (Event context)</t>
  </si>
  <si>
    <t>STS-114 mission (Return-to-flight context)</t>
  </si>
  <si>
    <t>ISS MER stations and call signs (Table 3.1)</t>
  </si>
  <si>
    <t>Flight Control Room (FCR) (Facility)</t>
  </si>
  <si>
    <t>Line of communication (Interface between MER/FCR)</t>
  </si>
  <si>
    <t>Chit / Mission Action Request (Formal document/process in ISS MER)</t>
  </si>
  <si>
    <t>Analysis requests (Communicated via chit)</t>
  </si>
  <si>
    <t>Operational recommendations (Communicated via chit)</t>
  </si>
  <si>
    <t>Coordination information (Communicated via chit)</t>
  </si>
  <si>
    <t>Timelines (Graphical operation schedule for ISS)</t>
  </si>
  <si>
    <t>Items-For-Investigation (IFIs) (Anomaly tracking tool for ISS)</t>
  </si>
  <si>
    <t>Flight Notes (Short-term communication tool for ISS)</t>
  </si>
  <si>
    <t>ISS MER Console Log Tool (Formal recording process/tool)</t>
  </si>
  <si>
    <t>Digital Voice Intercommunication System (DVIS) consoles (Communication hardware in ISS MER)</t>
  </si>
  <si>
    <t>Failures/Anomalies/Higher risk items (Triggers for FITs/ARTs)</t>
  </si>
  <si>
    <t>Docked operations (with Shuttle during ISS construction)</t>
  </si>
  <si>
    <t>Construction activities (ISS)</t>
  </si>
  <si>
    <t>Joint ISS/Shuttle activities</t>
  </si>
  <si>
    <t>Operational readiness (State/Capability)</t>
  </si>
  <si>
    <t>Remote access capability (ISS MER - comms, tools, data)</t>
  </si>
  <si>
    <t>Theory, knowledge, concepts, design, planning, hardware/software, simulation, documentation (Pure Engineering products/inputs)</t>
  </si>
  <si>
    <t>Experience, procedures, commands, execution, real-world outcomes, lessons learned (Mission Ops characteristics)</t>
  </si>
  <si>
    <t>Engineering expertise / Engineering background (ME characteristic)</t>
  </si>
  <si>
    <t>Ability to simplify a problem (ME characteristic)</t>
  </si>
  <si>
    <t>Assumptions (Made for simplified analysis)</t>
  </si>
  <si>
    <t>Operational time frame (Constraint)</t>
  </si>
  <si>
    <t>STA-99 airframe (Shuttle structural test article)</t>
  </si>
  <si>
    <t>Orbiter Vehicle OV-99 Challenger / STS-6 mission</t>
  </si>
  <si>
    <t>Structural ground testing (Data source)</t>
  </si>
  <si>
    <t>Data-based operational recommendations (ME product)</t>
  </si>
  <si>
    <t>Vehicle designs (Pure Engineering product)</t>
  </si>
  <si>
    <t>Materials and material processes (Pure Engineering product)</t>
  </si>
  <si>
    <t>Manufacturing tools / Assembly procedures (Pure Engineering product)</t>
  </si>
  <si>
    <t>Material/Component/Subsystem/Integrated vehicle tests (Pure Engineering product)</t>
  </si>
  <si>
    <t>Actual flight hardware (Pure Engineering product)</t>
  </si>
  <si>
    <t>Operational software (Pure Engineering product)</t>
  </si>
  <si>
    <t>Certification procedures (Pure Engineering product)</t>
  </si>
  <si>
    <t>Limits or redlines (Pure Engineering product/constraint)</t>
  </si>
  <si>
    <t>ISS Solar Array Alpha Rotary Joint (SARJ) mechanism (Port and Starboard units)</t>
  </si>
  <si>
    <t>ISS solar arrays (Specifically P4, P6, S4, S6 arrays)</t>
  </si>
  <si>
    <t>Rotating mechanisms (SARJ characteristic)</t>
  </si>
  <si>
    <t>Inner trusses/modules (ISS structure)</t>
  </si>
  <si>
    <t>Power / Data (Passed through SARJ)</t>
  </si>
  <si>
    <t>STS-115 Space Shuttle mission (Deployed Port SARJ)</t>
  </si>
  <si>
    <t>STS-117 Space Shuttle mission (Deployed Starboard SARJ)</t>
  </si>
  <si>
    <t>STS-120 mission (SARJ EVA inspection, P6 redeploy/repair)</t>
  </si>
  <si>
    <t>Starboard SARJ (Anomalous unit - electrical current, motion changes)</t>
  </si>
  <si>
    <t>Observation/Testing period (SARJ anomaly)</t>
  </si>
  <si>
    <t>Extra-Vehicular Activity (EVA) inspection (STS-120 for SARJ)</t>
  </si>
  <si>
    <t>Debris / Samples (Found in/returned from SARJ)</t>
  </si>
  <si>
    <t>Subsequent dedicated activities (Shuttle/ISS crews for SARJ repair)</t>
  </si>
  <si>
    <t>Missions: STS-122, STS-124, STS-126</t>
  </si>
  <si>
    <t>ISS Expedition: Expedition 16</t>
  </si>
  <si>
    <t>Tasks: Inspections, hardware testing, cleaning, lubrication, hardware change-out</t>
  </si>
  <si>
    <t>New tools and procedures (Developed for SARJ repair)</t>
  </si>
  <si>
    <t>Sample and hardware testing (SARJ investigation)</t>
  </si>
  <si>
    <t>Constraints and limitations of ongoing spaceflight operations (SARJ context)</t>
  </si>
  <si>
    <t>Assumptions / Analytical space / Testing simplifications / Manufacturing non-conformances / Operational limits (ME maintains understanding of these)</t>
  </si>
  <si>
    <t>Intended environment and operations knowledge (Often incomplete)</t>
  </si>
  <si>
    <t>Conservative estimates / Intuition / Extra design margins (Used to handle incomplete knowledge)</t>
  </si>
  <si>
    <t>Landing strut designs / Touchdown dynamics / Assumed larger load (Design margin example)</t>
  </si>
  <si>
    <t>Operational envelope (Defined by design/development limits)</t>
  </si>
  <si>
    <t>Heat treatment schedule / Material properties (ETA ring example)</t>
  </si>
  <si>
    <t>External Tank Attach (ETA) ring (Shuttle SRB hardware)</t>
  </si>
  <si>
    <t>Solid Rocket Boosters (SRBs)</t>
  </si>
  <si>
    <t>Aft struts (Connecting SRB to ET)</t>
  </si>
  <si>
    <t>External Tank (ET)</t>
  </si>
  <si>
    <t>STS-107 mission (ETA ring issue discovered before launch)</t>
  </si>
  <si>
    <t>Design specifications (ETA ring material properties)</t>
  </si>
  <si>
    <t>Margin (Sufficient to proceed with STS-107 launch despite ETA ring issue)</t>
  </si>
  <si>
    <t>Assessments, testing, new hardware builds (Post-flight for ETA ring)</t>
  </si>
  <si>
    <t>Unexpected wind / Micrometeorite damage / Thermal radiator (Examples of exceeding limits/unexpected events)</t>
  </si>
  <si>
    <t>Risk / Risk assessment (Process/Concept asking What/How bad/How likely?)</t>
  </si>
  <si>
    <t>Higher-than-expected winds / Buckling risk / Forward bulkhead parachute compartments / Catastrophic consequences / Likelihood assessment / Higher loads design (Risk assessment example)</t>
  </si>
  <si>
    <t>Reentry / Docking (Other flight regimes mentioned in risk example)</t>
  </si>
  <si>
    <t>Balanced and useful input (ME risk assessment product for Ops)</t>
  </si>
  <si>
    <t>Chapter 15, Mission Safety (Reference)</t>
  </si>
  <si>
    <t>Alternatives / Options (ME function to develop for unexpected situations)</t>
  </si>
  <si>
    <t>Form (For Ops to exercise options, ideally pre-worked)</t>
  </si>
  <si>
    <t>ISS P6 truss solar arrays (Starboard and Port - deployment issues)</t>
  </si>
  <si>
    <t>STS-97 mission / ISS Stage 4A operations (Deployed P6 arrays initially)</t>
  </si>
  <si>
    <t>Z1 truss (Initial P6 location)</t>
  </si>
  <si>
    <t>Starboard P6 array (Dynamic deployment event)</t>
  </si>
  <si>
    <t>Panel stiction (Cause of P6 deployment issue)</t>
  </si>
  <si>
    <t>Travelling wave (Dynamic event during P6 deployment)</t>
  </si>
  <si>
    <t>Tensioning wires/mechanisms (Unseated during P6 deploy)</t>
  </si>
  <si>
    <t>Untensioned array state (Out-of-configuration)</t>
  </si>
  <si>
    <t>Docking/Reboost loads (Concern for untensioned P6 array)</t>
  </si>
  <si>
    <t>Estimation of fundamental frequency / Simplified analysis / Pre-flight analyses / Imagery / Sensor data / Structural dynamic frequency (Used for P6 load assessment)</t>
  </si>
  <si>
    <t>Reboost/Undocking recommendations (Operational decision for P6)</t>
  </si>
  <si>
    <t>Tensioning system repair / Last EVA (STS-97 P6 resolution)</t>
  </si>
  <si>
    <t>Fully deployed and tensioned solar array state (P6 final condition - Fig 3.13c)</t>
  </si>
  <si>
    <t>P6 truss repositioning (During STS-120 to outboard port side)</t>
  </si>
  <si>
    <t>Solar array blanket failure (Tear during P6 redeploy on STS-120)</t>
  </si>
  <si>
    <t>Repair plan (Needed for torn P6 array)</t>
  </si>
  <si>
    <t>EVA tools (Built for P6 repair)</t>
  </si>
  <si>
    <t>Procedures (Modified for P6 repair EVA)</t>
  </si>
  <si>
    <t>Electromagnetism constraints (Checked for P6 repair)</t>
  </si>
  <si>
    <t>Structural dynamic loads assessment (Performed for P6 repair)</t>
  </si>
  <si>
    <t>STS-120 EVA (Repurposed for P6 repair)</t>
  </si>
  <si>
    <t>Detailed inspection/assessment of starboard SARJ (Intended STS-120 EVA task - delayed)</t>
  </si>
  <si>
    <t>Data (Lack of SARJ data due to P6 repair impact)</t>
  </si>
  <si>
    <t>On-orbit operations constraints (Resulting from SARJ issue)</t>
  </si>
  <si>
    <t>Planning for subsequent EVAs (Changed due to P6 repair)</t>
  </si>
  <si>
    <t>Changing circumstances / Lack of data / Perceived risk / Needs of operations team (Factors ME adjusted to for P6)</t>
  </si>
  <si>
    <t>Scientific/Engineering principles (Constraints source)</t>
  </si>
  <si>
    <t>Major unknowns (In design, development, manufacturing)</t>
  </si>
  <si>
    <t>Added conservatism (Protection against unknowns)</t>
  </si>
  <si>
    <t>System certification status ("Certified")</t>
  </si>
  <si>
    <t>Theory/Software verification/validation status ("Verified and Validated")</t>
  </si>
  <si>
    <t>Unexpected events (Manufacturing, qualification, acceptance)</t>
  </si>
  <si>
    <t>Operating constraints / Analysis trust constraints</t>
  </si>
  <si>
    <t>Likely failure/deviation points in a system</t>
  </si>
  <si>
    <t>Manufacturing history / Test history / Past operational experience (System knowledge)</t>
  </si>
  <si>
    <t>Best guess estimates of risk (In/Out of constraints)</t>
  </si>
  <si>
    <t>Needed information (For Ops decision-making)</t>
  </si>
  <si>
    <t>Timely manner / Conducive form (Information delivery attributes)</t>
  </si>
  <si>
    <t>Shuttle Auxiliary Power Units (APUs) (#1, #2, #3)</t>
  </si>
  <si>
    <t>Shuttle Water Spray Boilers (WSB)</t>
  </si>
  <si>
    <t>STS-94 mission (1997 APU/WSB anomaly)</t>
  </si>
  <si>
    <t>Shutdown procedure (APU/WSB on STS-94)</t>
  </si>
  <si>
    <t>Caution and Warning (C&amp;W) lights/alarms (STS-94 anomaly)</t>
  </si>
  <si>
    <t>Pressure (APU#3 parameter)</t>
  </si>
  <si>
    <t>Data (Retrieved/plotted/assessed by MER for STS-94)</t>
  </si>
  <si>
    <t>Delay (Between WSB and APU shutdown)</t>
  </si>
  <si>
    <t>Temperature sensor (Triggered STS-94 C&amp;W)</t>
  </si>
  <si>
    <t>C&amp;W redline (Limit breached by 0.2°F)</t>
  </si>
  <si>
    <t>Acceptable limits of hardware (STS-94 APU context)</t>
  </si>
  <si>
    <t>Operational procedures documentation (Limitations identified)</t>
  </si>
  <si>
    <t>Section 6.3 (“Decision-Making During the Flight of STS-107") of CAIB report</t>
  </si>
  <si>
    <t>Columbia Accident Investigation Board (CAIB) report</t>
  </si>
  <si>
    <t>Orbiter Columbia / Vehicle (Lost in STS-107)</t>
  </si>
  <si>
    <t>Debris impact strike (STS-107 launch event, unexpected/uncertified)</t>
  </si>
  <si>
    <t>Imagery reviews (STS-107 debris strike discovery)</t>
  </si>
  <si>
    <t>Additional information requests (STS-107: Ground imagery, crew inspection, analysis, hardware assessment)</t>
  </si>
  <si>
    <t>Wing (Shuttle - potentially affected by STS-107 debris)</t>
  </si>
  <si>
    <t>Repair/Rescue opportunity (Missed for STS-107)</t>
  </si>
  <si>
    <t>Readily available data (Lack thereof for STS-107 risk assessment)</t>
  </si>
  <si>
    <t>Operations procedures/Management processes (STS-107 - inability to handle lack of data)</t>
  </si>
  <si>
    <t>Repair option (Hypothetical STS-107 - higher risk)</t>
  </si>
  <si>
    <t>Heavy metal tools / Frozen water bag / Modified reentry trajectory / Minimal Orbiter weight / Crew-bailout (Components of hypothetical repair)</t>
  </si>
  <si>
    <t>Rescue scenario (Hypothetical STS-107 - less risky)</t>
  </si>
  <si>
    <t>Orbiter Atlantis (Hypothetical rescue vehicle)</t>
  </si>
  <si>
    <t>Shortened processing flow (Hypothetical Atlantis prep)</t>
  </si>
  <si>
    <t>Rendezvous / Challenging spacewalks / Autonomous landing / Higher orbit for repair (Components of hypothetical rescue)</t>
  </si>
  <si>
    <t>Section 6.4 ("Possibility of Rescue or Repair") of CAIB report</t>
  </si>
  <si>
    <t>STS-400 contingency mission / STS-125 Hubble repair mission (Real-world rescue planning context)</t>
  </si>
  <si>
    <t>Lunar descent/landing operations (Real-time decision example)</t>
  </si>
  <si>
    <t>Apollo Guidance Computer (AGC) interface (Hardware for Apollo 14 fix - Fig 3.17)</t>
  </si>
  <si>
    <t>LEM Antares on moon surface (Fig 3.17b)</t>
  </si>
  <si>
    <t>Apollo 15 LEM Falcon on moon surface / Buckled descent engine nozzle (Fig 3.18)</t>
  </si>
  <si>
    <t>Technical Integration (Concept)</t>
  </si>
  <si>
    <t>System Integration (Role/Function)</t>
  </si>
  <si>
    <t>ISS Finite Element Model (FEM) (Loads/Dynamics tool)</t>
  </si>
  <si>
    <t>ISS Structural loads sources: vibrations, docking/thruster impulses, CMGs, gravity gradient, thermal excitations, rotating joints, internal equipment, crew movement</t>
  </si>
  <si>
    <t>Struts (Specifically S0 truss struts attached during STS-110 EVAs - Fig 3.19)</t>
  </si>
  <si>
    <t>Shuttle Primary Reaction Control System (PRCS) thrusters (Used for ISS reboost)</t>
  </si>
  <si>
    <t>Non-certified, two-strut configuration (STS-110 incorrect reboost state)</t>
  </si>
  <si>
    <t>AERCAM Sprint (External free-flyer demo hardware - Fig 3.20a)</t>
  </si>
  <si>
    <t>2006 Desert RATS program / Robotic augmentation hardware (Fig 3.20b)</t>
  </si>
  <si>
    <t>Robonaut 2 (Hardware - Fig 3.20c)</t>
  </si>
  <si>
    <t>SPHERES internal free-flyer trio (Hardware - Fig 3.20d)</t>
  </si>
  <si>
    <t>Artist's Conception of Human Mars Mission (Fig 3.21)</t>
  </si>
  <si>
    <t>Continual Flow of Data / Deep Understanding (Lesson Learned concept)</t>
  </si>
  <si>
    <t>Supporting engineering data (Critical resource for ME influence)</t>
  </si>
  <si>
    <t xml:space="preserve">Chapter 3 </t>
  </si>
  <si>
    <t xml:space="preserve">Chapter 2 </t>
  </si>
  <si>
    <t xml:space="preserve">Chapter 4 </t>
  </si>
  <si>
    <t>Space-Based Electrical power systems (concept, Fig 4.1)</t>
  </si>
  <si>
    <t>ISS Lateral truss / Power channels / Solar arrays / Thermal radiators (Fig 4.1)</t>
  </si>
  <si>
    <t>Headlines ("Short circuit on manned spacecraft", "Short Circuit on Space Station Hurts Power Systems" - time.com)</t>
  </si>
  <si>
    <t>Blown fuses / Tripped circuit breakers (analogy)</t>
  </si>
  <si>
    <t>GMT (time standard) / Specific timestamps (Nov 16 2015, Feb 9 2007, Sept 1 2012 etc.)</t>
  </si>
  <si>
    <t>International Space Station (ISS) (vehicle)</t>
  </si>
  <si>
    <t>Caution &amp; Warning alarms/messages (ISS system alerts, red=Warning)</t>
  </si>
  <si>
    <t>ISS Computers (health/status monitoring)</t>
  </si>
  <si>
    <t>ISS Truss / "1B" power channel (one of eight independent channels)</t>
  </si>
  <si>
    <t>Lights (ISS US segment modules, Destiny lab)</t>
  </si>
  <si>
    <t>Critical systems (Life support, cooling in Destiny)</t>
  </si>
  <si>
    <t>Communication link (with Mission Control)</t>
  </si>
  <si>
    <t>Special response strategy / Procedures (crew actions for no-comm)</t>
  </si>
  <si>
    <t>Power sources (sunlight, batteries)</t>
  </si>
  <si>
    <t>Sunlight / Solar arrays (ISS primary power source)</t>
  </si>
  <si>
    <t>Energy stored in batteries (ISS secondary power source)</t>
  </si>
  <si>
    <t>Eclipse (period without sunlight)</t>
  </si>
  <si>
    <t>Electrical short (fault condition)</t>
  </si>
  <si>
    <t>Sequential Shunt Unit (SSU) (specific hardware, regulates array output, channel 1B failure Nov 2015, SSU 3A failure Sept 2012)</t>
  </si>
  <si>
    <t>Channel 1B power capability (&gt;30 kW)</t>
  </si>
  <si>
    <t>Circuit breaker box (analogy)</t>
  </si>
  <si>
    <t>Automatic protections / Isolation switches (EPS design feature)</t>
  </si>
  <si>
    <t>Overcurrent detection (trigger for protection)</t>
  </si>
  <si>
    <t>Safing action (automatic isolation)</t>
  </si>
  <si>
    <t>Battery power (sustaining loads temporarily)</t>
  </si>
  <si>
    <t>Loads (downstream equipment: lights, pumps, computers on channel 1B)</t>
  </si>
  <si>
    <t>Voltage sag / Brownout (electrical condition)</t>
  </si>
  <si>
    <t>Vacuum cleaner (analogy for sag)</t>
  </si>
  <si>
    <t>Massive current flow (during short)</t>
  </si>
  <si>
    <t>DC-to-DC Converter Units (DDCUs) (converts primary to secondary voltage, 124 Vdc nominal output)</t>
  </si>
  <si>
    <t>Undervoltage condition (caused DDCUs to turn off)</t>
  </si>
  <si>
    <t>Unpowered equipment (result of DDCU shutdown)</t>
  </si>
  <si>
    <t>Cooling pump (for power channel batteries, lost power)</t>
  </si>
  <si>
    <t>Warning message ("power channel cooling had been lost")</t>
  </si>
  <si>
    <t>Continuous training (crew/ground readiness)</t>
  </si>
  <si>
    <t>Redundant systems (communication, cooling)</t>
  </si>
  <si>
    <t>Safe configuration (system state after safing)</t>
  </si>
  <si>
    <t>Alternative power channel tie-in (load restoration method)</t>
  </si>
  <si>
    <t>7 of 8 operating power channels state (non-ideal)</t>
  </si>
  <si>
    <t>Power-downs / Shifting of loads (required in degraded state)</t>
  </si>
  <si>
    <t>Spare SSU (onboard hardware, unused since 1999)</t>
  </si>
  <si>
    <t>SSU Control software refresh/update (needed before install)</t>
  </si>
  <si>
    <t>EVA (activity for SSU replacement, Jan 15 2016)</t>
  </si>
  <si>
    <t>Planning/Training/Preparation (concepts)</t>
  </si>
  <si>
    <t>Energy (general concept, Earth examples)</t>
  </si>
  <si>
    <t>Earth's energy infrastructure (fuel, electric power)</t>
  </si>
  <si>
    <t>Electric Power System (EPS) infrastructure (onboard spacecraft)</t>
  </si>
  <si>
    <t>Gemini/Apollo/Shuttle/ISS (missions depending on EPS)</t>
  </si>
  <si>
    <t>Reliable space-based power system (necessity)</t>
  </si>
  <si>
    <t>Spacecraft system design resources ([1-5])</t>
  </si>
  <si>
    <t>High level view of design / Daily operational interactions (connection)</t>
  </si>
  <si>
    <t>ISS EPS Training Classroom setup / Motivation step / Table fan/Radio/etc. / Power strip / Breaker box shell / Candles/Flashlights (training resources)</t>
  </si>
  <si>
    <t>Loss of communication/cooling/air circulation/attitude control (potential power failure impacts)</t>
  </si>
  <si>
    <t>Flashlight (instructor prop)</t>
  </si>
  <si>
    <t>Iconic words ("Houston, we've had a problem")</t>
  </si>
  <si>
    <t>Apollo 13 spacecraft / Command module / Last fuel cell / Limiting factor (context)</t>
  </si>
  <si>
    <t>Preparation / Capabilities/Limitations knowledge / Teamwork/Leadership (mission success factors)</t>
  </si>
  <si>
    <t>Mission Control Houston photo (Fig 4.3) / Gene Kranz / Deke Slayton / Celebratory cigar</t>
  </si>
  <si>
    <t>Spacecraft power system design drivers: mission, technology growth, challenging concepts, power requirements increase (Sputnik I vs ISS), reliability, mass/volume minimization, cost.</t>
  </si>
  <si>
    <t>Sputnik I / Silver-zinc batteries (3) / Transmitter / 22 days duration</t>
  </si>
  <si>
    <t>Radioisotope Thermoelectric Generators (RTGs) / Deep space probes / Multi-year missions</t>
  </si>
  <si>
    <t>ISS solar arrays (8 large arrays, &gt;76kW continuous power)</t>
  </si>
  <si>
    <t>Power failure = mission failure potential</t>
  </si>
  <si>
    <t>Power source types: chemical (battery), environment (solar), nuclear (atom)</t>
  </si>
  <si>
    <t>Scott Simmons (Author, SPARTAN Instructor, KBR)</t>
  </si>
  <si>
    <t>Electrical power systems (when acting automatically, e.g., isolation switches)</t>
  </si>
  <si>
    <t>Expedition 45 Commander Scott Kelly</t>
  </si>
  <si>
    <t>Expedition 45 Crew (Crew of 6)</t>
  </si>
  <si>
    <t>ISS Computers (providing health/status messages)</t>
  </si>
  <si>
    <t>Mission control team (Houston, specific call sign SPARTAN for EPS experts)</t>
  </si>
  <si>
    <t>Crew (receiving warnings, performing procedures, safing actions, manual array steering)</t>
  </si>
  <si>
    <t>Ground team (assessing failure, supporting crew, regaining power)</t>
  </si>
  <si>
    <t>Isolation switches (opening automatically)</t>
  </si>
  <si>
    <t>Instructor (EPS training classroom)</t>
  </si>
  <si>
    <t>Students (EPS training classroom)</t>
  </si>
  <si>
    <t>Jack Swigert / Jim Lovell (Apollo 13 crewmembers, spoke iconic words)</t>
  </si>
  <si>
    <t>Crew and flight control team (preparation/understanding power system)</t>
  </si>
  <si>
    <t>Mission designers (setting challenges)</t>
  </si>
  <si>
    <t>Solar concentrators (collecting/focusing light)</t>
  </si>
  <si>
    <t>Brayton gas turbine (generating power in solar dynamic system)</t>
  </si>
  <si>
    <t>Fuel cell (combining H2/O2)</t>
  </si>
  <si>
    <t>Nuclear systems (using decay/fission for heat)</t>
  </si>
  <si>
    <t>Thermoelectric effect / Seebeck effect (converting temp gradient to voltage)</t>
  </si>
  <si>
    <t>Thermionic power process (using emitted electrons)</t>
  </si>
  <si>
    <t>Thermo-Photovoltaic system (using PV cells with thermal radiation)</t>
  </si>
  <si>
    <t>Dynamic system's turbine or reciprocating engine (generating power)</t>
  </si>
  <si>
    <t>Rankine cycle / Stirling cycle / Brayton cycle processes (converting heat)</t>
  </si>
  <si>
    <t>Power system building blocks (conceptual division of functions)</t>
  </si>
  <si>
    <t>Flight Crew (Shuttle - minimal interaction nominally, respond to failures)</t>
  </si>
  <si>
    <t>Crew/Automatic software/Mission Control commands (initiating Shuttle fuel cell purge)</t>
  </si>
  <si>
    <t>Electrical Power Distribution and Control (EPDC) system (Shuttle - controlling/distributing power)</t>
  </si>
  <si>
    <t>Inverters (Shuttle - generating AC power)</t>
  </si>
  <si>
    <t>MN BUS TIE switches (Shuttle - connecting main buses)</t>
  </si>
  <si>
    <t>Assembly Power Converter Units (APCUs) (Shuttle - converting voltage for ISS)</t>
  </si>
  <si>
    <t>Station/Shuttle Power Transfer System (SSPTS) (managing power flow)</t>
  </si>
  <si>
    <t>System (self-monitoring, providing alerts for ISS)</t>
  </si>
  <si>
    <t>Flight controllers (EPS - monitoring data, planning, maintenance, responding)</t>
  </si>
  <si>
    <t>Tools ( monitoring/plotting - used by flight controllers)</t>
  </si>
  <si>
    <t>Ground control (calling up "No action for the crew")</t>
  </si>
  <si>
    <t>On-console operators, specialists, power resource officers, analysts, engineering teams (managing constraints daily)</t>
  </si>
  <si>
    <t>Planning process/Planners (iterating solutions, accepting risk)</t>
  </si>
  <si>
    <t>Software (ISS - monitoring geometry, rotating SARJs for shadowing, active control, FDIR)</t>
  </si>
  <si>
    <t>Control team (inhibiting automatic responses, analyzing failures, determining criticality, considering workarounds)</t>
  </si>
  <si>
    <t>Col. Carl Walz (NASA Astronaut, Author of anecdote)</t>
  </si>
  <si>
    <t>Expedition 4 Crew (Yuri Onufrienko, Dan Bursch, Carl Walz)</t>
  </si>
  <si>
    <t>Russian Capcom</t>
  </si>
  <si>
    <t>US Experts (ground)</t>
  </si>
  <si>
    <t>Capcom (Mario)</t>
  </si>
  <si>
    <t>Automatic load-shed software (ISS)</t>
  </si>
  <si>
    <t>Ground teams (Expedition 4 incident - understanding problem, rebooting guidance)</t>
  </si>
  <si>
    <t>Propulsion system (ISS - reestablishing attitude)</t>
  </si>
  <si>
    <t>Computer system onboard (ISS - enunciating C&amp;W)</t>
  </si>
  <si>
    <t>MDMs (ISS - recovering)</t>
  </si>
  <si>
    <t>Firmware controller (performing power-up copy, potentially correcting bit-flips)</t>
  </si>
  <si>
    <t>Error correction logic (correcting bit-flips in some components)</t>
  </si>
  <si>
    <t>EPS flight controller (performing routine memory refreshes)</t>
  </si>
  <si>
    <t>Electrical switching unit (ISS - malfunctioned causing breaker trip)</t>
  </si>
  <si>
    <t>Breaker (tripping automatically)</t>
  </si>
  <si>
    <t>Expedition 14 Commander Mike Lopez-Alegria</t>
  </si>
  <si>
    <t>Expedition 14 Flight Engineers Mikhail Tyurin and Suni Williams</t>
  </si>
  <si>
    <t>Team of people (developed DCSU 2A recovery steps)</t>
  </si>
  <si>
    <t>ISS Expedition 32 astronauts Suni Williams and Aki Hoshide (performing MBSU 1 EVA)</t>
  </si>
  <si>
    <t>Analysis personnel (MBSU 1 BIT failure analysis)</t>
  </si>
  <si>
    <t>DCSU 3A (performing fault isolation)</t>
  </si>
  <si>
    <t>SSU 3A (performing full shunting)</t>
  </si>
  <si>
    <t>DDCUs (3A channel - performing power-on-resets)</t>
  </si>
  <si>
    <t>Parallel DDCUs (shifting loads automatically)</t>
  </si>
  <si>
    <t>Flight control team (Sept 2012 event - discussing contingencies, assessing risk, executing cross-tie, managing cascading failure risk)</t>
  </si>
  <si>
    <t>Built-in FDIR (forcing parallel DDCU trip)</t>
  </si>
  <si>
    <t xml:space="preserve">Chapter 5 </t>
  </si>
  <si>
    <t>John Garr (Environmental Control and Life Support Systems Flight Controller)</t>
  </si>
  <si>
    <t>Barry Tobias (Orion Emergency, Environmental, and Consumables Manager Flight Controller; Former ISS Environmental Control and Life Support Systems Flight Controller)</t>
  </si>
  <si>
    <t>Astronauts (depicted in image)</t>
  </si>
  <si>
    <t>ECLSS Flight Controller (on-console)</t>
  </si>
  <si>
    <t>ECLSS Team</t>
  </si>
  <si>
    <t>Crew (performing O2 transfer, generating CO2 load)</t>
  </si>
  <si>
    <t>ISS Program (decision maker for LiOH offload)</t>
  </si>
  <si>
    <t>Flight Control Team (Apollo 13 context, Fig 5.1)</t>
  </si>
  <si>
    <t>ECLSS Flight Controller(s) (developed manual plan, commanded hardware)</t>
  </si>
  <si>
    <t>Failure Investigation Team (FIT)</t>
  </si>
  <si>
    <t>Engineering Personnel (analyzed data, evaluated risk, worked software patch)</t>
  </si>
  <si>
    <t>Program Management (approved manual plan)</t>
  </si>
  <si>
    <t>Flight Operations Teams</t>
  </si>
  <si>
    <t>Safety Personnel (evaluated risk)</t>
  </si>
  <si>
    <t>Flight Software Engineers (developing/testing patch)</t>
  </si>
  <si>
    <t>Ground Flight Controllers (performing 24/7 manual commanding)</t>
  </si>
  <si>
    <t>Shuttle Crew (used extra LiOH)</t>
  </si>
  <si>
    <t>Apollo 13 Ground Team (comparison)</t>
  </si>
  <si>
    <t>Early Humans (seeking shade/caves, using fire)</t>
  </si>
  <si>
    <t>Submarine Crews</t>
  </si>
  <si>
    <t>Military High-Altitude Flight Systems Designers</t>
  </si>
  <si>
    <t>Mercury/Apollo/Shuttle/ISS Designers/Engineers</t>
  </si>
  <si>
    <t>Biosphere/Biosphere 2 Researchers/Crew (eight total in Biosphere 2 test)</t>
  </si>
  <si>
    <t>University of Arizona (managing Biosphere 2)</t>
  </si>
  <si>
    <t>ECLSS (discipline/system provider)</t>
  </si>
  <si>
    <t>Crew Systems (discipline/system provider)</t>
  </si>
  <si>
    <t>Engineers (designing systems based on duration/constraints)</t>
  </si>
  <si>
    <t>Flight Crew (using systems, adapting to environments)</t>
  </si>
  <si>
    <t>Crew (driver for ECLSS, metabolic inputs/outputs, preferences)</t>
  </si>
  <si>
    <t>ECLSS (manages crew needs)</t>
  </si>
  <si>
    <t>Flight Crew Systems Team</t>
  </si>
  <si>
    <t>Medical Teams</t>
  </si>
  <si>
    <t>System Integrators / Flight Controllers (perform "what ifs", operate system)</t>
  </si>
  <si>
    <t>Mission Operations (learns crew preferences, accommodates constraints)</t>
  </si>
  <si>
    <t>Designers (making decisions impacting control range/operability)</t>
  </si>
  <si>
    <t>Designers (determining gas mixture)</t>
  </si>
  <si>
    <t>Crew (monitoring pressure, risk of hypoxia)</t>
  </si>
  <si>
    <t>FAA (defining hypoxia stages/symptoms)</t>
  </si>
  <si>
    <t>Safety Personnel (evaluating flammability/hypoxia risk)</t>
  </si>
  <si>
    <t>Crew (performing manual leak checks, manual pressure increase/decrease, monitoring pressure)</t>
  </si>
  <si>
    <t>Ground Control (sending software commands)</t>
  </si>
  <si>
    <t>Control Software (executing commands, performing automatic control)</t>
  </si>
  <si>
    <t>Designers (making design tradeoffs - cost vs crew time)</t>
  </si>
  <si>
    <t>ECLS Operators (using "stack constant")</t>
  </si>
  <si>
    <t>Designers (choosing supply method, accepting risks/complexity)</t>
  </si>
  <si>
    <t>Crew (consuming gas, impacted by MIR fire)</t>
  </si>
  <si>
    <t>Apollo 13 Crew/Ground (related to stirring fan failure)</t>
  </si>
  <si>
    <t>MIR Crew (experienced O2 candle fire)</t>
  </si>
  <si>
    <t>Crew (accessing O2 candles, performing spacewalks, performing pre-breathe activities, managing resources)</t>
  </si>
  <si>
    <t>MIR Crew (ignited SFOG)</t>
  </si>
  <si>
    <t>ECLSS Console (created/managed pressure profile)</t>
  </si>
  <si>
    <t>US Oxygen Generators (hardware performing electrolysis)</t>
  </si>
  <si>
    <t>Russian Oxygen Generators (hardware performing electrolysis)</t>
  </si>
  <si>
    <t>AR System (requires monitoring)</t>
  </si>
  <si>
    <t>NASA (historical approach to monitoring)</t>
  </si>
  <si>
    <t>Crew (operating handheld devices, impacted by humidity)</t>
  </si>
  <si>
    <t>Designers (selecting technology, making trade-offs like MCA H2O desensitization)</t>
  </si>
  <si>
    <t>Mission Operations Controllers (estimating dew point, lobbying for fix)</t>
  </si>
  <si>
    <t>Payload Developers/Operators (providing own sensors)</t>
  </si>
  <si>
    <t>Flight Controllers (running coolant colder)</t>
  </si>
  <si>
    <t>Crew (generates CO2, experiences symptoms)</t>
  </si>
  <si>
    <t>US Space Medicine Community (sets target CO2 levels)</t>
  </si>
  <si>
    <t>Designers (selecting CO2 removal technology based on mission)</t>
  </si>
  <si>
    <t>Designers (original design accepted dust risk, redesigned beds/valve/filters)</t>
  </si>
  <si>
    <t>Flight Operations Team (developed single-bed workaround)</t>
  </si>
  <si>
    <t>Crew (replaced pump, installed/cleaned filters, R&amp;R'd valves, performed heater repair/"surgery", cleaned new beds)</t>
  </si>
  <si>
    <t>Mike Barratt (Astronaut who performed repairs)</t>
  </si>
  <si>
    <t>Engineering Personnel (selected new zeolite, analyzed failures, redesigned heater sheet, analyzed new zeolite issues)</t>
  </si>
  <si>
    <t>Ground Testing Personnel (performed inadequate tests)</t>
  </si>
  <si>
    <t>Temperature and Humidity Control (THC) System (controls dust/dander/hair/microbes)</t>
  </si>
  <si>
    <t>Water Recovery and Management (WRM) System (controls dust/dander/hair/microbes)</t>
  </si>
  <si>
    <t>ISS Designers (chose not to actively monitor trace contaminants on orbit)</t>
  </si>
  <si>
    <t>Design Engineers (added prerequisite software checks)</t>
  </si>
  <si>
    <t>Operators (need ability to inhibit checks/change constants)</t>
  </si>
  <si>
    <t>Hardware Providers (desire to minimize risk via software)</t>
  </si>
  <si>
    <t>Mission Control Center (MCC) (needs command capability)</t>
  </si>
  <si>
    <t>ISS Program (paid for later software flexibility)</t>
  </si>
  <si>
    <t>Ground Labs / Analysts (analyzing returned TCCS beds)</t>
  </si>
  <si>
    <t>Materials Selection / Ground Processing Personnel (reduced off-gassing)</t>
  </si>
  <si>
    <t>Crew (required for dust cleaning, alarm verification)</t>
  </si>
  <si>
    <t>Fire Response System / Software (shuts down ventilation)</t>
  </si>
  <si>
    <t>Crew (turns off fans, uses extinguishers, cleans up foam/water)</t>
  </si>
  <si>
    <t>Crew (commands N2 discharge, wears/uses masks)</t>
  </si>
  <si>
    <t>Automated System (discharges N2)</t>
  </si>
  <si>
    <t>Firefighters (Earth comparison)</t>
  </si>
  <si>
    <t>Crew (dons/uses respirators, purges respirators, experiences thermal comfort/discomfort)</t>
  </si>
  <si>
    <t>Temperature Monitoring Systems</t>
  </si>
  <si>
    <t>Analog-to-Digital (A/D) Conversion Cards</t>
  </si>
  <si>
    <t>Ground Telemetry Processor (MCC)</t>
  </si>
  <si>
    <t>Active Humidity Control System (Dehumidifier/Humidifier + Sensors)</t>
  </si>
  <si>
    <t>Passive Humidity Control Design (System Sizing)</t>
  </si>
  <si>
    <t>Crew (generates condensate, hair, FOD, dander; comfort impacted by velocity)</t>
  </si>
  <si>
    <t>FDS System (relies on airflow for detection)</t>
  </si>
  <si>
    <t>Maintenance Crew (cleans/replaces HEPA filters)</t>
  </si>
  <si>
    <t>Intra-Modular Ventilation (IMV) Fans</t>
  </si>
  <si>
    <t>Inter-Modular Ventilation (IMV) Fans</t>
  </si>
  <si>
    <t>Payload Designers (determine fan sizing)</t>
  </si>
  <si>
    <t>Engineering Personnel (designed/flew AAA inlet filters)</t>
  </si>
  <si>
    <t>Crew (cleans AAA inlets, installs filters)</t>
  </si>
  <si>
    <t>Flight Controllers (noticed low water collection - Shuttle story)</t>
  </si>
  <si>
    <t>Crew (removing CATOX case, chasing water stream, handling bags, transferring water, potentially mixing biocides incorrectly)</t>
  </si>
  <si>
    <t>Oxygen Generation System (consumes water)</t>
  </si>
  <si>
    <t>Crew (consumes water via hygiene, food/drink; performs sampling; potentially flushes plumbing)</t>
  </si>
  <si>
    <t>Galley System (processes water for crew use)</t>
  </si>
  <si>
    <t>Ground Labs (analyze return samples)</t>
  </si>
  <si>
    <t>Cargo Vehicles (used for disposal)</t>
  </si>
  <si>
    <t>Vent Control System / Operators (plan and execute vents)</t>
  </si>
  <si>
    <t>Propulsion System (performs maneuvers for venting)</t>
  </si>
  <si>
    <t>Electrolysis System (general)</t>
  </si>
  <si>
    <t>ISS US Oxygen Generation Assembly (OGA - uses solid polymer)</t>
  </si>
  <si>
    <t>ISS RS Elektron System (uses caustic electrolyte)</t>
  </si>
  <si>
    <t>Sabatier Reactor / Assembly (SA - performs CO2 reduction)</t>
  </si>
  <si>
    <t>Crew (benefits from reduced resupply)</t>
  </si>
  <si>
    <t>Col. Gregory H. Johnson (Astronaut narrating)</t>
  </si>
  <si>
    <t>Roberto Vittori (Astronaut partner)</t>
  </si>
  <si>
    <t>Mission Control (providing tasks/orders)</t>
  </si>
  <si>
    <t>Process Controller (logical block on OGA schematic)</t>
  </si>
  <si>
    <t>CDRA Engineers (changed zeolite type)</t>
  </si>
  <si>
    <t>Sabatier System Designers (made assumptions about CO2 input)</t>
  </si>
  <si>
    <t>Sabatier Compressor (failed component)</t>
  </si>
  <si>
    <t>Operations Personnel (terminated ops, inhibited control, commanded valve from ground)</t>
  </si>
  <si>
    <t>Engineering Personnel (developed sensor fix plan)</t>
  </si>
  <si>
    <t>Safety Community (evaluated molar ratio control hazard)</t>
  </si>
  <si>
    <t>ISS Program Management (made decision to proceed without closed-loop control)</t>
  </si>
  <si>
    <t>Crew (performed manual water transfer, compressor R&amp;R, sensor fix)</t>
  </si>
  <si>
    <t>MCC-H (performed manual valve commanding)</t>
  </si>
  <si>
    <t>Systems Integration (SI) Engineering (needed earlier involvement)</t>
  </si>
  <si>
    <t>Bosch Reactor (potential future technology)</t>
  </si>
  <si>
    <t>Urine Processor Assembly (UPA)</t>
  </si>
  <si>
    <t>Water Processor Assembly (WPA)</t>
  </si>
  <si>
    <t>Crew (producing waste fluids)</t>
  </si>
  <si>
    <t>Urine Processor Assembly (UPA - performs distillation)</t>
  </si>
  <si>
    <t>Water Processor Assembly (WPA - performs purification)</t>
  </si>
  <si>
    <t>Crew (diet impacts brine, performs filter maintenance)</t>
  </si>
  <si>
    <t>Crew (trained/tested for emergencies, performs manual depress detection)</t>
  </si>
  <si>
    <t>Automatic Depressurization Detection System (Sensors + Algorithm)</t>
  </si>
  <si>
    <t>Crew (closes valves, uses leak detection tools, closes hatches, gathers in safe haven, uses buddy system, isolates/patches leak, monitors for/responds to hypoxia, uses suits/O2)</t>
  </si>
  <si>
    <t>Airflow Sensor Algorithm</t>
  </si>
  <si>
    <t>Handheld Flow Meter Tool</t>
  </si>
  <si>
    <t>Flexible Membrane Leak Detection Tool</t>
  </si>
  <si>
    <t>Smoke Detectors</t>
  </si>
  <si>
    <t>Crew (detecting smell, identifying source, manual response, verifying extinguishing, using extinguisher, using CSA-CP, performing water transfers)</t>
  </si>
  <si>
    <t>Telemetry System / Transducers</t>
  </si>
  <si>
    <t>Vehicle Software / Automatic Response System</t>
  </si>
  <si>
    <t>ECLSS Console Flight Controller (performing water balance assessment, directing crew actions)</t>
  </si>
  <si>
    <t>Crew (sampling air, evacuating, using PPE, isolating/cleaning spills, following procedures, reinstalling hatches, performing spacewalk)</t>
  </si>
  <si>
    <t>Ground Control / Moscow Control Center (directing MIR crew)</t>
  </si>
  <si>
    <t>Elektron Oxygen Generator (source of event)</t>
  </si>
  <si>
    <t>Crew (smelled odor, identified cause, removed power, followed procedures, potentially donned masks if needed)</t>
  </si>
  <si>
    <t>ECLSS Flight Controller (led response)</t>
  </si>
  <si>
    <t>Flight Controllers (performing ground commanding for false alarm recovery)</t>
  </si>
  <si>
    <t>Human Nose (ultimate smoke detector)</t>
  </si>
  <si>
    <t>Designers (materials selection, designing for flexibility/uniformity/testability)</t>
  </si>
  <si>
    <t>Engineers / Operators (learning lessons)</t>
  </si>
  <si>
    <t>International Partners (collaboration requires uniformity)</t>
  </si>
  <si>
    <t>Testing Personnel</t>
  </si>
  <si>
    <t>Environmental Control and Life Support Systems (ECLSS) - the subject matter</t>
  </si>
  <si>
    <t>NASA Johnson Space Center (organization)</t>
  </si>
  <si>
    <t>Spacesuits (depicted)</t>
  </si>
  <si>
    <t>Lunar (?) Habitat (depicted)</t>
  </si>
  <si>
    <t>Rover (depicted)</t>
  </si>
  <si>
    <t>Scientific equipment (depicted)</t>
  </si>
  <si>
    <t>Planetary surface (depicted)</t>
  </si>
  <si>
    <t>Book/Chapter itself (Human spaceflight operations: Lessons learned...)</t>
  </si>
  <si>
    <t>American Institute of Aeronautics &amp; Astronautics (publisher/organization)</t>
  </si>
  <si>
    <t>Mission Control Center Houston (MCC-H)</t>
  </si>
  <si>
    <t>International Space Station (ISS)</t>
  </si>
  <si>
    <t>Flight Control Room 1 (FCR-1)</t>
  </si>
  <si>
    <t>ISS Carbon Dioxide Removal Assembly (CDRA)</t>
  </si>
  <si>
    <t>CDRA Heaters (Primary string, Secondary string)</t>
  </si>
  <si>
    <t>CDRA Beds</t>
  </si>
  <si>
    <t>CDRA Circuit Breakers (Primary heater specific)</t>
  </si>
  <si>
    <t>CDRA 3-way air valve</t>
  </si>
  <si>
    <t>CDRA Fan Speeds</t>
  </si>
  <si>
    <t>Cool Air (used diagnostically)</t>
  </si>
  <si>
    <t>Telemetry Data (bed temperatures, current)</t>
  </si>
  <si>
    <t>Ground Commands (used to control heaters, valve)</t>
  </si>
  <si>
    <t>ISS High Pressure Oxygen Tanks</t>
  </si>
  <si>
    <t>Shuttle High Pressure Oxygen Tanks</t>
  </si>
  <si>
    <t>Urine Processing System</t>
  </si>
  <si>
    <t>Russian Segment CO2 Scrubbing System/Posture</t>
  </si>
  <si>
    <t>Lithium Hydroxide (LiOH) canisters (backup CO2 scrubbing, offloaded)</t>
  </si>
  <si>
    <t>Stowage Space/Up Mass (trade-off resource)</t>
  </si>
  <si>
    <t>Apollo 13 makeshift CO2 scrubber (Fig 5.1)</t>
  </si>
  <si>
    <t>CDRA Hardware</t>
  </si>
  <si>
    <t>CDRA Heater Controller (failed)</t>
  </si>
  <si>
    <t>CDRA Flight Software (containing startup check flaw)</t>
  </si>
  <si>
    <t>Software Patch (for heater controller fault)</t>
  </si>
  <si>
    <t>Ground Commands / Uplink Scripts</t>
  </si>
  <si>
    <t>Downlink Telemetry</t>
  </si>
  <si>
    <t>Ground Simulators</t>
  </si>
  <si>
    <t>Procedure Documents (for commanding/monitoring)</t>
  </si>
  <si>
    <t>Lithium Hydroxide (LiOH) canister (used by Shuttle crew)</t>
  </si>
  <si>
    <t>Shade (natural thermal control)</t>
  </si>
  <si>
    <t>Caves (natural shelter)</t>
  </si>
  <si>
    <t>Fire (thermal control)</t>
  </si>
  <si>
    <t>Shelter (general)</t>
  </si>
  <si>
    <t>Snorkels (early underwater air supply)</t>
  </si>
  <si>
    <t>Diving Bells</t>
  </si>
  <si>
    <t>Diving Suits</t>
  </si>
  <si>
    <t>Sailing Ships</t>
  </si>
  <si>
    <t>Stored Water / Food (long duration)</t>
  </si>
  <si>
    <t>Airplanes</t>
  </si>
  <si>
    <t>Pressurized Suits / Cabins (altitude sickness prevention)</t>
  </si>
  <si>
    <t>Submarines (large crews, long duration)</t>
  </si>
  <si>
    <t>Open-Loop Systems (Submarine, Shuttle)</t>
  </si>
  <si>
    <t>Mercury ECLSS (based on high-alt military flight systems)</t>
  </si>
  <si>
    <t>Apollo Shirt-Sleeve Systems</t>
  </si>
  <si>
    <t>ISS Regenerative Systems (Closed-Loop)</t>
  </si>
  <si>
    <t>Bench Level Technologies (ECLSS test components)</t>
  </si>
  <si>
    <t>Plants (used in closed-loop tests)</t>
  </si>
  <si>
    <t>Biosphere / Biosphere 2 Facilities (large scale closed-loop test systems, 3+ acres)</t>
  </si>
  <si>
    <t>Communication Systems</t>
  </si>
  <si>
    <t>Power Systems</t>
  </si>
  <si>
    <t>Attitude Control Systems</t>
  </si>
  <si>
    <t>Thermal Control Systems</t>
  </si>
  <si>
    <t>Hazardous Materials Safing Equipment (Respirators, Gloves, Masks)</t>
  </si>
  <si>
    <t>Smoke Detection Systems</t>
  </si>
  <si>
    <t>Fire Suppression Systems/Materials</t>
  </si>
  <si>
    <t>Submarine Closed-Loop Life Support Systems</t>
  </si>
  <si>
    <t>Volume, Power, Water Resources (comparison w/ submarines)</t>
  </si>
  <si>
    <t>Oxygen (O2)</t>
  </si>
  <si>
    <t>Shelter</t>
  </si>
  <si>
    <t>Water</t>
  </si>
  <si>
    <t>Food</t>
  </si>
  <si>
    <t>Crew Necessities</t>
  </si>
  <si>
    <t>Mission Duration (design driver)</t>
  </si>
  <si>
    <t>Low Earth Orbit (LEO)</t>
  </si>
  <si>
    <t>Closed-Loop Architecture (design approach)</t>
  </si>
  <si>
    <t>Weight, Volume, Up-mass (constraints)</t>
  </si>
  <si>
    <t>Resupply Capability (or lack thereof)</t>
  </si>
  <si>
    <t>Mercury Missions ECLSS (Non-regenerable)</t>
  </si>
  <si>
    <t>Mercury Capsule (~50 cu ft pressurized volume)</t>
  </si>
  <si>
    <t>Stored High Pressure O2 (Mercury)</t>
  </si>
  <si>
    <t>Potable Water Tanks (Mercury)</t>
  </si>
  <si>
    <t>Mercury Flight Suit</t>
  </si>
  <si>
    <t>Gemini Missions ECLSS (similar to Mercury)</t>
  </si>
  <si>
    <t>Gemini Capsule (~80 cu ft)</t>
  </si>
  <si>
    <t>Gemini Flight Suits</t>
  </si>
  <si>
    <t>Apollo Missions ECLSS (Shirt-sleeve environment)</t>
  </si>
  <si>
    <t>Apollo Command and Service Module (CSM, ~210 cu ft)</t>
  </si>
  <si>
    <t>Apollo Lunar Excursion Module (LEM, ~160 cu ft)</t>
  </si>
  <si>
    <t>Hygiene Systems (Apollo)</t>
  </si>
  <si>
    <t>Waste Management Systems (Apollo)</t>
  </si>
  <si>
    <t>Air Exchange Systems (between compartments)</t>
  </si>
  <si>
    <t>ECLSS Redundancy (O2 intro, CO2 removal - Apollo)</t>
  </si>
  <si>
    <t>H2/O2 Fuel Cells (Apollo, Shuttle - provided power &amp; potable water)</t>
  </si>
  <si>
    <t>Apollo 13 LEM (used for CO2 control)</t>
  </si>
  <si>
    <t>Skylab Space Station (~12,000 cu ft habitable volume)</t>
  </si>
  <si>
    <t>Skylab Regenerable CO2 Removal System (two canister molecular sieve)</t>
  </si>
  <si>
    <t>Consumable LiOH Canisters (comparison)</t>
  </si>
  <si>
    <t>Skylab Hygiene Systems (Toilet, Shower)</t>
  </si>
  <si>
    <t>Personal Private Sleep Quarters (Skylab)</t>
  </si>
  <si>
    <t>Solar Arrays (Skylab, ISS - power source)</t>
  </si>
  <si>
    <t>Skylab Mixed O2/N2 Environment (5 psia, 70% O2)</t>
  </si>
  <si>
    <t>Space Shuttle (~2600 cu ft flight/middeck volume)</t>
  </si>
  <si>
    <t>Shuttle ECLSS (Open-loop design)</t>
  </si>
  <si>
    <t>Shuttle Atmosphere (14.7 psia, 79% N2 / 21% O2)</t>
  </si>
  <si>
    <t>Stowage Volume (Shuttle - factor in open-loop choice)</t>
  </si>
  <si>
    <t>International Space Station (ISS, ~30,000 cu ft volume)</t>
  </si>
  <si>
    <t>ISS Regenerative ECLSS (O2, water, CO2 recovery)</t>
  </si>
  <si>
    <t>ISS Crew Rotations (~six months)</t>
  </si>
  <si>
    <t>ISS Condensate Collection System</t>
  </si>
  <si>
    <t>ISS Urine Dump Capability (pre-2009)</t>
  </si>
  <si>
    <t>Shuttle Water Deliveries (pre-2009 ISS)</t>
  </si>
  <si>
    <t>ISS Regenerable Oxygen Processor (OGA)</t>
  </si>
  <si>
    <t>ISS Regenerable Urine Processor (UPA)</t>
  </si>
  <si>
    <t>ISS Regenerable Waste Water Processor (WPA)</t>
  </si>
  <si>
    <t>ISS CO2 Reduction System (Sabatier, post-2011)</t>
  </si>
  <si>
    <t>Inflatable Crew Compartment Technology (tested on ISS)</t>
  </si>
  <si>
    <t>Temperature and Humidity Control (THC) Systems</t>
  </si>
  <si>
    <t>Atmosphere Control and Supply (ACS) Systems</t>
  </si>
  <si>
    <t>Air Revitalization (AR) Systems</t>
  </si>
  <si>
    <t>Fire Detection and Suppression (FDS) Systems</t>
  </si>
  <si>
    <t>Water Recovery and Management (WRM) Systems</t>
  </si>
  <si>
    <t>Vacuum Resources / Vent System</t>
  </si>
  <si>
    <t>Waste Products (from crew)</t>
  </si>
  <si>
    <t>Overboard Venting (CO2, H2 losses)</t>
  </si>
  <si>
    <t>In-situ Resources (Mars, Moon, asteroid)</t>
  </si>
  <si>
    <t>Resupply Vehicles</t>
  </si>
  <si>
    <t>Idealized ECLSS Flow Diagram (Fig 5.2)</t>
  </si>
  <si>
    <t>Potable Water Dispenser (PWD)</t>
  </si>
  <si>
    <t>Hygiene Facilities</t>
  </si>
  <si>
    <t>Waste Management System (crew interface)</t>
  </si>
  <si>
    <t>Toilet</t>
  </si>
  <si>
    <t>Sleeping Quarters</t>
  </si>
  <si>
    <t>Radiation Shielding/Monitoring</t>
  </si>
  <si>
    <t>Food Storage/Preparation Systems</t>
  </si>
  <si>
    <t>Water (peak demand, consumption)</t>
  </si>
  <si>
    <t>Oxygen (O2) (peak demand, consumption, levels)</t>
  </si>
  <si>
    <t>Atmosphere Buffer (for CO2, O2)</t>
  </si>
  <si>
    <t>Water Storage/Delivery Tanks</t>
  </si>
  <si>
    <t>Design Reference Crew Member Data (Table 5.1: O2 Consumption, CO2 Generation, Urine Generation, Condensate Generation, Sensible Heat Load, Metabolic Water, Fecal Water Loss, Water Consumption specifics - drinking, food rehydration, hygiene)</t>
  </si>
  <si>
    <t>Cabin Temperature</t>
  </si>
  <si>
    <t>Humidity Levels / Dew Point</t>
  </si>
  <si>
    <t>CO2 Levels</t>
  </si>
  <si>
    <t>Air Flow</t>
  </si>
  <si>
    <t>System Constraints</t>
  </si>
  <si>
    <t>ECLSS Redundancy (design feature)</t>
  </si>
  <si>
    <t>Module Location (of ECLSS hardware)</t>
  </si>
  <si>
    <t>Atmosphere Control and Supply (ACS) Subsystem</t>
  </si>
  <si>
    <t>Atmosphere Pressure</t>
  </si>
  <si>
    <t>Atmosphere Composition (gas levels)</t>
  </si>
  <si>
    <t>Mercury/Gemini/Apollo Atmosphere (5psi, ~100% O2)</t>
  </si>
  <si>
    <t>Shuttle/ISS Atmosphere (14.7 psi / 760 mmHg, ~21% O2)</t>
  </si>
  <si>
    <t>Shuttle/ISS Pre-Spacewalk Atmosphere (10.2 psi / ~10,000 ft altitude equivalent, elevated O2)</t>
  </si>
  <si>
    <t>Gas Mass</t>
  </si>
  <si>
    <t>Spacecraft Structure Strength/Cost</t>
  </si>
  <si>
    <t>Equipment Certification (for low pressure operation)</t>
  </si>
  <si>
    <t>Oxygen (O2) Concentration</t>
  </si>
  <si>
    <t>Nitrogen (N2)</t>
  </si>
  <si>
    <t>Vehicle Materials (flammability concern)</t>
  </si>
  <si>
    <t>Equipment Inside Vehicle (flammability concern)</t>
  </si>
  <si>
    <t>Apollo 1 Fire Event (example)</t>
  </si>
  <si>
    <t>Apollo Capsule (pre-flight checkout configuration, Fig 5.3 post-fire)</t>
  </si>
  <si>
    <t>Apollo 1 Pre-flight Atmosphere (100% O2, high pressure &gt;14.7 psi)</t>
  </si>
  <si>
    <t>Post-Apollo 1 Launch Atmosphere (60% N2 / 40% O2)</t>
  </si>
  <si>
    <t>Post-Apollo 1 Flight Atmosphere (~100% O2, 5 psi, Fig 5.4 graph)</t>
  </si>
  <si>
    <t>Oxygen Toxicity (health concern)</t>
  </si>
  <si>
    <t>Hypoxia (health concern)</t>
  </si>
  <si>
    <t>Hypoxia Symptoms (tingling, blurred vision, euphoria)</t>
  </si>
  <si>
    <t>Hypoxia Altitude Stages (Compensatory 10-15k ft, Disturbance 15-20k ft)</t>
  </si>
  <si>
    <t>Total Pressure Measurement Systems</t>
  </si>
  <si>
    <t>Telemetry Pressure Sensors (numerous, various locations)</t>
  </si>
  <si>
    <t>Manual Pressure Sensors</t>
  </si>
  <si>
    <t>Russian 'Manovakometer' (handheld pressure sensor, Fig 5.5)</t>
  </si>
  <si>
    <t>Delta (differential) Pressure Transducers (on hatches)</t>
  </si>
  <si>
    <t>Spacecraft Modules</t>
  </si>
  <si>
    <t>Hatches</t>
  </si>
  <si>
    <t>Emergency Procedures Manual (Fig 5.5)</t>
  </si>
  <si>
    <t>Delta Pressure (dP) Sensors (attached to plumbing through hatches/bulkheads)</t>
  </si>
  <si>
    <t>Telemetry Transducers</t>
  </si>
  <si>
    <t>Crew Time (operational cost)</t>
  </si>
  <si>
    <t>Engineering/Design/Manufacturing/Testing Cost (development cost)</t>
  </si>
  <si>
    <t>Gas Tanks</t>
  </si>
  <si>
    <t>Valves (manual or software controlled)</t>
  </si>
  <si>
    <t>Oxygen Candles</t>
  </si>
  <si>
    <t>Control Software Logic (simple start/stop, pre-timed, feedback-based)</t>
  </si>
  <si>
    <t>Flow Rate Data</t>
  </si>
  <si>
    <t>Pressure Feedback Monitoring System</t>
  </si>
  <si>
    <t>Specified Pressure Bands/Ranges</t>
  </si>
  <si>
    <t>Specific Gases (Oxygen, Nitrogen, Nitrox, Air)</t>
  </si>
  <si>
    <t>Crew Metabolism (consumes O2, lowers pressure)</t>
  </si>
  <si>
    <t>Specification (Spec) Leakage (machining/mating inaccuracies)</t>
  </si>
  <si>
    <t>Compartment Junctures / Valve Seals (leak paths)</t>
  </si>
  <si>
    <t>Manufacturing Tolerances</t>
  </si>
  <si>
    <t>Venting Process</t>
  </si>
  <si>
    <t>Overboard Valves</t>
  </si>
  <si>
    <t>Software Command and Control (for venting)</t>
  </si>
  <si>
    <t>Shuttle Toilet Solid Waste Vent Line/Stream</t>
  </si>
  <si>
    <t>ISS Atmosphere (pressure lowered by breathing down O2)</t>
  </si>
  <si>
    <t>Precious Consumables (O2, N2, Air)</t>
  </si>
  <si>
    <t>Ideal Gas Law (p=rhoRT=mRT/V)</t>
  </si>
  <si>
    <t>Differential Ideal Gas Law (delta_m = delta_P*V / RT)</t>
  </si>
  <si>
    <t>Pressure (p), Density (rho), Specific Gas Constant (R), Volume (V), Temperature (T), Mass (m)</t>
  </si>
  <si>
    <t>Molecular Weight (M)</t>
  </si>
  <si>
    <t>Table of M and R values (for Air, CO2, O2, H2O vapor, N2, Halon, NH3)</t>
  </si>
  <si>
    <t>ISS "Stack Constant" (lbs air / mm Hg pressure)</t>
  </si>
  <si>
    <t>Cryogenic (Cryo) Tanks (used on Shuttle - Fig 5.6, Apollo)</t>
  </si>
  <si>
    <t>Liquid Oxygen (O2 - Table 5.2)</t>
  </si>
  <si>
    <t>Liquid Hydrogen (H2 - Table 5.2)</t>
  </si>
  <si>
    <t>Semi-fluid Gas Phase (in cryo tanks)</t>
  </si>
  <si>
    <t>Cold Temperatures (cryo storage)</t>
  </si>
  <si>
    <t>Mass Allocation / Launch Costs</t>
  </si>
  <si>
    <t>Quantity Measurement Systems (cryo tanks)</t>
  </si>
  <si>
    <t>Gas Stratification (cryo tanks)</t>
  </si>
  <si>
    <t>Internal Stirring System/Fan (cryo tanks)</t>
  </si>
  <si>
    <t>Electrical Systems (within cryo tanks)</t>
  </si>
  <si>
    <t>Heating System (for cryo tank gas extraction)</t>
  </si>
  <si>
    <t>Vent System (for cryo tank overpressure)</t>
  </si>
  <si>
    <t>Launch Pad Hold Time (burn-off calculation)</t>
  </si>
  <si>
    <t>High Pressure Gas Tanks (HPGTs)</t>
  </si>
  <si>
    <t>Composite Overwrapped Pressure Vessels (COPVs)</t>
  </si>
  <si>
    <t>Solid Metal Tanks (comparison)</t>
  </si>
  <si>
    <t>High Pressure Gas (thousands of psi)</t>
  </si>
  <si>
    <t>External Stowage Locations</t>
  </si>
  <si>
    <t>Pressure Regulators</t>
  </si>
  <si>
    <t>Valves (software or crew operated)</t>
  </si>
  <si>
    <t>Cabin Atmosphere (for equalization)</t>
  </si>
  <si>
    <t>Air (supplied via HPGT)</t>
  </si>
  <si>
    <t>Nitrogen (supplied via HPGT)</t>
  </si>
  <si>
    <t>Oxygen (O2) Candles / Solid Fuel Oxygen Generator (SFOG)</t>
  </si>
  <si>
    <t>Cylindrical Canisters</t>
  </si>
  <si>
    <t>Chlorate Mixture</t>
  </si>
  <si>
    <t>Ignition Source (pin impact)</t>
  </si>
  <si>
    <t>Chemical Reaction (produces O2)</t>
  </si>
  <si>
    <t>Byproduct Oxygen</t>
  </si>
  <si>
    <t>Exothermic Reaction Heat</t>
  </si>
  <si>
    <t>Combustion Risk (O2 candles)</t>
  </si>
  <si>
    <t>Airplane Emergency Oxygen Systems (comparison)</t>
  </si>
  <si>
    <t>Shuttle Cryogenic Tank Layout (Fig 5.6: O2 tanks 1-5, H2 tanks 1-5, Fuel Cells 1-3)</t>
  </si>
  <si>
    <t>Shuttle Tank Information Summary (Table 5.2: number, volumes, storage temp, density for H2/O2)</t>
  </si>
  <si>
    <t>Oxygen System Schematic (Fig 5.7: tanks, valves, ports, cabin feed)</t>
  </si>
  <si>
    <t>Oxygen (O2) Candles / SFOG (Fig 5.8 - shown in MIR/ISS module)</t>
  </si>
  <si>
    <t>Gas Tanks (external location risk)</t>
  </si>
  <si>
    <t>Regulators / Valves (failure risk)</t>
  </si>
  <si>
    <t>MIR Space Station</t>
  </si>
  <si>
    <t>Fire Extinguishers (used on MIR)</t>
  </si>
  <si>
    <t>Electrolysis Process (Water -&gt; H2 + O2)</t>
  </si>
  <si>
    <t>Water (H2O - input)</t>
  </si>
  <si>
    <t>Hydrogen (H2 - output)</t>
  </si>
  <si>
    <t>Oxygen (O2 - output)</t>
  </si>
  <si>
    <t>Atmosphere Revitalization (AR) System</t>
  </si>
  <si>
    <t>Constituent Monitoring Subsystem</t>
  </si>
  <si>
    <t>Waste Gas Removal Subsystem</t>
  </si>
  <si>
    <t>Shuttle Cabin Pressure Profile</t>
  </si>
  <si>
    <t>Cape Canaveral Atmospheric Pressure</t>
  </si>
  <si>
    <t>Shuttle Venting System / Stream (toilet smell control)</t>
  </si>
  <si>
    <t>Shuttle Bleed Orifice (introduces O2)</t>
  </si>
  <si>
    <t>Spacewalks</t>
  </si>
  <si>
    <t>Decompression Sickness ("Bends")</t>
  </si>
  <si>
    <t>Pre-breathe Protocols/Activities</t>
  </si>
  <si>
    <t>ISS Cabin / Atmosphere</t>
  </si>
  <si>
    <t>ISS Airlock</t>
  </si>
  <si>
    <t>Airlock Pump / Gas Transfer System</t>
  </si>
  <si>
    <t>ISS Module Pressures</t>
  </si>
  <si>
    <t>US Oxygen Generators (hardware)</t>
  </si>
  <si>
    <t>Russian Oxygen Generators (hardware)</t>
  </si>
  <si>
    <t>Venting Gas (consumable loss)</t>
  </si>
  <si>
    <t>Introduced Gas (O2)</t>
  </si>
  <si>
    <t>Moved Gas (between compartments)</t>
  </si>
  <si>
    <t>Air (transferred Shuttle to ISS)</t>
  </si>
  <si>
    <t>Nitrogen (transferred Shuttle to ISS)</t>
  </si>
  <si>
    <t>Oxygen (transferred Shuttle to ISS)</t>
  </si>
  <si>
    <t>Shuttle Atmospheric Resources (goal to minimize at landing)</t>
  </si>
  <si>
    <t>Spacecraft Atmosphere</t>
  </si>
  <si>
    <t>Major Constituents (O2, N2, CO2, H2O)</t>
  </si>
  <si>
    <t>Trace Constituents (CH4, H2, ~200 others)</t>
  </si>
  <si>
    <t>Toxicity Levels</t>
  </si>
  <si>
    <t>On-orbit Grab Samples (past method)</t>
  </si>
  <si>
    <t>Earth Ground Analysis Labs</t>
  </si>
  <si>
    <t>Infrared (IR) Spectroscopy</t>
  </si>
  <si>
    <t>Gas Chromatography/Mass Spectrometry (GC/MS)</t>
  </si>
  <si>
    <t>Ultraviolet (UV) Spectroscopy</t>
  </si>
  <si>
    <t>Chemical Sensor Suites (e.g., Draeger tubes - expendable)</t>
  </si>
  <si>
    <t>Standalone Sensors (for O2, H2O, CO2)</t>
  </si>
  <si>
    <t>Mass Spectrometer (MS - used in Apollo, ISS)</t>
  </si>
  <si>
    <t>Gas Chromatograph (GC)</t>
  </si>
  <si>
    <t>Apollo IR CO2 Sensor</t>
  </si>
  <si>
    <t>ISS Major Constituent Analyzer (MCA - automated MS technology)</t>
  </si>
  <si>
    <t>Carbon Monoxide (CO) - (indistinguishable from N2 by MS)</t>
  </si>
  <si>
    <t>Handheld Commercial Off-The-Shelf (COTS) monitoring units</t>
  </si>
  <si>
    <t>Compound Specific Analyzer - Combustion Products (CSA-CP)</t>
  </si>
  <si>
    <t>Portable O2 Monitor (backup for Airlock ops)</t>
  </si>
  <si>
    <t>Carbon Dioxide Monitor (CDM - uses standalone IR sensor)</t>
  </si>
  <si>
    <t>Sampled Air Volume</t>
  </si>
  <si>
    <t>Crew Time (for operating handhelds)</t>
  </si>
  <si>
    <t>Power Sources (Batteries - potentially expendable)</t>
  </si>
  <si>
    <t>ISS Automated MS System (chosen design)</t>
  </si>
  <si>
    <t>MS Sample Lines (to each module)</t>
  </si>
  <si>
    <t>MS Sample Delivery Pump</t>
  </si>
  <si>
    <t>ISS Modules</t>
  </si>
  <si>
    <t>Trace Contaminant Gradients (between modules)</t>
  </si>
  <si>
    <t>Intermodule Ventilation (IMV) Air Flow</t>
  </si>
  <si>
    <t>Crew Point Loads / Distribution (impacts gradients)</t>
  </si>
  <si>
    <t>CO2/H2O Loads (higher further from removal device)</t>
  </si>
  <si>
    <t>ISS MCA Water Vapor (H2O) Measurement (de-sensitized)</t>
  </si>
  <si>
    <t>Specification Accuracy Requirements (for other constituents)</t>
  </si>
  <si>
    <t>Humidity Control (made difficult by MCA issue)</t>
  </si>
  <si>
    <t>Dew Point Temperatures (estimated by Ops)</t>
  </si>
  <si>
    <t>Condensing Heat Exchanger (CHX) Performance Data</t>
  </si>
  <si>
    <t>Number of Crew / Crew Distribution Data</t>
  </si>
  <si>
    <t>Coolant Loop Temperatures Data</t>
  </si>
  <si>
    <t>Estimation Errors</t>
  </si>
  <si>
    <t>Maximum Humidity/Dew Point Limits</t>
  </si>
  <si>
    <t>Water Condensation (in habitable volume)</t>
  </si>
  <si>
    <t>Hardware (corrosion risk from condensation)</t>
  </si>
  <si>
    <t>Sealing Surfaces (leak risk from corrosion)</t>
  </si>
  <si>
    <t>Bacteria / Mold Growth (health risk)</t>
  </si>
  <si>
    <t>Methane (CH4) Measurement (MCA requirement)</t>
  </si>
  <si>
    <t>Hydrogen (H2) Measurement (MCA requirement)</t>
  </si>
  <si>
    <t>Payload Inlet Dew Point Sensors (required due to MCA issue)</t>
  </si>
  <si>
    <t>Coolant Loop Temperatures (run lower than necessary)</t>
  </si>
  <si>
    <t>Condensate Collection (increased amount)</t>
  </si>
  <si>
    <t>US Segment Tanks (collect condensate)</t>
  </si>
  <si>
    <t>Russian Segment (RS)</t>
  </si>
  <si>
    <t>Water Bags (used to transfer water back to RS)</t>
  </si>
  <si>
    <t>RS Water Processor</t>
  </si>
  <si>
    <t>MCA Firmware (updated to re-sensitize to H2O)</t>
  </si>
  <si>
    <t>Carbon Dioxide (CO2)</t>
  </si>
  <si>
    <t>CO2 Generation Rate (Spec: 1 kg/crew/day )</t>
  </si>
  <si>
    <t>Venting System (simplest CO2 control, impractical)</t>
  </si>
  <si>
    <t>Control Volume Air (contains O2/N2)</t>
  </si>
  <si>
    <t>Commercial HVAC Systems (comparison)</t>
  </si>
  <si>
    <t>Earth Outdoor CO2 Concentration (~0.04%)</t>
  </si>
  <si>
    <t>Spacecraft Equipment Size/Mass Constraints</t>
  </si>
  <si>
    <t>CO2 Mass Flow (through removal system)</t>
  </si>
  <si>
    <t>Air Flow Rate (required, increases hyperbolically for lower CO2 levels)</t>
  </si>
  <si>
    <t>Fans (size increases with flow rate)</t>
  </si>
  <si>
    <t>ISS Cabin Pressure (~1 atm / 760 mm Hg)</t>
  </si>
  <si>
    <t>CO2 Levels/Limits (Survival ~20mmHg, Cognitive issues &gt;7.6mmHg, Shuttle peak 7.6mmHg, ISS initial 5.3mmHg, current 3mmHg, future target 1.5-2.0mmHg)</t>
  </si>
  <si>
    <t>Crew Symptoms (headaches at low levels, e.g., 2mmHg)</t>
  </si>
  <si>
    <t>Long Duration CO2 Exposure Data</t>
  </si>
  <si>
    <t>Air Consumables (O2/N2 - wasted if venting for CO2)</t>
  </si>
  <si>
    <t>CO2 Control Technologies:</t>
  </si>
  <si>
    <t>Adsorption (physical separation - Zeolite molecular sieve, Amine)</t>
  </si>
  <si>
    <t>Absorption (chemical reaction - Lithium Hydroxide LiOH)</t>
  </si>
  <si>
    <t>Membrane Separation</t>
  </si>
  <si>
    <t>Biological Separation</t>
  </si>
  <si>
    <t>Short Duration Missions (Mercury to Shuttle)</t>
  </si>
  <si>
    <t>Lithium Hydroxide (LiOH) canisters (chemical removal, irreversible, consumable)</t>
  </si>
  <si>
    <t>Trace Gas Species (also captured by LiOH)</t>
  </si>
  <si>
    <t>Up-mass / Stowage Penalties (for LiOH &gt; 2 weeks)</t>
  </si>
  <si>
    <t>Skylab Mission</t>
  </si>
  <si>
    <t>First Generation Adsorption System (Skylab - zeolite)</t>
  </si>
  <si>
    <t>Zeolite Molecular Sieve Media (large surface area)</t>
  </si>
  <si>
    <t>Regeneration Process (low partial pressure CO2, higher bed temperatures)</t>
  </si>
  <si>
    <t>Vacuum Pump (for regeneration)</t>
  </si>
  <si>
    <t>Amine Physical Adsorption Scrubbers</t>
  </si>
  <si>
    <t>Water Vapor (preferentially adsorbed by zeolites/amines)</t>
  </si>
  <si>
    <t>Spacewalk / Extravehicular Activity (EVA)</t>
  </si>
  <si>
    <t>Orion Capsule Mission</t>
  </si>
  <si>
    <t>Humidity Removal Hardware</t>
  </si>
  <si>
    <t>CO2 Capture/Reduction Hardware</t>
  </si>
  <si>
    <t>Amine Bed Concept Payload (tested on ISS)</t>
  </si>
  <si>
    <t>Desiccant Water Recovery System (rudimentary, tested with amine payload)</t>
  </si>
  <si>
    <t>ISS Zeolite-based four-bed Molecular Sieve CDRA</t>
  </si>
  <si>
    <t>CDRA Desiccant Beds (x2)</t>
  </si>
  <si>
    <t>CDRA Zeolite Beds (x2)</t>
  </si>
  <si>
    <t>CDRA Regeneration/Adsorption Cycles</t>
  </si>
  <si>
    <t>Entering Air Stream (to CDRA)</t>
  </si>
  <si>
    <t>Water Vapor (trapped by desiccant)</t>
  </si>
  <si>
    <t>Bone-dry Air (output of desiccant)</t>
  </si>
  <si>
    <t>Regenerated Zeolite Adsorption Bed</t>
  </si>
  <si>
    <t>Scrubbed and Dry Air</t>
  </si>
  <si>
    <t>Previously Trapped Humidity Load (forced back to cabin)</t>
  </si>
  <si>
    <t>CDRA Vacuum Pump (recovers air, vents CO2)</t>
  </si>
  <si>
    <t>Space Vacuum (used for venting CO2)</t>
  </si>
  <si>
    <t>Sabatier Reactor (receives CO2 from CDRA)</t>
  </si>
  <si>
    <t>CDRA System Volume / Power (~1kW)</t>
  </si>
  <si>
    <t>CDRA Schematic (Fig 5.9)</t>
  </si>
  <si>
    <t>Russian Segment (RS) Physiochemical Multi-bed Regenerable CO2 System</t>
  </si>
  <si>
    <t>Trace Contaminant Control System (TCCS)</t>
  </si>
  <si>
    <t>Trace Contaminants:</t>
  </si>
  <si>
    <t>Metabolic Byproducts (CH4, CO, organic compounds)</t>
  </si>
  <si>
    <t>Human Waste / Sweat Byproducts</t>
  </si>
  <si>
    <t>Food Byproducts/Off-gassing</t>
  </si>
  <si>
    <t>Materials Off-gassing</t>
  </si>
  <si>
    <t>Experiments / Payloads Off-gassing</t>
  </si>
  <si>
    <t>Cleaners</t>
  </si>
  <si>
    <t>Enclosed Spacecraft Volume</t>
  </si>
  <si>
    <t>Unhealthy Contaminant Levels</t>
  </si>
  <si>
    <t>Materials Selection Process (up-front mitigation)</t>
  </si>
  <si>
    <t>Active Trace Contaminant Control Methods:</t>
  </si>
  <si>
    <t>Chemical Processes</t>
  </si>
  <si>
    <t>Adsorptive Processes (Activated Carbon)</t>
  </si>
  <si>
    <t>Absorptive Processes</t>
  </si>
  <si>
    <t>Activated Carbon (removes high molecular weight organics)</t>
  </si>
  <si>
    <t>Dust / Zeolite Particulates</t>
  </si>
  <si>
    <t>Microgravity Environment (altered dust behavior)</t>
  </si>
  <si>
    <t>CDRA Air-save Pump (jammed by dust)</t>
  </si>
  <si>
    <t>Spare Pump (launched/installed)</t>
  </si>
  <si>
    <t>Up-mass (for spare pump)</t>
  </si>
  <si>
    <t>CDRA Check Valves (contaminated by dust)</t>
  </si>
  <si>
    <t>Air (vented overboard due to valve leaks)</t>
  </si>
  <si>
    <t>Single CO2 Adsorbing Bed (used in workaround)</t>
  </si>
  <si>
    <t>Replacement CDRA Beds (manufactured/launched/installed multiple times)</t>
  </si>
  <si>
    <t>Small Filters (added in CDRA ducting)</t>
  </si>
  <si>
    <t>Development Costs / Launch Costs (for filters)</t>
  </si>
  <si>
    <t>Crew Time (installing/cleaning filters)</t>
  </si>
  <si>
    <t>CDRA Bed Filters (internal, non-maintainable initially, clogged)</t>
  </si>
  <si>
    <t>Valve Bearings / Seals (collected dust, caused binding/stall)</t>
  </si>
  <si>
    <t>CDRA Valves (original design failed yearly, redesigned)</t>
  </si>
  <si>
    <t>Reworked Valves (from Earth)</t>
  </si>
  <si>
    <t>Logistical Supply Chain (for valves)</t>
  </si>
  <si>
    <t>Vibration</t>
  </si>
  <si>
    <t>Possible Manufacturing Defects</t>
  </si>
  <si>
    <t>Kapton Insulation (on heater sheet, delaminated)</t>
  </si>
  <si>
    <t>Primary Heater Sheet (metal resistor, shorted/burned through)</t>
  </si>
  <si>
    <t>Tripped Circuit Breaker</t>
  </si>
  <si>
    <t>Wire Bundles (in CDRA bed)</t>
  </si>
  <si>
    <t>Specific Wires (2 of 48 clipped by crew)</t>
  </si>
  <si>
    <t>Shuttle Mission STS-133</t>
  </si>
  <si>
    <t>New Zeolite Material (spheres - intended to reduce dust)</t>
  </si>
  <si>
    <t>Ground Test Rigs / Small Material Amounts</t>
  </si>
  <si>
    <t>On-orbit Dusting Rates (higher than ground test prediction)</t>
  </si>
  <si>
    <t>New CDRA Beds (designed to be cleanable on-orbit, Figs 5.10, 5.11)</t>
  </si>
  <si>
    <t>Vacuum Cleaner (used for cleaning, Fig 5.10)</t>
  </si>
  <si>
    <t>Bed Screens (clogged with dust, Fig 5.11)</t>
  </si>
  <si>
    <t>Older Zeolite Material (pellets - repacked into beds)</t>
  </si>
  <si>
    <t>New Filter Hardware Delivery</t>
  </si>
  <si>
    <t>Maintainable Filter Design (proposed solution)</t>
  </si>
  <si>
    <t>Operational Experience / Systems Integration Engineering / Ground Testing (needed earlier)</t>
  </si>
  <si>
    <t>Shuttle Air Leakage / Venting</t>
  </si>
  <si>
    <t>Shuttle Activated Carbon Bed</t>
  </si>
  <si>
    <t>Shuttle LiOH Consumables</t>
  </si>
  <si>
    <t>ISS Russian Segment (RS) TCCS (regenerable, adsorptive, two-bed)</t>
  </si>
  <si>
    <t>Heat (for RS TCCS regeneration)</t>
  </si>
  <si>
    <t>Vacuum (for RS TCCS regeneration)</t>
  </si>
  <si>
    <t>ISS US Segment TCCS (Fig 5.12 - schematic shown later)</t>
  </si>
  <si>
    <t>US TCCS Activated Carbon Bed</t>
  </si>
  <si>
    <t>US TCCS High Temperature Catalytic Oxidizer Bed (CatOx)</t>
  </si>
  <si>
    <t>US TCCS Small LiOH Bed (removes CatOx products)</t>
  </si>
  <si>
    <t>Catalytic Oxidizer Combustion Products</t>
  </si>
  <si>
    <t>Other Contaminants (Dust, Dander, Hair, Microbes)</t>
  </si>
  <si>
    <t>Trace Contaminant Monitoring System (deemed impractical for ISS on-orbit)</t>
  </si>
  <si>
    <t>Trace Compounds (huge number at low levels)</t>
  </si>
  <si>
    <t>CDRA Schematic (Fig 5.9 - Desiccant Beds, CO2 Sorbent Beds, Valves, Blower, Precooler, Heaters, Sensor, Pump)</t>
  </si>
  <si>
    <t>CDRA Desiccant Bed (Fig 5.10 - being de-mated)</t>
  </si>
  <si>
    <t>Zeolite Bed (Fig 5.10 - being de-mated)</t>
  </si>
  <si>
    <t>Zeolite Dust (Fig 5.10 - being vacuumed; Fig 5.11 - trapped on screen)</t>
  </si>
  <si>
    <t>Flight Software</t>
  </si>
  <si>
    <t>Prerequisite System Checks / Inhibits</t>
  </si>
  <si>
    <t>CDRA Remote Power Controller (RPC) Switches (all needed to be closed by software check)</t>
  </si>
  <si>
    <t>CDRA Heater Strings / Circuit Breakers (only some needed for activation)</t>
  </si>
  <si>
    <t>Control "Constants" / Fault "Masks" / Warning Messages (software parameters)</t>
  </si>
  <si>
    <t>Onboard Memory Architecture (lumped parameters)</t>
  </si>
  <si>
    <t>Software Data Tables (used for updates)</t>
  </si>
  <si>
    <t>Software Update Process (slow)</t>
  </si>
  <si>
    <t>MCC Commands (to inhibit checks / change constants)</t>
  </si>
  <si>
    <t>System Redundancy</t>
  </si>
  <si>
    <t>Operational Flexibility</t>
  </si>
  <si>
    <t>TCCS System (over-sized design)</t>
  </si>
  <si>
    <t>Redundant TCCS Systems (2 US TCCS, 1 RS TCCS)</t>
  </si>
  <si>
    <t>Trace Gas Loads (worst-case assumption)</t>
  </si>
  <si>
    <t>Ground Return Samples (of cabin air)</t>
  </si>
  <si>
    <t>TCCS Charcoal Beds (replaced at intervals)</t>
  </si>
  <si>
    <t>TCCS Catalytic Oxidizer (Catox) Beds (replaced at intervals)</t>
  </si>
  <si>
    <t>Returned Bed Analysis / Remaining Efficiency Data</t>
  </si>
  <si>
    <t>Bed Changeout Frequency (decreased over time)</t>
  </si>
  <si>
    <t>On-orbit Off-gassing Levels</t>
  </si>
  <si>
    <t>Simplified TCCS Schematic (Fig 5.12: Filter, Blower, GAC Bed, Heater, Toxin Burner, LiOH Bed)</t>
  </si>
  <si>
    <t>Fire Detection and Suppression (FDS) System</t>
  </si>
  <si>
    <t>Fire Prevention Requirements / Materials Testing</t>
  </si>
  <si>
    <t>Materials Flammability Characteristics</t>
  </si>
  <si>
    <t>Expected Operating Environments (pressure, O2 levels)</t>
  </si>
  <si>
    <t>Power Cables (example ignition source risk)</t>
  </si>
  <si>
    <t>Wiring Gauge</t>
  </si>
  <si>
    <t>Cable Sheath Covering / Insulation Integrity</t>
  </si>
  <si>
    <t>Electrical Shorts</t>
  </si>
  <si>
    <t>System Operating Pressures / Oxygen Levels</t>
  </si>
  <si>
    <t>Failed-on Heater (example combustion initiator)</t>
  </si>
  <si>
    <t>Flammable Materials (pencil, paper examples)</t>
  </si>
  <si>
    <t>Failed-on Heater</t>
  </si>
  <si>
    <t>Certified Material Operating Levels</t>
  </si>
  <si>
    <t>Combustion Event</t>
  </si>
  <si>
    <t>Ionization Smoke Detector (Fig 5.13: charged plates, americium source, electric current)</t>
  </si>
  <si>
    <t>Photoelectric Smoke Detector (Fig 5.14: light source, photo-detector, scattered light)</t>
  </si>
  <si>
    <t>Smoke Particles</t>
  </si>
  <si>
    <t>Smoldering Events</t>
  </si>
  <si>
    <t>Dust Particles (can cause false alarms)</t>
  </si>
  <si>
    <t>Sensor Dirt/Contamination</t>
  </si>
  <si>
    <t>Ventilation System / Airflow</t>
  </si>
  <si>
    <t>Fire Alarm Annunciation</t>
  </si>
  <si>
    <t>Atmosphere</t>
  </si>
  <si>
    <t>Fire Triangle (Fig 5.15: Oxygen, Fuel, Heat)</t>
  </si>
  <si>
    <t>Material Selection (removes fuel component)</t>
  </si>
  <si>
    <t>Ignition Source (heat component)</t>
  </si>
  <si>
    <t>Power Supply / Wires (related to ignition source)</t>
  </si>
  <si>
    <t>Oxygen (O2) (component to be removed by response)</t>
  </si>
  <si>
    <t>Microgravity Environment</t>
  </si>
  <si>
    <t>Convection (natural, absent in 0g; forced, via fans)</t>
  </si>
  <si>
    <t>Spherical Flames (Fig 5.16)</t>
  </si>
  <si>
    <t>Fans (provide forced convection, needed for crew comfort)</t>
  </si>
  <si>
    <t>Oxygen (O2) (supplied to flame by fans)</t>
  </si>
  <si>
    <t>Fire Extinguishers</t>
  </si>
  <si>
    <t>Halon Gas Extinguishers (used on Shuttle)</t>
  </si>
  <si>
    <t>Halon Gas (lighter than others, low initial toxicity, toxic decomposition products)</t>
  </si>
  <si>
    <t>High Temperatures (cause Halon decomposition)</t>
  </si>
  <si>
    <t>Shuttle Atmosphere (ventable)</t>
  </si>
  <si>
    <t>Space Station Atmosphere (not easily ventable/scrubbable)</t>
  </si>
  <si>
    <t>Carbon Dioxide (CO2) Extinguishers (used on ISS, Fig 5.17)</t>
  </si>
  <si>
    <t>Regenerative CO2 Removal System (makes CO2 extinguisher feasible on station)</t>
  </si>
  <si>
    <t>Foam Based Extinguishers / Substances</t>
  </si>
  <si>
    <t>Towels (for foam cleanup)</t>
  </si>
  <si>
    <t>Water Mist Extinguishers</t>
  </si>
  <si>
    <t>Fine Water Mist Particles</t>
  </si>
  <si>
    <t>Mister Nozzle</t>
  </si>
  <si>
    <t>Heat (removed from fire by water mist evaporation)</t>
  </si>
  <si>
    <t>Chemical Fires (e.g., battery fire)</t>
  </si>
  <si>
    <t>Water Residue (cleanup mess, shorts risk)</t>
  </si>
  <si>
    <t>Electrical Equipment (risk of short circuits)</t>
  </si>
  <si>
    <t>Nitrogen (N2) Gas (inert suppression agent)</t>
  </si>
  <si>
    <t>Pressurized Compartments (inaccessible to crew)</t>
  </si>
  <si>
    <t>Nitrogen Discharge System (automated or commanded)</t>
  </si>
  <si>
    <t>Compartment Pressure Rating</t>
  </si>
  <si>
    <t>Protection Masks</t>
  </si>
  <si>
    <t>Toxic Atmosphere (fire environment)</t>
  </si>
  <si>
    <t>Combustion Products (CO, HCN, HCl)</t>
  </si>
  <si>
    <t>Extinguisher Byproducts (CO2, Halon)</t>
  </si>
  <si>
    <t>Asphyxiation Risk</t>
  </si>
  <si>
    <t>Positive Pressure Masks (Fig 5.18 - crew wearing one with extinguisher)</t>
  </si>
  <si>
    <t>Mask Fit / Face Seal</t>
  </si>
  <si>
    <t>Gas Supply (for positive pressure mask)</t>
  </si>
  <si>
    <t>Small Portable Bottle (O2, Air, Nitrox)</t>
  </si>
  <si>
    <t>Spacecraft Oxygen Supply System / Ports</t>
  </si>
  <si>
    <t>Outward Flowing Leakage (protective benefit)</t>
  </si>
  <si>
    <t>Convection Current (from mask flow - fire risk)</t>
  </si>
  <si>
    <t>Oxygen Gas Supply (creates O2 pocket risk)</t>
  </si>
  <si>
    <t>Rebreather Masks (closed system)</t>
  </si>
  <si>
    <t>ISS Rebreather (Fig 5.19 - crew practicing with them)</t>
  </si>
  <si>
    <t>Chemical Reaction Cartridge</t>
  </si>
  <si>
    <t>Crew CO2 / Humidity (reactants)</t>
  </si>
  <si>
    <t>Oxygen (O2 - product)</t>
  </si>
  <si>
    <t>US Navy SEAL Type Rebreather (Fig 5.20)</t>
  </si>
  <si>
    <t>Air Tanks</t>
  </si>
  <si>
    <t>Clean Atmosphere (preferred for donning some rebreathers)</t>
  </si>
  <si>
    <t>Respirator Masks (Figs 5.21 - NH3 filters, 5.22 - purging practice)</t>
  </si>
  <si>
    <t>Filter Cartridges (various types for different gases)</t>
  </si>
  <si>
    <t>Crew's Own Inhaled Air (used for purging respirator)</t>
  </si>
  <si>
    <t>Temperature and Humidity Control (THC) System</t>
  </si>
  <si>
    <t>Shirt Sleeve Comfortable Environment</t>
  </si>
  <si>
    <t>Air Temperature</t>
  </si>
  <si>
    <t>Relative Humidity / Dew Point Temperature</t>
  </si>
  <si>
    <t>HVAC Manual / Text (source for comfort zone)</t>
  </si>
  <si>
    <t>Comfort Zone Chart (Fig 5.23: Temp/Humidity ranges, Dew Point lines)</t>
  </si>
  <si>
    <t>Operational Experience Data (crew preferences ~75F, ~50F dew point)</t>
  </si>
  <si>
    <t>Sensible Heat (generated by crew/equipment)</t>
  </si>
  <si>
    <t>Cabin Air</t>
  </si>
  <si>
    <t>Air-to-fluid Heat Exchanger (HX)</t>
  </si>
  <si>
    <t>Thermal Control System / Heat Rejection System</t>
  </si>
  <si>
    <t>Space (ultimate heat sink)</t>
  </si>
  <si>
    <t>Evaporative Coolers (used on Shuttle entry, spacesuits)</t>
  </si>
  <si>
    <t>Working Fluid (Water - consumed by evaporative coolers)</t>
  </si>
  <si>
    <t>Radiators (used for long duration heat rejection)</t>
  </si>
  <si>
    <t>Coolant Fluid / Coolant Temperature</t>
  </si>
  <si>
    <t>Condensing Heat Exchanger (CHX)</t>
  </si>
  <si>
    <t>Non-condensing Heat Exchanger</t>
  </si>
  <si>
    <t>Special Materials (required for CHX)</t>
  </si>
  <si>
    <t>Operational Constraints (CHX dry-out periods)</t>
  </si>
  <si>
    <t>Microbial Control Procedures</t>
  </si>
  <si>
    <t>Water Recovery and Management (WRM) System Interface</t>
  </si>
  <si>
    <t>Thermocouples</t>
  </si>
  <si>
    <t>Resistance Temperature Detectors (RTDs) - (used on ISS)</t>
  </si>
  <si>
    <t>Infrared (IR) Sensors</t>
  </si>
  <si>
    <t>Constant Current Source (for RTDs)</t>
  </si>
  <si>
    <t>Voltage Measurement</t>
  </si>
  <si>
    <t>Engineering Units Conversion Software</t>
  </si>
  <si>
    <t>Dehumidifier / Humidifier Hardware</t>
  </si>
  <si>
    <t>Relative Humidity Sensors (for active control feedback)</t>
  </si>
  <si>
    <t>Working Fluid Temperature / Flow Rates</t>
  </si>
  <si>
    <t>Air Flow Rate (through CHX)</t>
  </si>
  <si>
    <t>CHX Efficiency (% value)</t>
  </si>
  <si>
    <t>Saturated Air / Dew Point Temperature (outlet condition)</t>
  </si>
  <si>
    <t>Latent Heat (of condensation)</t>
  </si>
  <si>
    <t>Sensible Heat (from crew/equipment)</t>
  </si>
  <si>
    <t>Water Vapor Density</t>
  </si>
  <si>
    <t>Volumetric Flow Rate (Q)</t>
  </si>
  <si>
    <t>Condensate Mass Flow Rate (m = delta_rho * Q)</t>
  </si>
  <si>
    <t>Crew Condensate Generation Rate (~1.2 L/crew/day)</t>
  </si>
  <si>
    <t>Water Vapor Saturation Partial Pressure</t>
  </si>
  <si>
    <t>Bypass Air Flow / Mixing Valve</t>
  </si>
  <si>
    <t>Closed-loop Temperature Control System</t>
  </si>
  <si>
    <t>ISS Expedition-2 Crew Quote ("bag big enough to create another human being")</t>
  </si>
  <si>
    <t>Cabin / Module Air</t>
  </si>
  <si>
    <t>Convective Cooling (for crew comfort)</t>
  </si>
  <si>
    <t>Localized Pockets (of trace contaminants, CO2, humidity)</t>
  </si>
  <si>
    <t>Forced Convection (required in microgravity)</t>
  </si>
  <si>
    <t>Air Velocity Field (target 10-40 ft/min)</t>
  </si>
  <si>
    <t>Smoke Contaminants</t>
  </si>
  <si>
    <t>HEPA Filters</t>
  </si>
  <si>
    <t>Particulates (from equipment, crew dander/hair)</t>
  </si>
  <si>
    <t>Crew Lungs</t>
  </si>
  <si>
    <t>Vacuum Cleaner (for HEPA filter cleaning)</t>
  </si>
  <si>
    <t>Gases (CO2, H2O, O2, trace)</t>
  </si>
  <si>
    <t>Gas Sources (crew/equipment)</t>
  </si>
  <si>
    <t>Gas Sinks (crew, CDRA, CHX, TCCS)</t>
  </si>
  <si>
    <t>Enclosed Volumes (Racks, Modules)</t>
  </si>
  <si>
    <t>Vehicle Examples (Apollo LEM-CM, Shuttle-Spacelab, Shuttle-ISS, ISS module-module)</t>
  </si>
  <si>
    <t>IMV Flow Rate (~100 cfm)</t>
  </si>
  <si>
    <t>Module Total Volume</t>
  </si>
  <si>
    <t>Gradients (between modules)</t>
  </si>
  <si>
    <t>Mixing Time Constants (~1 hour per module, ~3 hours for stack)</t>
  </si>
  <si>
    <t>Oxygen (O2) Repressurization Curve / Mixing Time Graph (Fig 5.24)</t>
  </si>
  <si>
    <t>Payloads / Systems Racks (requiring cooling)</t>
  </si>
  <si>
    <t>Coldplates (alternative cooling method)</t>
  </si>
  <si>
    <t>Small Fans (in payloads/racks)</t>
  </si>
  <si>
    <t>Avionics Air Assemblies (AAA - ISS system racks)</t>
  </si>
  <si>
    <t>Cabin Air (used for cooling)</t>
  </si>
  <si>
    <t>Cabin THC System (removes heat from cabin air)</t>
  </si>
  <si>
    <t>Non-condensing Heat Exchangers (in racks)</t>
  </si>
  <si>
    <t>Internal Thermal Control System Working Coolant Fluid</t>
  </si>
  <si>
    <t>IMV Fans / Avionic Air Assembly (AAA) Fans (initially lacked filters)</t>
  </si>
  <si>
    <t>ISS HEPA Filters (bypassed by FOD)</t>
  </si>
  <si>
    <t>Foreign Object Debris (FOD - broken strap, fork, eye drops, empty gum pack, aspirin) - (Fig 5.26 later shows examples)</t>
  </si>
  <si>
    <t>ISS System Racks</t>
  </si>
  <si>
    <t>Low IMV Flow Rate</t>
  </si>
  <si>
    <t>High CO2 / Humidity Levels (during 3-crew period)</t>
  </si>
  <si>
    <t>Russian ECLSS Systems (prime during 3-crew)</t>
  </si>
  <si>
    <t>Lab CDRA (activated periodically, experienced failures)</t>
  </si>
  <si>
    <t>US Condensing Heat Exchanger (CHX)</t>
  </si>
  <si>
    <t>CHX Wet/Dry Cycles</t>
  </si>
  <si>
    <t>Water Separator Filter (non-maintainable, clogged)</t>
  </si>
  <si>
    <t>AAA Fan Inlets</t>
  </si>
  <si>
    <t>Honeycomb Flow Straighteners (clogged by FOD)</t>
  </si>
  <si>
    <t>AAA Fans (failed due to clogging/overheating)</t>
  </si>
  <si>
    <t>AAA Inlet Filters (retrofitted years later)</t>
  </si>
  <si>
    <t>Cost / Crew Time / Up-mass (associated with filter retrofit)</t>
  </si>
  <si>
    <t>Accessible / Maintainable Filter Design (lesson learned)</t>
  </si>
  <si>
    <t>Delta Pressure (dP) Instrumentation (recommended for filters/fans)</t>
  </si>
  <si>
    <t>System Degradation / Failure</t>
  </si>
  <si>
    <t>Maintenance / Cleaning Procedures</t>
  </si>
  <si>
    <t>Inspections (time-consuming alternative to instrumentation)</t>
  </si>
  <si>
    <t>Interconnected ECLSS Systems</t>
  </si>
  <si>
    <t>Water Recovery and Management (WRM) System</t>
  </si>
  <si>
    <t>Water (human need)</t>
  </si>
  <si>
    <t>Water Collection / Storage / Disposal Functions</t>
  </si>
  <si>
    <t>Shuttle Waste Water Collection System / Water Separator (leak story)</t>
  </si>
  <si>
    <t>Leaked Water</t>
  </si>
  <si>
    <t>Surface Tension</t>
  </si>
  <si>
    <t>ISS Water Processor Catalytic Oxidizer (CATOX) Unit Case</t>
  </si>
  <si>
    <t>Reactor Pressure Monitoring Data</t>
  </si>
  <si>
    <t>Water Stream (formed by surface tension)</t>
  </si>
  <si>
    <t>Empty CATOX Case</t>
  </si>
  <si>
    <t>Cabin / Other Equipment (at risk from escaped water)</t>
  </si>
  <si>
    <t>Thermal and Humidity Control (THC) System Condensate</t>
  </si>
  <si>
    <t>Manifested Water (on Shuttle/Progress)</t>
  </si>
  <si>
    <t>Shipped Water (via cargo vehicles)</t>
  </si>
  <si>
    <t>Water Stowage Tanks (primary method)</t>
  </si>
  <si>
    <t>Structure (tanks usually behind it)</t>
  </si>
  <si>
    <t>Pressurized Section (location of tanks)</t>
  </si>
  <si>
    <t>Pressurized Gas Systems (for water expulsion)</t>
  </si>
  <si>
    <t>Bellows Systems (for water expulsion)</t>
  </si>
  <si>
    <t>Pumps / Compressors (eliminated by bellows/gas pressure)</t>
  </si>
  <si>
    <t>Water Bags / Flexible Containers / Bladders (secondary method, CWCs)</t>
  </si>
  <si>
    <t>Weight Savings (vs metal tanks)</t>
  </si>
  <si>
    <t>Flexibility / Reduced Empty Volume</t>
  </si>
  <si>
    <t>Transfer Operations (between systems/vehicles using bags)</t>
  </si>
  <si>
    <t>Shuttle Fuel Cells (produced potable water)</t>
  </si>
  <si>
    <t>ISS Stowage Designs / Usable Volume (impacted by bags)</t>
  </si>
  <si>
    <t>Bag Leak Potential (from handling, interfaces)</t>
  </si>
  <si>
    <t>Bag Interfaces (Adapters, Hoses)</t>
  </si>
  <si>
    <t>Stored Water</t>
  </si>
  <si>
    <t>Biocide (prevents microbial growth)</t>
  </si>
  <si>
    <t>Microbial Growth / Contamination</t>
  </si>
  <si>
    <t>Crew Illness / Water Loss (risk from contamination)</t>
  </si>
  <si>
    <t>Silver Biocide (used on Shuttle, some ISS parts)</t>
  </si>
  <si>
    <t>Iodine Biocide (used in other ISS parts)</t>
  </si>
  <si>
    <t>Iodine Removal System (needed before consumption)</t>
  </si>
  <si>
    <t>Crew Thyroid Issues (risk from iodine)</t>
  </si>
  <si>
    <t>Biocide Levels (need to be maintained correctly)</t>
  </si>
  <si>
    <t>Biocide Compatibility / Chemical Reactions (precipitation risk)</t>
  </si>
  <si>
    <t>Duct Woolies / FOD (Fig 5.25)</t>
  </si>
  <si>
    <t>IMV Ducting / Filtered Ducts (Fig 5.26 a &amp; b)</t>
  </si>
  <si>
    <t>Multiple Contingency Water Containers (CWCs) onboard ISS (Fig 5.27)</t>
  </si>
  <si>
    <t>Progress Spacecraft Water Tanks</t>
  </si>
  <si>
    <t>ISS Water Tanks</t>
  </si>
  <si>
    <t>Cargo Vehicles (shipping water)</t>
  </si>
  <si>
    <t>Water Bags (CWCs) (shipped/transferred)</t>
  </si>
  <si>
    <t>Water Stores</t>
  </si>
  <si>
    <t>Oxygen Generation Process</t>
  </si>
  <si>
    <t>Crew Hygiene Activities (bathing, hair washing, teeth brushing, treadmill wipe down)</t>
  </si>
  <si>
    <t>Onboard Toilet / Flush Water / Plumbing</t>
  </si>
  <si>
    <t>Food Hydration / Drinking Water (plain, soups, juice, coffee)</t>
  </si>
  <si>
    <t>Drink Bags / Food Bags</t>
  </si>
  <si>
    <t>Crew Galley</t>
  </si>
  <si>
    <t>Hot / Warm Water Options (no cold)</t>
  </si>
  <si>
    <t>Biocide Removal System</t>
  </si>
  <si>
    <t>Pasteurization System (heating)</t>
  </si>
  <si>
    <t>Water Samples</t>
  </si>
  <si>
    <t>Onboard Water Quality Tests</t>
  </si>
  <si>
    <t>Ground Lab Analysis</t>
  </si>
  <si>
    <t>Plumbing System (may need flushing/sterilizing)</t>
  </si>
  <si>
    <t>Leaky / Infected Water Containers</t>
  </si>
  <si>
    <t>Water System Failures / Excess Water</t>
  </si>
  <si>
    <t>Storage Capacity Limits</t>
  </si>
  <si>
    <t>Cargo Vehicle Disposal (return to Earth / burnup)</t>
  </si>
  <si>
    <t>Overboard Water Venting Process</t>
  </si>
  <si>
    <t>Vent System Plumbing Lines / Valves / Heaters (prevent icing)</t>
  </si>
  <si>
    <t>Spacecraft Attitude (retrograde vent)</t>
  </si>
  <si>
    <t>Contamination Avoidance Needs</t>
  </si>
  <si>
    <t>Protected Assets (Solar arrays, Radiators, Science experiments, Windows, Structure)</t>
  </si>
  <si>
    <t>Thermal Constraints / Impacts</t>
  </si>
  <si>
    <t>Power Constraints / Impacts (due to maneuver/power down)</t>
  </si>
  <si>
    <t>Propellant (consumed during maneuver)</t>
  </si>
  <si>
    <t>Regenerative Life Support Systems</t>
  </si>
  <si>
    <t>Mission Duration (&gt; 2 weeks threshold)</t>
  </si>
  <si>
    <t>Up-mass Penalty (for consumables)</t>
  </si>
  <si>
    <t>Cost Penalty (for consumables)</t>
  </si>
  <si>
    <t>Launch Capability / Resupply Needs</t>
  </si>
  <si>
    <t>Enabling Technologies (Regen ECLSS, Propulsion, Shielding, Autonomy)</t>
  </si>
  <si>
    <t>Long Duration Human Exploration (beyond LEO)</t>
  </si>
  <si>
    <t>Oxygen Generation Methods</t>
  </si>
  <si>
    <t>Electrolysis Process (standard for long duration/submarines)</t>
  </si>
  <si>
    <t>Water (H2O) (more stable feedstock than cryo/HP O2)</t>
  </si>
  <si>
    <t>High Pressure Oxygen (HP O2)</t>
  </si>
  <si>
    <t>Cryogenic Oxygen (Cryo O2)</t>
  </si>
  <si>
    <t>Electric Current</t>
  </si>
  <si>
    <t>Water (H2O - input to electrolysis &amp; Sabatier product)</t>
  </si>
  <si>
    <t>Anode / Cathode (electrolysis components)</t>
  </si>
  <si>
    <t>Electrolyte (strong base or acid - needed for some electrolysis)</t>
  </si>
  <si>
    <t>Solid Polymer Membrane (PEM - used in OGA, Fig 5.29)</t>
  </si>
  <si>
    <t>Hydrogen Ions (H+ - intermediate in PEM)</t>
  </si>
  <si>
    <t>Hydrogen Gas (H2 - electrolysis product, Sabatier reactant)</t>
  </si>
  <si>
    <t>Oxygen Gas (O2 - electrolysis product)</t>
  </si>
  <si>
    <t>Water Electrolysis Home Lab Setup (Fig 5.28)</t>
  </si>
  <si>
    <t>Cryogenic Tanks / High Pressure Tanks / Solid Fuel Oxidizers (SFOGs) (comparison for O2 supply)</t>
  </si>
  <si>
    <t>Enthalpy Change of Electrolysis (~572 kJ/mol H2O)</t>
  </si>
  <si>
    <t>Conversion Efficiency</t>
  </si>
  <si>
    <t>Electrical Power (~1kW for 3 crew O2 needs)</t>
  </si>
  <si>
    <t>Cooling Systems / Controllers / Sensors / Effectors (part of electrolysis system complexity)</t>
  </si>
  <si>
    <t>OGA / Elektron Systems (power hungry)</t>
  </si>
  <si>
    <t>Vent System (for excess H2)</t>
  </si>
  <si>
    <t>Sabatier Reactor (uses H2)</t>
  </si>
  <si>
    <t>OGA Cell Stack (~30 cells in ISS OGA, Fig 5.30 schematic)</t>
  </si>
  <si>
    <t>Voltage (~2V per cell)</t>
  </si>
  <si>
    <t>Polymer Surface Area</t>
  </si>
  <si>
    <t>Carbon Dioxide (CO2 - metabolic byproduct, Sabatier reactant)</t>
  </si>
  <si>
    <t>Atmospheric Revitalization System (removes CO2)</t>
  </si>
  <si>
    <t>Venting CO2 (open-loop loss)</t>
  </si>
  <si>
    <t>Up-mass Resupply (water, if CO2 vented)</t>
  </si>
  <si>
    <t>Sabatier Water Savings (~400 liters/year on ISS)</t>
  </si>
  <si>
    <t>Launch Costs ($ Millions/year savings)</t>
  </si>
  <si>
    <t>Long Duration Missions (e.g., 3-year Mars mission)</t>
  </si>
  <si>
    <t>Sabatier Reaction (4H2 + CO2 -&gt; CH4 + 2H2O)</t>
  </si>
  <si>
    <t>Reaction Catalyst (Sabatier)</t>
  </si>
  <si>
    <t>Exothermic Heat (Sabatier reaction)</t>
  </si>
  <si>
    <t>Minimal Heating (required to start Sabatier)</t>
  </si>
  <si>
    <t>Water Vapor (Sabatier product)</t>
  </si>
  <si>
    <t>Condenser (Sabatier system component)</t>
  </si>
  <si>
    <t>Water Purification Equipment (processes Sabatier water)</t>
  </si>
  <si>
    <t>ISS Sabatier Assembly (SA - launched 2011, Fig 5.31 schematic)</t>
  </si>
  <si>
    <t>ISS US CDRA (source of waste CO2 for Sabatier)</t>
  </si>
  <si>
    <t>ISS US OGA (source of H2 for Sabatier)</t>
  </si>
  <si>
    <t>ISS Waste Water Bus (receives Sabatier product water)</t>
  </si>
  <si>
    <t>Methane Gas (CH4 - Sabatier waste product, vented)</t>
  </si>
  <si>
    <t>Water Bags (Contingency Water Containers - CWCs, 90-pound)</t>
  </si>
  <si>
    <t>Space Shuttle Retirement (driving urgency)</t>
  </si>
  <si>
    <t>ISS Stowage Tasks</t>
  </si>
  <si>
    <t>Permanent Multipurpose Module (PMM)</t>
  </si>
  <si>
    <t>Prescribed Stowage Locations / Volumes (in PMM "stand-offs")</t>
  </si>
  <si>
    <t>Unevenly filled / Occasionally overfilled bags</t>
  </si>
  <si>
    <t>Theoretical Volume vs. Practical Packing Efficiency (rocks in jar analogy)</t>
  </si>
  <si>
    <t>Applied Force (by crew)</t>
  </si>
  <si>
    <t>Leaking Water Bags / Huge Leaks</t>
  </si>
  <si>
    <t>Microgravity Environment ("what a mess!")</t>
  </si>
  <si>
    <t>CDRA System (feed stream source)</t>
  </si>
  <si>
    <t>Sabatier System</t>
  </si>
  <si>
    <t>CDRA Zeolite Geometry / Type (pellets vs. spheres)</t>
  </si>
  <si>
    <t>Dust (from CDRA beds)</t>
  </si>
  <si>
    <t>Liquid Water Carryover (from CDRA)</t>
  </si>
  <si>
    <t>Interface Control Document (ICD - CDRA to Sabatier)</t>
  </si>
  <si>
    <t>Sabatier CO2 Inlet Specification (assumed dry / -80F dew point)</t>
  </si>
  <si>
    <t>Actual CDRA CO2 Dew Point (~ -30F)</t>
  </si>
  <si>
    <t>Sabatier Compressor High Pressure (115 psia)</t>
  </si>
  <si>
    <t>Liquid Water (formed in compressor)</t>
  </si>
  <si>
    <t>Degraded Compressor / Failure</t>
  </si>
  <si>
    <t>Lost Water Up-mass ($ Millions)</t>
  </si>
  <si>
    <t>Crew Time (for manual water transfer, R&amp;R)</t>
  </si>
  <si>
    <t>CWC Bags (for manual transfer)</t>
  </si>
  <si>
    <t>Compressor Failure Mechanism Investigation</t>
  </si>
  <si>
    <t>Replacement Compressor Unit (down/up mass cost)</t>
  </si>
  <si>
    <t>Sabatier Reactor Catalyst (degraded by water, thankfully oversized)</t>
  </si>
  <si>
    <t>Small Flow Paths (in CO2 delivery system)</t>
  </si>
  <si>
    <t>Scale Deposits (from evaporated water)</t>
  </si>
  <si>
    <t>CO2 Flow Sensor (clogged by scale, not designed for service)</t>
  </si>
  <si>
    <t>Molar Ratio (CO2 to H2) Control Loop (lost)</t>
  </si>
  <si>
    <t>Auto Detonation / Flammability Hazard (within reactor)</t>
  </si>
  <si>
    <t>Safety Evaluation Process</t>
  </si>
  <si>
    <t>Hardware Risk (vs. crew/vehicle risk)</t>
  </si>
  <si>
    <t>Flow Sensor Piece (removed by crew)</t>
  </si>
  <si>
    <t>Automated CO2 Flow Control (inhibited)</t>
  </si>
  <si>
    <t>Flow Metering Valve (commanded from MCC-H)</t>
  </si>
  <si>
    <t>Recovered Sabatier Water Product</t>
  </si>
  <si>
    <t>Interface Testing (lesson learned)</t>
  </si>
  <si>
    <t>Foreign Object Debris (FOD) Mitigation (accessible screens - lesson learned)</t>
  </si>
  <si>
    <t>Instrumentation (liquid water detection, system safing - lesson learned)</t>
  </si>
  <si>
    <t>Methane (CH4 - Sabatier product, vented on ISS, potential fuel)</t>
  </si>
  <si>
    <t>OGA Water Input</t>
  </si>
  <si>
    <t>Moon / Mars Applications (ISRU)</t>
  </si>
  <si>
    <t>Surface Equipment / Generators / Propulsion (potential CH4 users)</t>
  </si>
  <si>
    <t>Martian Atmosphere CO2 (resource)</t>
  </si>
  <si>
    <t>Launched Hydrogen (H2) (for Mars ISRU)</t>
  </si>
  <si>
    <t>In-situ Water (Lunar/Martian resource)</t>
  </si>
  <si>
    <t>Electrolysis (for H2/O2 from in-situ water)</t>
  </si>
  <si>
    <t>Bosch Reaction (CO2 + 2H2 -&gt; C + 2H2O)</t>
  </si>
  <si>
    <t>Gaseous CO2 / H2 (Bosch reactants)</t>
  </si>
  <si>
    <t>Gaseous H2O (Bosch product, recyclable)</t>
  </si>
  <si>
    <t>Solid Carbon (Bosch waste product, causes fouling)</t>
  </si>
  <si>
    <t>Reactor Fouling Issue</t>
  </si>
  <si>
    <t>H2/O2 Cycle (potentially closed by Bosch)</t>
  </si>
  <si>
    <t>Technology Readiness Level (TRL - Bosch currently too low)</t>
  </si>
  <si>
    <t>Water Reclamation Systems</t>
  </si>
  <si>
    <t>Condensate Water</t>
  </si>
  <si>
    <t>Potable Water</t>
  </si>
  <si>
    <t>Waste Fluids (condensate, urine)</t>
  </si>
  <si>
    <t>Drinkable Water (reclamation goal)</t>
  </si>
  <si>
    <t>Human Urine Output (~1.5 L/day)</t>
  </si>
  <si>
    <t>Human Latent Water Output (sweat, ~1.2 L/day)</t>
  </si>
  <si>
    <t>Total Waste Fluid (~14.5 L or 32 lbs for 6 crew/day)</t>
  </si>
  <si>
    <t>Launch Cost (~$70k/kg estimate for ISS)</t>
  </si>
  <si>
    <t>Daily Water Resupply Cost (~$1M/day estimate)</t>
  </si>
  <si>
    <t>Annual Water Savings (~$365 Million estimate)</t>
  </si>
  <si>
    <t>Fecal Waste Fluid (currently not recycled)</t>
  </si>
  <si>
    <t>Development Efforts (for fecal water recycling)</t>
  </si>
  <si>
    <t>Mars Missions / Long Duration Missions (critical need for recycling)</t>
  </si>
  <si>
    <t>ISS Urine Processor Assembly (UPA, Fig 5.33 later)</t>
  </si>
  <si>
    <t>ISS Water Processor Assembly (WPA, Fig 5.34 later)</t>
  </si>
  <si>
    <t>Brine Solution (contains toxic wastes from urine)</t>
  </si>
  <si>
    <t>Regenerative ECLSS System Racks (Fig 5.32 - OGA rack, WRS rack shown)</t>
  </si>
  <si>
    <t>Oxygen Generation System Rack</t>
  </si>
  <si>
    <t>Water Recovery System Rack</t>
  </si>
  <si>
    <t>Various plumbing lines depicted (Hydrogen, Oxygen, Potable Water, Urine, Brine, Humidity Condensate, Process Water)</t>
  </si>
  <si>
    <t>Brine (input to UPA)</t>
  </si>
  <si>
    <t>Vapor Distillation Process (UPA core technology)</t>
  </si>
  <si>
    <t>Low Pressure Container (UPA distillation unit)</t>
  </si>
  <si>
    <t>Water Vapor (evaporated from brine)</t>
  </si>
  <si>
    <t>Brine Concentrate (material left behind)</t>
  </si>
  <si>
    <t>Filters / Containers (collect brine waste)</t>
  </si>
  <si>
    <t>Waste Stream (brine disposal)</t>
  </si>
  <si>
    <t>Water Recovery Percentage (UPA efficiency, depends on diet/stowage)</t>
  </si>
  <si>
    <t>Crew Member Diet / Urine Stowage Methods (impact brine concentration)</t>
  </si>
  <si>
    <t>Calcium / Other Minerals (precipitate/particulate in concentrated brine)</t>
  </si>
  <si>
    <t>System Clogging Risk (from particulates)</t>
  </si>
  <si>
    <t>Part Replacement Need</t>
  </si>
  <si>
    <t>Distilled Water (UPA product)</t>
  </si>
  <si>
    <t>THC System Condensate</t>
  </si>
  <si>
    <t>WPA Input Water (UPA product + condensate)</t>
  </si>
  <si>
    <t>Air Removal System (WPA initial step)</t>
  </si>
  <si>
    <t>Air Bubbles (in fluid, block filters)</t>
  </si>
  <si>
    <t>Filters (general blockage risk in WPA)</t>
  </si>
  <si>
    <t>Flow Rate Reduction / Thermal Control Impact / Blockages (consequences of air)</t>
  </si>
  <si>
    <t>Filter Replacement Consumables / Crew Maintenance Time</t>
  </si>
  <si>
    <t>0.5 Micron Particulate Filter (WPA)</t>
  </si>
  <si>
    <t>Plumbing Scaling / Microbial Growth (sources of particulates)</t>
  </si>
  <si>
    <t>Multi-filtration Beds (WPA - remove ionic/organic contaminants)</t>
  </si>
  <si>
    <t>Ionic Contaminants</t>
  </si>
  <si>
    <t>Organic Contaminants</t>
  </si>
  <si>
    <t>Catalytic Oxidizer (WPA - uses O2)</t>
  </si>
  <si>
    <t>Oxygen Resource (consumed by WPA CatOx)</t>
  </si>
  <si>
    <t>Water Vapor / Separated Oxides (CatOx products)</t>
  </si>
  <si>
    <t>Ionic Exchange System (WPA - removes oxides)</t>
  </si>
  <si>
    <t>Biocide (added to WPA product water for storage)</t>
  </si>
  <si>
    <t>Storage Tanks / Bags (for product water)</t>
  </si>
  <si>
    <t>UPA Simplified Schematic (Fig 5.33)</t>
  </si>
  <si>
    <t>Distillation Assembly (DA)</t>
  </si>
  <si>
    <t>Purge Pump (removes gases)</t>
  </si>
  <si>
    <t>Coolant Loop (promotes condensation)</t>
  </si>
  <si>
    <t>Separator (water from purge gases)</t>
  </si>
  <si>
    <t>Fluids Pump</t>
  </si>
  <si>
    <t>Product water line (to WPA)</t>
  </si>
  <si>
    <t>Recycle Filter Tank Assembly (stores brine)</t>
  </si>
  <si>
    <t>Urine Input Line (from Node 3)</t>
  </si>
  <si>
    <t>Purge Gas Output Line (to Node 3 cabin)</t>
  </si>
  <si>
    <t>Emergency Types:</t>
  </si>
  <si>
    <t>Depressurization (Depress)</t>
  </si>
  <si>
    <t>Fire</t>
  </si>
  <si>
    <t>Toxic Atmosphere</t>
  </si>
  <si>
    <t>Medical Emergency (covered in Ch 13)</t>
  </si>
  <si>
    <t>Crew Training / Testing Scenarios</t>
  </si>
  <si>
    <t>Spacecraft Atmosphere / Pressure</t>
  </si>
  <si>
    <t>Defined Nominal Pressure Range</t>
  </si>
  <si>
    <t>Depress Causes:</t>
  </si>
  <si>
    <t>Overboard Valve / Plumbing Line Seal Leak</t>
  </si>
  <si>
    <t>Connecting Structure Failure / Air Gap</t>
  </si>
  <si>
    <t>Module Puncture (from MMOD)</t>
  </si>
  <si>
    <t>Micrometeoroid or Orbital Debris (MMOD)</t>
  </si>
  <si>
    <t>Depress Detection Methods:</t>
  </si>
  <si>
    <t>Automatic Sensors (pressure sensors)</t>
  </si>
  <si>
    <t>Detection Algorithm (monitoring delta P over time)</t>
  </si>
  <si>
    <t>Diaphragm Sensors / Delta Pressure Sensors (normalized)</t>
  </si>
  <si>
    <t>Alarm Annunciation System</t>
  </si>
  <si>
    <t>Manual Detection (crew ears popping sensation)</t>
  </si>
  <si>
    <t>Takeoff / Landing Ear Popping Analogy</t>
  </si>
  <si>
    <t>Time Available for Action (depends on hole size)</t>
  </si>
  <si>
    <t>Hypoxia Risk</t>
  </si>
  <si>
    <t>Equipment Low Pressure Operating Limits / Failure Risk</t>
  </si>
  <si>
    <t>Leak Source Identification / Isolation / Repair (response goals)</t>
  </si>
  <si>
    <t>WPA Simplified Schematic (Fig 5.34)</t>
  </si>
  <si>
    <t>Wastewater Tank, Filter, Pump, Microbial Check Valve, Product Water Tank, Reject Line, Delivery Pump, Accumulator, Reactor, Preheater, Regen HX, Gas/Liquid Separator, Ion Exchange Bed, Reactor Health Sensor, Heat Exchanger, various plumbing lines/connections.</t>
  </si>
  <si>
    <t>Airflow Sensors</t>
  </si>
  <si>
    <t>Algorithm Logic (accounting for crew motion)</t>
  </si>
  <si>
    <t>Handheld Flow Meter</t>
  </si>
  <si>
    <t>Flexible Membrane Tool</t>
  </si>
  <si>
    <t>Hatchways / Hatches (between compartments/modules)</t>
  </si>
  <si>
    <t>Hatch Closure Risks:</t>
  </si>
  <si>
    <t>Inability to access escape vehicle</t>
  </si>
  <si>
    <t>Delta Pressure buildup preventing reopening</t>
  </si>
  <si>
    <t>Pressure Equalization Pathway (across hatch)</t>
  </si>
  <si>
    <t>Crew Safety (number one priority)</t>
  </si>
  <si>
    <t>Safe Haven Location</t>
  </si>
  <si>
    <t>Clean Atmosphere</t>
  </si>
  <si>
    <t>Access to Escape Vehicle</t>
  </si>
  <si>
    <t>Access to Computers / Communication Assets / Other Equipment (ideal)</t>
  </si>
  <si>
    <t>Buddy System Procedure</t>
  </si>
  <si>
    <t>Leak Isolation / Patching Procedures</t>
  </si>
  <si>
    <t>Hypoxia Hazard</t>
  </si>
  <si>
    <t>Pressure Limits / Rules (lowest allowable pressure for crew)</t>
  </si>
  <si>
    <t>Supplementary Oxygen Supply (bottles or suits)</t>
  </si>
  <si>
    <t>Re-pressurization Location (suits or isolated module)</t>
  </si>
  <si>
    <t>Hypoxia Symptoms / Signs</t>
  </si>
  <si>
    <t>Hypoxic Crew Member Aid Procedure</t>
  </si>
  <si>
    <t>Vehicle Safing Procedure</t>
  </si>
  <si>
    <t>Time Calculation Equation (t = P_initial * ln(P_target / P_initial) / (dP/dt))</t>
  </si>
  <si>
    <t>Initial Cabin Pressure (Pi)</t>
  </si>
  <si>
    <t>Target Cabin Pressure (Pf - e.g., bailout level)</t>
  </si>
  <si>
    <t>Leak Rate (dP/dt)</t>
  </si>
  <si>
    <t>Fire Prevention Measures</t>
  </si>
  <si>
    <t>Electrically Powered Equipment / Chemical Processes (potential sources)</t>
  </si>
  <si>
    <t>Burning Odors (crew detection)</t>
  </si>
  <si>
    <t>Temperature Transducers / Telemetry Data</t>
  </si>
  <si>
    <t>Smoke Detection System</t>
  </si>
  <si>
    <t>Affected Area / Equipment (known source)</t>
  </si>
  <si>
    <t>Ventilation System (shut down locally or globally)</t>
  </si>
  <si>
    <t>Power Supply (removed from source)</t>
  </si>
  <si>
    <t>Oxygen (O2) Supply (removed via vent shutdown)</t>
  </si>
  <si>
    <t>Ignition Source (Heat) (removed via power shutdown)</t>
  </si>
  <si>
    <t>Fire Triangle Legs (O2, Heat removed by response)</t>
  </si>
  <si>
    <t>Large Spacecraft (ISS) vs. Small</t>
  </si>
  <si>
    <t>Manual Fire Alarm Annunciation</t>
  </si>
  <si>
    <t>Fans (within modules - continue initially in manual alarm scenario on ISS)</t>
  </si>
  <si>
    <t>Combustion Source Location</t>
  </si>
  <si>
    <t>Fire Extinguisher (CO2, water, foam, etc.)</t>
  </si>
  <si>
    <t>Extinguisher Byproducts (CO2, water, foam, etc.)</t>
  </si>
  <si>
    <t>Contamination Sampling Adapter - Combustion Products (CSA-CP) Sensor Package</t>
  </si>
  <si>
    <t>Measured Compounds (Carbon Monoxide CO, Hydrogen Cyanide HCN, Hydrogen Chloride HCl)</t>
  </si>
  <si>
    <t>(Sidebar Resources)</t>
  </si>
  <si>
    <t>ISS Water Management Process</t>
  </si>
  <si>
    <t>Condensate Collection System Input</t>
  </si>
  <si>
    <t>Urine Production Input</t>
  </si>
  <si>
    <t>Oxygen Generator (OGA) Water Requirement (output)</t>
  </si>
  <si>
    <t>Crew Drinking Water Requirement (output)</t>
  </si>
  <si>
    <t>Toilet Flush System Water Requirement (output)</t>
  </si>
  <si>
    <t>Storage/Supply Tanks (output/buffer)</t>
  </si>
  <si>
    <t>Crew Dependent Rates (exercise, health, experiments)</t>
  </si>
  <si>
    <t>System Failures / Constraints</t>
  </si>
  <si>
    <t>Tank Cycling Requirements / Fluid Line Flushes</t>
  </si>
  <si>
    <t>Water Balance Assessment Exercise (run each shift)</t>
  </si>
  <si>
    <t>Water Balance Actions (transfer water from bag / offload tank to bag)</t>
  </si>
  <si>
    <t>Water Balance Predictions (3-day reliable, 7-day reasonable)</t>
  </si>
  <si>
    <t>Crew Schedule / Placeholders (for water balance tasks)</t>
  </si>
  <si>
    <t>ISS Water Tank Buffer Capacity (lesson: needs to be larger)</t>
  </si>
  <si>
    <t>Crew Time (consumed by manual transfers)</t>
  </si>
  <si>
    <t>Carbon Monoxide (CO) (primary combustion byproduct)</t>
  </si>
  <si>
    <t>Cabin Atmosphere Sampling</t>
  </si>
  <si>
    <t>System Rack Sampling (behind racks)</t>
  </si>
  <si>
    <t>CSA-CP Pump Attachment / Probe</t>
  </si>
  <si>
    <t>Crew Safety Priority</t>
  </si>
  <si>
    <t>Safe Haven / Evacuation Procedure</t>
  </si>
  <si>
    <t>Escape Vehicle Access / Fire Location Constraint</t>
  </si>
  <si>
    <t>Protective Equipment (Masks, Respirators)</t>
  </si>
  <si>
    <t>Return to Earth Option</t>
  </si>
  <si>
    <t>Toxic Spill Event</t>
  </si>
  <si>
    <t>Spilled Material (Water drop, Gaseous ammonia, Chemical water, Acidic toilet fluid, Pure NH3)</t>
  </si>
  <si>
    <t>Spill Isolation Procedure</t>
  </si>
  <si>
    <t>Spill Cleanup Procedure</t>
  </si>
  <si>
    <t>Crew Alarm / Spacecraft Automated Actions</t>
  </si>
  <si>
    <t>Inter-module Ventilation (stopped to prevent spread)</t>
  </si>
  <si>
    <t>Filtered Fans (run to help collect material)</t>
  </si>
  <si>
    <t>Cleanup Tools / Materials</t>
  </si>
  <si>
    <t>Material Hazard Levels (0-4)</t>
  </si>
  <si>
    <t>Level 0: Clean water (no concern)</t>
  </si>
  <si>
    <t>Level 1: Irritant (inhaled/eyes - e.g., water with chemicals)</t>
  </si>
  <si>
    <t>Level 2: Irritant (touch - e.g., acidic toilet fluid)</t>
  </si>
  <si>
    <t>Level 3: Dangerous, severe impact, containable</t>
  </si>
  <si>
    <t>Level 4: Lethal, limited exposure, hard to contain/clean (e.g., pure NH3 external coolant)</t>
  </si>
  <si>
    <t>Personal Protective Equipment (PPE) - specified by hazard level</t>
  </si>
  <si>
    <t>Goggles (eye protection)</t>
  </si>
  <si>
    <t>Dust Masks (inhalation protection - lower levels)</t>
  </si>
  <si>
    <t>Gloves (skin protection - Nitrile/Latex vs. Silver shield/Chemical rubber)</t>
  </si>
  <si>
    <t>Oxygen Mask / Respirator (inhalation protection - higher levels)</t>
  </si>
  <si>
    <t>(Case Study Resources)</t>
  </si>
  <si>
    <t>Progress Cargo Ship (Russian)</t>
  </si>
  <si>
    <t>Re-rendezvous Operation</t>
  </si>
  <si>
    <t>Collision Event / Leak</t>
  </si>
  <si>
    <t>Emergency Procedures</t>
  </si>
  <si>
    <t>Known Ship Trajectory / Impact Location</t>
  </si>
  <si>
    <t>Compartment Hatches (reinstalled by crew)</t>
  </si>
  <si>
    <t>Isolated/Lost Module</t>
  </si>
  <si>
    <t>Spacewalk / EVA Capability</t>
  </si>
  <si>
    <t>Leak Location (external, not found)</t>
  </si>
  <si>
    <t>Crew Training Importance</t>
  </si>
  <si>
    <t>CSA-CP Unit with wand (Fig 5.35)</t>
  </si>
  <si>
    <t>(Sidebar - ISS Fire Alarms)</t>
  </si>
  <si>
    <t>2006 Elektron Overheat Event</t>
  </si>
  <si>
    <t>Elektron Rubber Seal (overheated)</t>
  </si>
  <si>
    <t>Burning Odor</t>
  </si>
  <si>
    <t>Fire Procedures / Alarm Annunciation</t>
  </si>
  <si>
    <t>Elektron Power (removed by crew)</t>
  </si>
  <si>
    <t>Ventilation System (shut down by procedures)</t>
  </si>
  <si>
    <t>Combustion Products (levels were low)</t>
  </si>
  <si>
    <t>Smoking Router (RS event)</t>
  </si>
  <si>
    <t>US Laser Smoke Detectors (in ATV, detected SM smoke via IMV)</t>
  </si>
  <si>
    <t>Autonomous Transfer Vehicle (ATV) Module</t>
  </si>
  <si>
    <t>Inter-Module Ventilation (IMV) (transported smoke)</t>
  </si>
  <si>
    <t>Russian Service Module (SM)</t>
  </si>
  <si>
    <t>RS Water Heater Overheating Events (multiple)</t>
  </si>
  <si>
    <t>SM Photovoltaic Smoke Detectors (did not trigger)</t>
  </si>
  <si>
    <t>False Fire Events (many dozens)</t>
  </si>
  <si>
    <t>Foreign Object Debris (FOD) / Dust (causes of false alarms)</t>
  </si>
  <si>
    <t>US Laser Smoke Detectors (false alarms)</t>
  </si>
  <si>
    <t>SM Laser Detectors (false alarms)</t>
  </si>
  <si>
    <t>Other RS Module Ionizing Detectors (false alarms)</t>
  </si>
  <si>
    <t>Software Response Logic (based on event location)</t>
  </si>
  <si>
    <t>Ventilation / Life Support System Deactivations/Reconfigurations</t>
  </si>
  <si>
    <t>Recovery Procedures (simple commands to complex commanding)</t>
  </si>
  <si>
    <t>US Regenerative Life Support Systems (complex recovery)</t>
  </si>
  <si>
    <t>Ground Commanding Time (half day for complex recovery)</t>
  </si>
  <si>
    <t>Smoke Detectors (last line of defense)</t>
  </si>
  <si>
    <t>Materials Selection / Design (primary defense)</t>
  </si>
  <si>
    <t>Ignition Sources (minimized by design)</t>
  </si>
  <si>
    <t>(Toxic Spill Cont.)</t>
  </si>
  <si>
    <t>Positive Pressure Mask (required for Level 4 PPE)</t>
  </si>
  <si>
    <t>Personal Protective Equipment (PPE) (critical, needs manifesting/accessibility)</t>
  </si>
  <si>
    <t>PPE Stowage Locations (accessible)</t>
  </si>
  <si>
    <t>Return Home Option (if spill uncontainable)</t>
  </si>
  <si>
    <t>(Summary Lessons)</t>
  </si>
  <si>
    <t>Operational Flexibility (software inhibits, hardware swap-out)</t>
  </si>
  <si>
    <t>Hardware Modularity / Replaceable Parts</t>
  </si>
  <si>
    <t>System Uniformity (for partnerships - language, medical limits, parameters)</t>
  </si>
  <si>
    <t>Inter-operability (enabled by uniformity)</t>
  </si>
  <si>
    <t>Testing (Software/Hardware under flight conditions)</t>
  </si>
  <si>
    <t>1-g vs. Altered-Gravity Environment Differences</t>
  </si>
  <si>
    <t>Earth-based Human Metabolism (vs. spaceflight)</t>
  </si>
  <si>
    <t xml:space="preserve">Chapter 6 </t>
  </si>
  <si>
    <t>Astronauts (General, depicted on p1, Apollo 8, Shuttle, ISS, EVA)</t>
  </si>
  <si>
    <t>Ground Observer (Hypothetical)</t>
  </si>
  <si>
    <t>Writers (Hypothetical)</t>
  </si>
  <si>
    <t>Commander (CDR - Frank Borman, Curt Brown)</t>
  </si>
  <si>
    <t>Command Module Pilot (CMP - James Lovell Jr.)</t>
  </si>
  <si>
    <t>Lunar Module Pilot (LMP - William Anders)</t>
  </si>
  <si>
    <t>Generation of space exploration leadership</t>
  </si>
  <si>
    <t>New engineer (as learner)</t>
  </si>
  <si>
    <t>Space exploration professionals</t>
  </si>
  <si>
    <t>Senders (of explorers)</t>
  </si>
  <si>
    <t>Explorers (distant)</t>
  </si>
  <si>
    <t>Ground control centers personnel (general)</t>
  </si>
  <si>
    <t>Crew members (general, Apollo, Shuttle, ISS)</t>
  </si>
  <si>
    <t>NASA personnel (general)</t>
  </si>
  <si>
    <t>Capsule Communicator (CAPCOM)</t>
  </si>
  <si>
    <t>Flight controllers (general, specific roles below)</t>
  </si>
  <si>
    <t>Teams (scattered across globe)</t>
  </si>
  <si>
    <t>Amateur radio operators</t>
  </si>
  <si>
    <t>Spacecraft systems designers</t>
  </si>
  <si>
    <t>Ground Station Managers</t>
  </si>
  <si>
    <t>NASA Management</t>
  </si>
  <si>
    <t>State Department personnel</t>
  </si>
  <si>
    <t>British government personnel</t>
  </si>
  <si>
    <t>Zanzibar ground station workers</t>
  </si>
  <si>
    <t>Ground station manager (Zanzibar - brave)</t>
  </si>
  <si>
    <t>Rebels (Zanzibar)</t>
  </si>
  <si>
    <t>Americans/British residents (Zanzibar)</t>
  </si>
  <si>
    <t>Bendix Field Engineering Corporation personnel (Mr. Buckley, Mr. Picard, Mr. Burch, President Graffis)</t>
  </si>
  <si>
    <t>Principal investigators (university researchers)</t>
  </si>
  <si>
    <t>Shuttle personnel</t>
  </si>
  <si>
    <t>ISS crewmembers</t>
  </si>
  <si>
    <t>ISS trajectory operations flight controllers</t>
  </si>
  <si>
    <t>Goddard Space Flight Center personnel (managing TDRS)</t>
  </si>
  <si>
    <t>European Space Agency (ESA) personnel</t>
  </si>
  <si>
    <t>Japanese Aerospace Exploration Agency (JAXA) personnel</t>
  </si>
  <si>
    <t>Marshall Spaceflight Center (MSFC) personnel</t>
  </si>
  <si>
    <t>Mission Control Center - Houston (MCC-H) personnel</t>
  </si>
  <si>
    <t>Mission Control Center - Moscow (MCC-M) personnel</t>
  </si>
  <si>
    <t>Brigadier General Jean-Francois Clervoy (ESA Astronaut)</t>
  </si>
  <si>
    <t>Spacewalking colleagues (STS-103)</t>
  </si>
  <si>
    <t>Arm operator (Clervoy)</t>
  </si>
  <si>
    <t>Payload control center personnel</t>
  </si>
  <si>
    <t>Expedition 2 Crew (Voss, Susan Helms, Yury Usachev)</t>
  </si>
  <si>
    <t>MCC experts (Houston)</t>
  </si>
  <si>
    <t>Ground support team</t>
  </si>
  <si>
    <t>Space program team</t>
  </si>
  <si>
    <t>Department of Defense (DoD) personnel</t>
  </si>
  <si>
    <t>ISS avionics software team</t>
  </si>
  <si>
    <t>ISS Program bandwidth manager</t>
  </si>
  <si>
    <t>Core system discipline users</t>
  </si>
  <si>
    <t>Clandestine bad actor (hypothetical)</t>
  </si>
  <si>
    <t>Designers (C&amp;C avionics software)</t>
  </si>
  <si>
    <t>Engineering team (original fit check)</t>
  </si>
  <si>
    <t>Operations team ("firing line")</t>
  </si>
  <si>
    <t>Overnight team (MCC)</t>
  </si>
  <si>
    <t>Day shift team (MCC)</t>
  </si>
  <si>
    <t>Onboard Data Interfaces and Network (ODIN) flight controllers</t>
  </si>
  <si>
    <t>Communications and Tracking Officer (CATO)</t>
  </si>
  <si>
    <t>Visiting Vehicle Officer (VVO)</t>
  </si>
  <si>
    <t>Pointing function personnel (ISS)</t>
  </si>
  <si>
    <t>Future engineers/designers</t>
  </si>
  <si>
    <t>Automated Systems/Software:</t>
  </si>
  <si>
    <t>Command and data handling system (general)</t>
  </si>
  <si>
    <t>Automated systems (general)</t>
  </si>
  <si>
    <t>Spacecraft Tracking and Data Network (STDN)</t>
  </si>
  <si>
    <t>TDRS System (TDRSS)</t>
  </si>
  <si>
    <t>Shuttle Network Signal Processor (NSP)</t>
  </si>
  <si>
    <t>Shuttle audio system (ACCU, digital switching/multiplexing)</t>
  </si>
  <si>
    <t>Caution and Warning system (Shuttle, ISS)</t>
  </si>
  <si>
    <t>Tracking and Data Relay Satellite System (TDRSS - ISS comms)</t>
  </si>
  <si>
    <t>Command and Control Software (CCS - ISS C&amp;C MDM)</t>
  </si>
  <si>
    <t>User Application Software (UAS - executed by IOCU)</t>
  </si>
  <si>
    <t>Motion Control Software (MCS - executed by GNC MDM)</t>
  </si>
  <si>
    <t>Payload Software (executed by PL MDM)</t>
  </si>
  <si>
    <t>Redundancy software (IAC swap)</t>
  </si>
  <si>
    <t>Automated redundancy software (general)</t>
  </si>
  <si>
    <t>Ground command server (time conversion, bias setting)</t>
  </si>
  <si>
    <t>Time authentication function</t>
  </si>
  <si>
    <t>ISS Antenna Manager (IAM) console tool</t>
  </si>
  <si>
    <t>Onboard avionics software (C&amp;C MDM, changed for PPL)</t>
  </si>
  <si>
    <t>Packet throttling capability software</t>
  </si>
  <si>
    <t>Packet swapping capability software</t>
  </si>
  <si>
    <t>Robotic Systems:</t>
  </si>
  <si>
    <t>Rover (depicted p1)</t>
  </si>
  <si>
    <t>Robotic arm (Shuttle - CanadaArm, ISS - CanadaArm2/SSRMS)</t>
  </si>
  <si>
    <t>Mobile Transporter (MT - ISS)</t>
  </si>
  <si>
    <t>Robotic interface (MDM chassis)</t>
  </si>
  <si>
    <t>Celestial Bodies &amp; Locations:</t>
  </si>
  <si>
    <t>Earth</t>
  </si>
  <si>
    <t>Moon</t>
  </si>
  <si>
    <t>Saturn (depicted p1)</t>
  </si>
  <si>
    <t>Mars</t>
  </si>
  <si>
    <t>Asteroid belt</t>
  </si>
  <si>
    <t>Venus</t>
  </si>
  <si>
    <t>Sun</t>
  </si>
  <si>
    <t>Lunar surface / Landing Site</t>
  </si>
  <si>
    <t>Geosynchronous orbit</t>
  </si>
  <si>
    <t>ISS Orbit (Semi-major axis 42,163 km, specific longitudes)</t>
  </si>
  <si>
    <t>NASA Johnson Space Center</t>
  </si>
  <si>
    <t>KBR/IMOC II / CRONUS Discipline</t>
  </si>
  <si>
    <t>Mission Control Center (MCC - Cape Canaveral, Houston, Moscow)</t>
  </si>
  <si>
    <t>Goddard Spaceflight Center (GSFC)</t>
  </si>
  <si>
    <t>White Sands Complex / Test Facility (NM)</t>
  </si>
  <si>
    <t>Guam Remote Ground Terminal / Satellite Ground Station</t>
  </si>
  <si>
    <t>Ground Stations (Global network, MSFN, DSN, STDN, specific locations from Fig 6.7 &amp; text e.g., Zanzibar, University sites)</t>
  </si>
  <si>
    <t>Surface ships (part of MSFN)</t>
  </si>
  <si>
    <t>US Lab (ISS module)</t>
  </si>
  <si>
    <t>Destiny Laboratory Module (ISS)</t>
  </si>
  <si>
    <t>Node 1 (Unity - ISS module)</t>
  </si>
  <si>
    <t>Node 2 (Harmony - ISS module)</t>
  </si>
  <si>
    <t>Node 3 (ISS module)</t>
  </si>
  <si>
    <t>Service Module (Apollo, ISS Russian)</t>
  </si>
  <si>
    <t>Command Module (Apollo)</t>
  </si>
  <si>
    <t>Lunar Module (Apollo)</t>
  </si>
  <si>
    <t>Functional Cargo Block (FGB - Zarya, ISS module)</t>
  </si>
  <si>
    <t>Columbus Module (ESA, ISS module)</t>
  </si>
  <si>
    <t>Japanese Experiment Module (JEM - ISS module)</t>
  </si>
  <si>
    <t>Airlock (ISS module)</t>
  </si>
  <si>
    <t>Attached Pressurized Module (APM) / Permanent Multipurpose Module (PMM)</t>
  </si>
  <si>
    <t>SO Truss (ISS)</t>
  </si>
  <si>
    <t>Z1 Truss (ISS)</t>
  </si>
  <si>
    <t>Main truss (ISS)</t>
  </si>
  <si>
    <t>External Pallets (ISS)</t>
  </si>
  <si>
    <t>Payload Bay (Shuttle)</t>
  </si>
  <si>
    <t>Crew cabin (Shuttle, ISS)</t>
  </si>
  <si>
    <t>Cockpit (Shuttle)</t>
  </si>
  <si>
    <t>Robotic work station (Shuttle, ISS)</t>
  </si>
  <si>
    <t>English Club (Zanzibar refuge)</t>
  </si>
  <si>
    <t>Spacecraft &amp; Vehicles:</t>
  </si>
  <si>
    <t>Spacecraft (General, depicted p1, Apollo, Shuttle, ISS, Ranger, Mariner, Soyuz, Progress, Orion, CST-100)</t>
  </si>
  <si>
    <t>Intercontinental ballistic missile (ICBM) systems (as basis)</t>
  </si>
  <si>
    <t>Satellites (Early comms, Intelsat, TDRS - F3, F6, F7, F8, F9, F10, F11, F12)</t>
  </si>
  <si>
    <t>Life-support chamber (early concept)</t>
  </si>
  <si>
    <t>Command and Service Module (CSM - Apollo)</t>
  </si>
  <si>
    <t>Ranger 7 spacecraft</t>
  </si>
  <si>
    <t>Space Shuttle (Space Transportation System)</t>
  </si>
  <si>
    <t>Hubble Space Telescope</t>
  </si>
  <si>
    <t>Visiting vehicles (ISS context)</t>
  </si>
  <si>
    <t>Soyuz vehicle</t>
  </si>
  <si>
    <t>Progress vehicle</t>
  </si>
  <si>
    <t>ATLAS module (Shuttle)</t>
  </si>
  <si>
    <t>Spacelab module (Shuttle)</t>
  </si>
  <si>
    <t>Chase vehicles (Shuttle landing)</t>
  </si>
  <si>
    <t>Hardware &amp; Components:</t>
  </si>
  <si>
    <t>Antennas (General, depicted p1, large ground, dedicated, high-gain, parabolic dish, fixed, steerable, omni-directional, Apollo suite (S-band, VHF, Rendezvous), MSFN HF omnis, Shuttle skin, Shuttle S-band (imbedded), Shuttle Ku-band (parabolic, deployable), ISS dish (~6ft), TDRS Multiple Access, TDRS Single Access, GPS, EVA VHF/S-band)</t>
  </si>
  <si>
    <t>Cameras (Apollo, ISS external, TV cameras)</t>
  </si>
  <si>
    <t>Film (Apollo Color, C 368)</t>
  </si>
  <si>
    <t>Radios (Early spacecraft, aircraft dispatch, TV receivers, Shuttle S/Ku/UHF, ISS S/Ku/UHF/VHF, highly reliable)</t>
  </si>
  <si>
    <t>Transmitters / Receivers (General, laser)</t>
  </si>
  <si>
    <t>Integrated circuits / Transistors</t>
  </si>
  <si>
    <t>Computers (ISS MDMs - C&amp;C, GNC, INT, EXT, PMCU, PL, HAB, Tier 1/2/3, Standard/Enhanced, -16/-10/-4, Russian IBMs/SMCCs/TBMs, lower level contingency computer, ground servers)</t>
  </si>
  <si>
    <t>MDM Cards (IOCU/EIOCU, HLA, LLA, AIO, DIO, SDO, 1553 Card, HRDL, SSMMU, Power supply)</t>
  </si>
  <si>
    <t>MDM Chassis (Aluminum, robotic interface)</t>
  </si>
  <si>
    <t>Portable Computer Systems (PCS - ISS laptop, IBM T61P, 1553 card)</t>
  </si>
  <si>
    <t>Portable Work Station (PWS - Columbus interface)</t>
  </si>
  <si>
    <t>System Laptop Terminal (SLT - JEM interface)</t>
  </si>
  <si>
    <t>Audio Terminal Units (ATUs - Shuttle, ISS)</t>
  </si>
  <si>
    <t>Audio Central Control Unit (ACCU - Shuttle)</t>
  </si>
  <si>
    <t>Internal Audio Controllers (IACs - ISS)</t>
  </si>
  <si>
    <t>Audio Bus Couplers (ABCs - ISS)</t>
  </si>
  <si>
    <t>Assembly contingency audio interface units (AUAIs - ISS)</t>
  </si>
  <si>
    <t>Microphones (Voice activated, hand-held)</t>
  </si>
  <si>
    <t>Speakers/Headsets (Implied by audio)</t>
  </si>
  <si>
    <t>Displays (Caution &amp; Warning, PCS, PWS, SLT, Front screen MCC, IAM, CDH Summary, Future thin film)</t>
  </si>
  <si>
    <t>Cables (Twisted pair, hardline, fiber optic, general wiring)</t>
  </si>
  <si>
    <t>Connectors/Interfaces (PCR, UOPs, CBM, CAS, SSAS, Module mating interfaces)</t>
  </si>
  <si>
    <t>Switches (Radio transmit, "push to talk", Bus switches - MBSU, APS)</t>
  </si>
  <si>
    <t>Buttons (Radio, IAM tool)</t>
  </si>
  <si>
    <t>Oscillators (Stable IF)</t>
  </si>
  <si>
    <t>Electronic comparators</t>
  </si>
  <si>
    <t>Modulators / Demodulators / Mixers / Converters (PSK, DDCU, Fiber-copper)</t>
  </si>
  <si>
    <t>Sensors (Temperature, pressure, gyros - CMG/RLG, GPS receivers, smoke detectors)</t>
  </si>
  <si>
    <t>Effectors (Fans, servo motors, pumps - ammonia/water, solenoids, thrusters)</t>
  </si>
  <si>
    <t>Power Systems (Batteries - PCS, Solar arrays, SARJ, PVCU, PVM, RPCMs, Power buses)</t>
  </si>
  <si>
    <t>Thermal Systems (Radiators, TRRJ, heat exchangers, ammonia pumps, ITCS, ETCS, Thermal protection - Shuttle/EVA)</t>
  </si>
  <si>
    <t>Structure (Shuttle skin, ISS truss, booms, module walls)</t>
  </si>
  <si>
    <t>Gyroscopes (Hubble, ISS CMGs, ISS RGAs)</t>
  </si>
  <si>
    <t>Mass storage device (ISS C&amp;C - problematic)</t>
  </si>
  <si>
    <t>Solid State Mass Memory Unit (SSMMU card)</t>
  </si>
  <si>
    <t>Tape (used to secure radio unit)</t>
  </si>
  <si>
    <t>Foot restraint ("space chair" - FRED)</t>
  </si>
  <si>
    <t>Glovebox (biological experiments)</t>
  </si>
  <si>
    <t>Video cassette recorder (VCR)</t>
  </si>
  <si>
    <t>Clocks (Ground station, control center wall, atomic, GPS satellite, ISS onboard, C&amp;C MDM CCS time)</t>
  </si>
  <si>
    <t>Landlines / Radio relays (early ground network)</t>
  </si>
  <si>
    <t>Telescopes (future laser capture)</t>
  </si>
  <si>
    <t>Nano-machines (future concept)</t>
  </si>
  <si>
    <t>Software, Data &amp; Signals:</t>
  </si>
  <si>
    <t>Command, Control and Communications (C3 / C³) concept</t>
  </si>
  <si>
    <t>Command, Control (C2 / C²) concept</t>
  </si>
  <si>
    <t>Baseband (Signal definition, digital, analog)</t>
  </si>
  <si>
    <t>RF Spectrum / Frequency Bands (Hz, kHz, MHz, GHz, THz, VLF, HF, VHF, UHF, S-band, Ku-band, EHF, Infrared, Visible, UV, X-ray, Gamma, Cosmic)</t>
  </si>
  <si>
    <t>RF Channels / Carriers / Subcarriers</t>
  </si>
  <si>
    <t>Signals (Electromagnetic, radio waves, laser, audio, video, data, telemetry, commands, tones, ranging code, carrier, sidebands)</t>
  </si>
  <si>
    <t>Modulation techniques (AM, FM, PM, PSK, FSK, ASK, 4-PSK, 8-PSK)</t>
  </si>
  <si>
    <t>Protocols (Non-return-to-zero, MIL-STD-1553B, CCSDS, NTP)</t>
  </si>
  <si>
    <t>Data (Voice, video, text, telemetry - TLM, science, digital, analog, biomedical, inter-site, spacecraft status, commands, scripts, files, news, social media, environmental, system health, attitude, position, range, range-rate, targeting, error messages, planning data, CVT, Essential, HK1, HK2, Data Dump, RCT, EMU, APM/PMM, payload)</t>
  </si>
  <si>
    <t>Data rates (kbps, Mbps, 150-200kbps example, 994kbps ranging, 50kbps ground link, &gt;50/1.6kbps Apollo return, 1kbps Apollo cmd, 1Mbps 1553, &gt;135kbps S-band downlink, &gt;190kbps S-band w/audio, 25Mbps KCU forward)</t>
  </si>
  <si>
    <t>Messages (Caution &amp; Warning, Status, Data words, Tweets)</t>
  </si>
  <si>
    <t>Code (Software lines, CCS, UAS, MCS, Payload Software, contingency subroutine - Mighty Mouse)</t>
  </si>
  <si>
    <t>Time standards (GET, MET, PET, GMT, UTC, GPS time, CCS time, AOS, LOS)</t>
  </si>
  <si>
    <t>Pointing data/vectors/angles (Elevation, cross-elevation, Yaw, pitch, roll)</t>
  </si>
  <si>
    <t>Matrices (Rotation, static bias, identity)</t>
  </si>
  <si>
    <t>Quaternions</t>
  </si>
  <si>
    <t>Telemetry Format Lists (TFLs) / Telemetry format PPLs</t>
  </si>
  <si>
    <t>Pre-positioned loads (PPLs)</t>
  </si>
  <si>
    <t>Anomaly Report (AR)</t>
  </si>
  <si>
    <t>White paper (documenting Ku fit check)</t>
  </si>
  <si>
    <t>Concepts &amp; Documentation:</t>
  </si>
  <si>
    <t>Book ("Human spaceflight operations...") / Chapter 6</t>
  </si>
  <si>
    <t>NASA Johnson Space Center / KBR/IMOC II / CRONUS Discipline</t>
  </si>
  <si>
    <t>Earthrise (phenomenon, photo - Fig 6.2)</t>
  </si>
  <si>
    <t>Space Communications Systems (general concept)</t>
  </si>
  <si>
    <t>Spacecraft design considerations</t>
  </si>
  <si>
    <t>Communication technology heritage</t>
  </si>
  <si>
    <t>Moore's Law</t>
  </si>
  <si>
    <t>Human behavior (exploration aspect)</t>
  </si>
  <si>
    <t>Adventure yearning</t>
  </si>
  <si>
    <t>Time domains (mission-real-time, recorded playback)</t>
  </si>
  <si>
    <t>"Group think" concept</t>
  </si>
  <si>
    <t>NASA Human-System Standard / NASA Technical Standard 3001</t>
  </si>
  <si>
    <t>Manned Space Flight Network (MSFN) / Deep Space Network (DSN) / NASA Communications network (NASCOM)</t>
  </si>
  <si>
    <t>Radio horizon concept</t>
  </si>
  <si>
    <t>Timekeeping concept evolution</t>
  </si>
  <si>
    <t>Coherent mode operation</t>
  </si>
  <si>
    <t>Signal envelope / Envelope delay distortion</t>
  </si>
  <si>
    <t>Spread-spectrum transmission / Modulation index</t>
  </si>
  <si>
    <t>Superheterodyne principles</t>
  </si>
  <si>
    <t>Reusability (Shuttle challenge)</t>
  </si>
  <si>
    <t>Tele-science concept</t>
  </si>
  <si>
    <t>Reliability (comms quality)</t>
  </si>
  <si>
    <t>Redundancy (equipment, path, software)</t>
  </si>
  <si>
    <t>Link margin</t>
  </si>
  <si>
    <t>Privacy (Ku-band advantage)</t>
  </si>
  <si>
    <t>Spacecraft axes/coordinates (ISSbody)</t>
  </si>
  <si>
    <t>International agreements (frequency use, ground access)</t>
  </si>
  <si>
    <t>Distributed control architecture (ISS MDM)</t>
  </si>
  <si>
    <t>Hierarchal architecture (MDM network)</t>
  </si>
  <si>
    <t>Fly-by-wire concept</t>
  </si>
  <si>
    <t>Packet swapping / Packet throttling</t>
  </si>
  <si>
    <t>Continuous Retry Enable (CRE)</t>
  </si>
  <si>
    <t>Quantum mechanics / entanglement (future concept)</t>
  </si>
  <si>
    <t>Entropy (challenge for design)</t>
  </si>
  <si>
    <t>International collaboration model</t>
  </si>
  <si>
    <t>Lessons learned</t>
  </si>
  <si>
    <t>References list / Specific documents (Press Kit, Manuals, Standards, Notes, websites)</t>
  </si>
  <si>
    <t>Procedures (Warning Book, docking, reconfiguration, operations)</t>
  </si>
  <si>
    <t>Flight plan / Daily plan</t>
  </si>
  <si>
    <t>Handover brief</t>
  </si>
  <si>
    <t xml:space="preserve">Structure Design of a Lunar Habita </t>
  </si>
  <si>
    <t>Humans (General &amp; Roles):</t>
  </si>
  <si>
    <t>Structural engineer(s)</t>
  </si>
  <si>
    <t>Mankind / Humans (as explorers, inhabitants)</t>
  </si>
  <si>
    <t>Astronauts (general, construction team, EVA activities)</t>
  </si>
  <si>
    <t>President George W. Bush</t>
  </si>
  <si>
    <t>Legendary Chinese goddess (conceptual initiator)</t>
  </si>
  <si>
    <t>Researchers (general, space science)</t>
  </si>
  <si>
    <t>Space visionaries</t>
  </si>
  <si>
    <t>Practical scientists</t>
  </si>
  <si>
    <t>Crew (habitat inhabitants, size variable: 6, 8, 10, 12)</t>
  </si>
  <si>
    <t>Planetary scientists</t>
  </si>
  <si>
    <t>Biologists</t>
  </si>
  <si>
    <t>Physicists</t>
  </si>
  <si>
    <t>Paleontologists</t>
  </si>
  <si>
    <t>Geologists</t>
  </si>
  <si>
    <t>Exobiologists</t>
  </si>
  <si>
    <t>Psychologists</t>
  </si>
  <si>
    <t>Sociologists</t>
  </si>
  <si>
    <t>Astronomers</t>
  </si>
  <si>
    <t>People on Earth (beneficiaries, job holders)</t>
  </si>
  <si>
    <t>Private enterprise / Companies / Entrepreneurs / Investor-financed enterprises</t>
  </si>
  <si>
    <t>Governments</t>
  </si>
  <si>
    <t>He (Helium-3) mining workers</t>
  </si>
  <si>
    <t>Construction equipment operators (implied)</t>
  </si>
  <si>
    <t>Designers (general, engineering, structural)</t>
  </si>
  <si>
    <t>Civil engineers</t>
  </si>
  <si>
    <t>Authors of cited papers (Ruess, Schaenzlin, Benaroya, Eckhart, Happel, Kennedy, Adams, Braun, Burgoyne, etc.)</t>
  </si>
  <si>
    <t>Architecture students (from 16 countries)</t>
  </si>
  <si>
    <t>International team of experts (ESA sponsored)</t>
  </si>
  <si>
    <t>Lunar Base Design Workshop Teams (Kopernikus, Tycho)</t>
  </si>
  <si>
    <t>Second writer (J. Schaenzlin - credited with connection concept)</t>
  </si>
  <si>
    <t>Welders (implied for construction)</t>
  </si>
  <si>
    <t>Organizations/Groups:</t>
  </si>
  <si>
    <t>National Aeronautics and Space Agency (NASA)</t>
  </si>
  <si>
    <t>Other space agencies</t>
  </si>
  <si>
    <t>Chinese lunar program</t>
  </si>
  <si>
    <t>European Space Agency (ESA) (Aurora Program, workshop sponsor)</t>
  </si>
  <si>
    <t>University of Stuttgart / Rutgers University (author affiliations)</t>
  </si>
  <si>
    <t>ASCE (Journal publisher)</t>
  </si>
  <si>
    <t>Space Studies Institute (permission for Fig. 6)</t>
  </si>
  <si>
    <t>LIQUIFER (source for Figs. 10, 11)</t>
  </si>
  <si>
    <t>Huntsman Co, USA (adhesive supplier)</t>
  </si>
  <si>
    <t>Dlubal GmbH (software provider)</t>
  </si>
  <si>
    <t>Robotic construction methods (desirable, future)</t>
  </si>
  <si>
    <t>Automated construction methods (desirable, future)</t>
  </si>
  <si>
    <t>Deployable/self-erecting structures</t>
  </si>
  <si>
    <t>RSTAB finite-element software (Dlubal 2004a)</t>
  </si>
  <si>
    <t>ASD (American Steel Design) Module (part of RSTAB)</t>
  </si>
  <si>
    <t>RFEM finite-element software (Dlubal 2004b)</t>
  </si>
  <si>
    <t>Robotic exploration (as alternative to human)</t>
  </si>
  <si>
    <t>Robotics (as a field benefiting from lunar base)</t>
  </si>
  <si>
    <t>Light crane (for construction)</t>
  </si>
  <si>
    <t>Moon (general, surface, poles - North/South, far side, specific sites)</t>
  </si>
  <si>
    <t>Earth (general, orbit)</t>
  </si>
  <si>
    <t>Inner solar system</t>
  </si>
  <si>
    <t>Space (general)</t>
  </si>
  <si>
    <t>Cosmic frontiers</t>
  </si>
  <si>
    <t>Other worlds</t>
  </si>
  <si>
    <t>Lunar orbit</t>
  </si>
  <si>
    <t>Crater(s) (natural feature, specific base concept)</t>
  </si>
  <si>
    <t>Lava tube(s) / Natural cavern(s) (underground construction concept)</t>
  </si>
  <si>
    <t>Landing site(s)</t>
  </si>
  <si>
    <t>Construction site</t>
  </si>
  <si>
    <t>Netherlands / Austria (workshop locations)</t>
  </si>
  <si>
    <t>Structures &amp; Components:</t>
  </si>
  <si>
    <t>Lunar Habitat / Lunar Base (concepts: first/second/third generation, prefabricated, inflatable, cable, rigid, underground, hard shell modules, components)</t>
  </si>
  <si>
    <t>Structural frame / Structure (general, enclosure)</t>
  </si>
  <si>
    <t>Connections (general, easy, hinged, bolted, welded)</t>
  </si>
  <si>
    <t>Foundations (general, footing pads, concrete type unavailable early)</t>
  </si>
  <si>
    <t>Habitat Module(s) (general, spherical inflatable, Tuft Pillow, arch shell, hard-shell main structure, research, habitation, manufacturing, storage)</t>
  </si>
  <si>
    <t>Space Shuttle</t>
  </si>
  <si>
    <t>Crew Exploration Vehicle (CEV)</t>
  </si>
  <si>
    <t>Unmanned vehicle (Chinese program)</t>
  </si>
  <si>
    <t>Rocket systems (existing, modified)</t>
  </si>
  <si>
    <t>Spacecraft (general, heavy, lunar-based, Earth-based)</t>
  </si>
  <si>
    <t>Observatories (optical, radio telescopes)</t>
  </si>
  <si>
    <t>Hubble Space Telescope (comparison)</t>
  </si>
  <si>
    <t>Scopes (larger than Hubble)</t>
  </si>
  <si>
    <t>Solar panels</t>
  </si>
  <si>
    <t>Heat engines</t>
  </si>
  <si>
    <t>Thermal management systems</t>
  </si>
  <si>
    <t>Lunar power station</t>
  </si>
  <si>
    <t>Satellites (for power distribution)</t>
  </si>
  <si>
    <t>Machines (general, carrying astronauts)</t>
  </si>
  <si>
    <t>Movies, Advertisements, Video games (as application)</t>
  </si>
  <si>
    <t>Space suits (EVA)</t>
  </si>
  <si>
    <t>Gloves (EVA suit component)</t>
  </si>
  <si>
    <t>Hydraulic systems (to be avoided)</t>
  </si>
  <si>
    <t>Airlocks</t>
  </si>
  <si>
    <t>Construction equipment (heavy - expensive transport, light)</t>
  </si>
  <si>
    <t>Furnace, Ladle, Molds (for casting)</t>
  </si>
  <si>
    <t>Windows (habitat/vehicle component, pressure panes, sacrificial panes, heater)</t>
  </si>
  <si>
    <t>Membrane fabrics (general, simple, layered, composite, polyethylene, PVC/PTFE coated)</t>
  </si>
  <si>
    <t>Fibers (polyester, glass, PTFE, nylon, Kevlar, Kevlar 29, Kevlar 49, glass fibers)</t>
  </si>
  <si>
    <t>Carbon nanotubes / Graphitic layers</t>
  </si>
  <si>
    <t>Reinforcing fiber / Matrix material (composites)</t>
  </si>
  <si>
    <t>Forms (for sintered regolith, concrete)</t>
  </si>
  <si>
    <t>Bricks, Blocks, Beams, Slabs (sintered regolith products)</t>
  </si>
  <si>
    <t>Reinforcement (general, interlocking, prestressing tendons, steel, lunar glass, fiberglass)</t>
  </si>
  <si>
    <t>Cables (tension, cable nets, cables with stiffened trusses, lunar glass)</t>
  </si>
  <si>
    <t>Roof structures (stadium comparison, crater base concept)</t>
  </si>
  <si>
    <t>Compression ring(s) / Tension ring(s) (crater base)</t>
  </si>
  <si>
    <t>Lenses (crater base light system)</t>
  </si>
  <si>
    <t xml:space="preserve">Structure Lunar </t>
  </si>
  <si>
    <t>russes, Frames, Arches (rigid structures, parabolic, circular, one/two/three-hinged)</t>
  </si>
  <si>
    <t>Structural cage (spherical inflatable interior)</t>
  </si>
  <si>
    <t>Floors, Walls, Equipment, Furnishings (habitat interior)</t>
  </si>
  <si>
    <t>Structural ribs (spherical inflatable)</t>
  </si>
  <si>
    <t>Anchoring system</t>
  </si>
  <si>
    <t>Habitat wall / Line of shielding / Modular flooring / Structural rib / Lunar air lock / Habitat core (Fig 2 details)</t>
  </si>
  <si>
    <t>Roof/Subfloor membrane / Side wall membranes / Inflatable frame system / Tension columns / Compression arches (Tuft Pillow components)</t>
  </si>
  <si>
    <t>Tie / Tie/floor/foundation member (arch structure)</t>
  </si>
  <si>
    <t>Arch segments / Legs (arch structure)</t>
  </si>
  <si>
    <t>Cross-sections (Simple plate, stiffened plate, corrugated plate, sandwich construction - Figs 17, 21, 22)</t>
  </si>
  <si>
    <t>Web plates / Horizontal boundaries (window framing)</t>
  </si>
  <si>
    <t>Tension bar / Counternut / Nut / Strengthened plate / Threaded bolt / Rubber profile/sealant (connection details Figs 29, 30)</t>
  </si>
  <si>
    <t>Aluminum plates (end wall connection)</t>
  </si>
  <si>
    <t>Fillet welds</t>
  </si>
  <si>
    <t>Membrane fabric strips / Composite epoxy glues (Huntsman) (sealing)</t>
  </si>
  <si>
    <t>Insulation layer (proposed for temperature control)</t>
  </si>
  <si>
    <t>Aluminum tubes (regolith retention for openings)</t>
  </si>
  <si>
    <t>Materials:</t>
  </si>
  <si>
    <t>Lunar regolith / Lunar soil (general, loose, compacted, undisturbed, processed, screened/sized aggregate)</t>
  </si>
  <si>
    <t>Raw materials (Moon's wealth: iron, aluminum, silicon, titanium, oxygen, hydrogen, carbon, helium3, nitrogen, water ice)</t>
  </si>
  <si>
    <t>Metals (general, steel, aluminum, titanium, magnesium, iron, alloys - Fe, Si, Mg, Al, Ti, Ni, Cr, Mn, Zr, V)</t>
  </si>
  <si>
    <t>Oxides (metal compounds)</t>
  </si>
  <si>
    <t>Carbon (needed for steel, import required)</t>
  </si>
  <si>
    <t>Metallic ores (lunar equivalents lacking)</t>
  </si>
  <si>
    <t>Cast regolith / Cast basalt (terrestrial comparison)</t>
  </si>
  <si>
    <t>Glass (general, lunar, flawed/unflawed bars, fibers, bulk, safety glazing)</t>
  </si>
  <si>
    <t>Glass-glass composites</t>
  </si>
  <si>
    <t>Concrete (general, lunar, precast modules, dry powder)</t>
  </si>
  <si>
    <t>Cement (lunar)</t>
  </si>
  <si>
    <t>Water (lunar production, needed for concrete)</t>
  </si>
  <si>
    <t>Hydrogen (lunar extraction)</t>
  </si>
  <si>
    <t>Oxygen (lunar production)</t>
  </si>
  <si>
    <t>Rocket fuel (from lunar water)</t>
  </si>
  <si>
    <t>Plastics (comparison with glass)</t>
  </si>
  <si>
    <t>Composite materials (general, fiber composites)</t>
  </si>
  <si>
    <t>Fiber reinforced plastics (FRP)</t>
  </si>
  <si>
    <t>High strength aluminum alloy (assumed material, yield strength 500 N/mm²)</t>
  </si>
  <si>
    <t>Steel (reinforcement)</t>
  </si>
  <si>
    <t>Fiberglass (reinforcement)</t>
  </si>
  <si>
    <t>Weld material</t>
  </si>
  <si>
    <t>Adhesives (Huntsman Structural Adhesives)</t>
  </si>
  <si>
    <t>Ultrahigh strength materials (future possibility)</t>
  </si>
  <si>
    <t>Concepts, Data &amp; Properties:</t>
  </si>
  <si>
    <t>Structural Design / Analysis</t>
  </si>
  <si>
    <t>Space construction / Lunar construction</t>
  </si>
  <si>
    <t>Hazardous environment</t>
  </si>
  <si>
    <t>Safety factor (general, 5, 4.0, 5.0, 2.0, Earth vs Moon needs)</t>
  </si>
  <si>
    <t>Existing technology</t>
  </si>
  <si>
    <t>Technical advances / New technologies</t>
  </si>
  <si>
    <t>Cost (transportation, overall)</t>
  </si>
  <si>
    <t>Experience / Knowledge (gained on Moon, structural systems, materials)</t>
  </si>
  <si>
    <t>Foundation (concept for missions)</t>
  </si>
  <si>
    <t>Astronomy, Mining, Tourism (reasons for base)</t>
  </si>
  <si>
    <t>Accessibility (Moon's proximity)</t>
  </si>
  <si>
    <t>Propulsion technology</t>
  </si>
  <si>
    <t>Teleoperating / Radio delay time</t>
  </si>
  <si>
    <t>Inspiration / Desire to explore / Quest for knowledge</t>
  </si>
  <si>
    <t>International Cooperation / International tension / Peaceful relations</t>
  </si>
  <si>
    <t>Outer space treaties / Peaceful effort</t>
  </si>
  <si>
    <t>Geology / History (etched in rocks)</t>
  </si>
  <si>
    <t>Atmosphere (lack of) / Geological activity (lack of)</t>
  </si>
  <si>
    <t>Sciences (biology, physics, paleontology, planetary, historical geology, exobiology, psychology, sociology, aerospace, robotics, environmental)</t>
  </si>
  <si>
    <t>Asteroid threat / Impacts / Craters / Mass extinctions</t>
  </si>
  <si>
    <t>Survival of species / Long-range program</t>
  </si>
  <si>
    <t>Energy Production / Sunlight / Electric power</t>
  </si>
  <si>
    <t>Communications (continuous)</t>
  </si>
  <si>
    <t>Resources (lunar, abundant, extraction technology, self-sufficiency, export)</t>
  </si>
  <si>
    <t>Technology / Health care spin-offs / Economies / Societies / Business opportunities / Jobs</t>
  </si>
  <si>
    <t>Test bed / Space faring technologies / ISRU / Electromagnetic propulsion / Life-support systems / Power beaming</t>
  </si>
  <si>
    <t>Commercialization / Private enterprise role</t>
  </si>
  <si>
    <t>Steppingstone to Mars</t>
  </si>
  <si>
    <t>Gravity (1/6 g) / Weight bearing capacity / Dead loads / Mass-based criteria</t>
  </si>
  <si>
    <t>Internal Air Pressurization / Pressure differential / Safety reasons / Gas bubbles / Livable environment / EVA productivity / Fire hazard / Voice/cough effectiveness / Decompression (catastrophic, other, planned, accidental)</t>
  </si>
  <si>
    <t>Radiation / Shielding (solar/cosmic, meteoroid, temperature) / Penetration depths / Solar wind / Cosmic rays (solar, galactic) / Meteoroids / Kinetic energy / Annual dose / Allowable level</t>
  </si>
  <si>
    <t>Vacuum / Material stability / Outgassing / Wind loads (lack of)</t>
  </si>
  <si>
    <t>Dust / Fine particles / Abrasiveness</t>
  </si>
  <si>
    <t>Moonquakes / Seismic activity (lack of) / Earthquake loads (exclusion)</t>
  </si>
  <si>
    <t>Temperature (extremes, cycles, differentials, gradient)</t>
  </si>
  <si>
    <t>Structural Requirements / Adequacy / Loads (dead, live) / Safety degree / Material properties (strength, ductility, durability, stiffness, tear/puncture resistance, thermal expansion, stability, leakage) / Maintenance (upkeep, inspection, repairs, cost, access, replacement)</t>
  </si>
  <si>
    <t>Functionality / Volume/floor area ratio / Efficiency / Economy / Compatibility / Heat management/rejection / Support systems</t>
  </si>
  <si>
    <t>Transportation / Stowage volume / Mass / Costs / Volume</t>
  </si>
  <si>
    <t>Ease of Construction / Erection process / Shirtsleeve environment / Modular connections / Construction time / Heavy equipment / EVA activities</t>
  </si>
  <si>
    <t>Expandability / Change in use / Layout modification</t>
  </si>
  <si>
    <t>Excavation / Grading / Traction / Ground preparation</t>
  </si>
  <si>
    <t>Human Factors / Lighting / Ventilation / Insulation / Acoustics / Crew psychology / Effectiveness / Quality of life / Perceivable volume</t>
  </si>
  <si>
    <t>Recycling / Deconstruction</t>
  </si>
  <si>
    <t>Evaluation Criteria / Points system (1-6) / Weighting</t>
  </si>
  <si>
    <t>Habitability</t>
  </si>
  <si>
    <t>Structural analysis assumptions (pressure, safety factors, material properties)</t>
  </si>
  <si>
    <t>Loading conditions (construction, operational, impact, decompression) / Load cases (internal pressure, full/half regolith, floor service, installation) / Load combinations / Self-weight</t>
  </si>
  <si>
    <t>Fatigue problems</t>
  </si>
  <si>
    <t>Explosive decompressive force</t>
  </si>
  <si>
    <t>Impact hazards / Sacrificial plates / Cloud of debris / Impulse intensity / Armor (single/dual plate)</t>
  </si>
  <si>
    <t>Codes (Building, design - AISC, DIN 18800) / Design aids / Formulas / Ground acceleration (g)</t>
  </si>
  <si>
    <t>Safety / Reliability / Risk minimization / Acceptable levels / Hazard risk / Number of unknowns / Failure probability</t>
  </si>
  <si>
    <t>Geotechnics / Foundation engineering / Soil properties (density, porosity, cohesion, friction angle, modulus of subgrade reaction, compressibility, interparticle adhesion) / Bearing capacity / Shear strength / Soil model (springs)</t>
  </si>
  <si>
    <t>Structural shapes (arch - parabolic, circular; tie - parabolic) / Rise / Span</t>
  </si>
  <si>
    <t>Internal forces / Stresses (member, axial, bending, shear, allowable) / Deflections / Bending moment / Tension force</t>
  </si>
  <si>
    <t>Soil structure interaction / Stiffness ratio (foundation/soil)</t>
  </si>
  <si>
    <t>Cross-section properties (optimization, utilization, types - sandwich, plate, stiffened, corrugated, area, section modulus W, depth, thickness t_min) / Local buckling</t>
  </si>
  <si>
    <t>Linear superposition rule</t>
  </si>
  <si>
    <t>Yield strength (aluminum 500 N/mm², weld material 50 kN/cm²)</t>
  </si>
  <si>
    <t>Allowable limit (deflection L/200) / Deflection criterion</t>
  </si>
  <si>
    <t>Cambering</t>
  </si>
  <si>
    <t>Dynamics / Vibrating machinery / Dynamic response / Amplitude / Frequency</t>
  </si>
  <si>
    <t>Construction Sequence / Transportable length / Segmentation / Sealing / Pressurization</t>
  </si>
  <si>
    <t>Mass ratios (foundation/arch/tie)</t>
  </si>
  <si>
    <t>Tolerance (manufacturing inaccuracies, member deformations, temperature loads)</t>
  </si>
  <si>
    <t>Pressure Sealing (need for separate application)</t>
  </si>
  <si>
    <t>Sunlight ingress / Access</t>
  </si>
  <si>
    <t>Crew morale</t>
  </si>
  <si>
    <t>Optical benefits / Atomic oxygen attack / Hazing / UV exposure / Embrittlement / Static fatigue / Brittle failure modes / Strength reduction (damage)</t>
  </si>
  <si>
    <t>Structural integrity</t>
  </si>
  <si>
    <t>Fogging / Condensation</t>
  </si>
  <si>
    <t>Assumptions / Unknowns / Verification need</t>
  </si>
  <si>
    <t>Civilization (aspects of creating)</t>
  </si>
  <si>
    <t>References / Publications / Theses / Reports / Conference Publications / Websites</t>
  </si>
  <si>
    <t xml:space="preserve">Chapter 7 </t>
  </si>
  <si>
    <t>Humans:</t>
  </si>
  <si>
    <t>Flight Controllers (NASA Johnson Space Center): Noticed telemetry, determined temperatures, maneuvered Skylab, determined leak source (2013), analyzed telemetry.</t>
  </si>
  <si>
    <t>Ground Teams (Houston, Huntsville, Mission Operations, JSC, worldwide): Determined temperatures, experimented (Skylab attitude), arrived at solutions (umbrella, PVTCS workaround), planned/executed EVAs, tested software, analyzed telemetry, developed contingency workarounds (e.g., PVTCS/EETCS).</t>
  </si>
  <si>
    <t>Engineers (Design, Systems, Boeing thermal systems): Investigated deployment, designed systems, delivered specifications, diagnosed Skylab failure, noticed PVTCS leak rate, planned EVAs, developed workarounds.</t>
  </si>
  <si>
    <t>Crew / Astronauts (Skylab: Pete Conrad, Joe Kerwin, Paul Weitz; ISS: Frank De Winne, Jeff Williams, Nicole Stott, unnamed EVA crew, observant Cosmonaut): Launched, performed visual inspections, entered Skylab, deployed/replaced/installed hardware (umbrella, ORUs, jumpers, pumps), maneuvered valves, performed EVAs, used tools (sometimes improperly), refreshed themselves, called for help, blocked leaks, absorbed water, produced metabolic heat.</t>
  </si>
  <si>
    <t>Spacecraft Operator (General Role): Controls heat balance levers, maintains environment, monitors data, performs pattern recognition, diagnoses issues (leaks, instability), provides workarounds, changes setpoints, adapts TCS, potentially overrides FDIR, needs core engineering knowledge, needs holistic view.</t>
  </si>
  <si>
    <t>Glider Pilots (Analogy): Utilize thermals.</t>
  </si>
  <si>
    <t>Code Writers / Software Developers: Write software/firmware.</t>
  </si>
  <si>
    <t>End Users (Ground/Orbit): Use software.</t>
  </si>
  <si>
    <t>Funding Organization: Convinced to fund contingency hardware (jumpers).</t>
  </si>
  <si>
    <t>Proposal Teams: Developed advanced TCS concepts.</t>
  </si>
  <si>
    <t>Stakeholder (with different perspective): Benefits design process.</t>
  </si>
  <si>
    <t>Humanity (Collective): Continues space exploration.</t>
  </si>
  <si>
    <t>Automated Systems:</t>
  </si>
  <si>
    <t>Software Algorithms: Determine heater activation, control valves, adjust radiator orientation, implement FDIR logic, manage setpoints.</t>
  </si>
  <si>
    <t>Fault Detection, Isolation, and Response (FDIR) Software: Notifies ground, takes actions (activate redundant heater, thermal load shed, close isolation valves, shut down cooling loop, shut off pump on low fluid).</t>
  </si>
  <si>
    <t>Firmware Logic (in components like pumps, heater controllers): Responds to off-nominal conditions.</t>
  </si>
  <si>
    <t>Hardware-based controllers (e.g., Bimetallic Thermostat): Turn heaters on/off.</t>
  </si>
  <si>
    <t>Robotics:</t>
  </si>
  <si>
    <t>Robotic Arm (Implied): Mentioned in context of holding a component ("held out on the end of the robotic arm").</t>
  </si>
  <si>
    <t>External Equipment (Acting as Enablers during specific phases):</t>
  </si>
  <si>
    <t>Ground Servicing Equipment (Apollo, Shuttle): Chilled and pumped coolant pre-launch/post-landing.</t>
  </si>
  <si>
    <t>MMOD Shield (Skylab): Protective cover, thermal properties (black/white pattern), failed component.</t>
  </si>
  <si>
    <t>Solar Arrays (Skylab, ISS): Deployable power generation, fixed position (Skylab), 8 channels (ISS).</t>
  </si>
  <si>
    <t>Skylab Workshop: Structure, airlock (with water HX), scientific airlock, walls.</t>
  </si>
  <si>
    <t>Makeshift Umbrella (Parasol - Skylab): Nylon, Mylar, aluminum fabric, deployment mechanism.</t>
  </si>
  <si>
    <t>Apollo Capsule: Transport for parasol.</t>
  </si>
  <si>
    <t>Spacecraft Structure/Skeleton/Hull: Thermal mass, mounting surface, potential leak paths (welds).</t>
  </si>
  <si>
    <t>Vostok Components: Liquid/air heat exchanger, instrument module radiator.</t>
  </si>
  <si>
    <t>Mercury Components: Water boiler system, ECLSS/TCS components (debris trap, regulator, fan, etc. from Fig 7.4).</t>
  </si>
  <si>
    <t>Gemini Components: Cooling loops, pumps, heat exchangers, coldplates, radiators.</t>
  </si>
  <si>
    <t>Space Shuttle Components: Freon loops (2), pump packages (2 pumps + accumulator each), coldplates (midbody, aft), heat exchangers (fuel cell, hydraulics, GSE, Freon-to-ammonia, H2O-Freon), flow control assembly (valves), radiators (payload bay door mounted, forward deployable panels), radiator isolation valves, ammonia boiler, flash evaporator, O2 restrictor.</t>
  </si>
  <si>
    <t>ISS Components (General): Habitable modules, truss structure, Main Bus Switching Units (MBSUs), DC-to-DC Converter Units (DDCUs).</t>
  </si>
  <si>
    <t>ISS US Lab ITCS Components: Low Temp Loop (LTL), Moderate Temp Loop (MTL), Pump Package Assembly (PPA - pump, filter, accumulator, gas trap), System Flow Control Assembly (SFCA), Three-Way Mixing Valves (TWMVs - standard, regenerative), Loop Crossover Assembly (LCA - with eight-port valves), Interface Heat Exchangers (IFHXs - LTL, MTL), coldplates, air heat exchangers, suit heat exchangers, quick disconnects.</t>
  </si>
  <si>
    <t>ISS ETCS Components: Loops A/B, Pump Module (pump, filters, shutoff valves, mixing valve, sensors, Inlet Isolation Valve), Radiators (3 per TRRJ, 2 flow paths each), Thermal Radiator Rotary Joint (TRRJ), Radiator Beam Valve Modules (RBVMs), Ammonia Tank Assembly (ATA - 2 tanks each), Nitrogen Tank Assembly (NTA), Interface Heat Exchangers (IFHXs - Lab, Node 2, Node 3, Columbus, JEM), coldplates (EPS/TCS), flexible hoses, pipes, jumpers (EVA-installed for PVTCS refill), Swing Tray, Endcones.</t>
  </si>
  <si>
    <t>ISS Russian Service Module (Zvezda) TCS Components: External Loops (KOX1, KOX2), Internal Loops (КОБ1, КОБ2), Heat Exchangers (4 total, internal-external), ПКОХ panels, External Pumps (4 parallel per KOX), Backup Pump Assembly (ПЭНА), Internal Pump Panels (СПН - 2 per КОБ, 2 series pumps each), Accumulators (internal access), Flow Control Valve (KOX loops), Radiators (PTO), Gas-liquid heat exchangers (КОБ).</t>
  </si>
  <si>
    <t>ISS Photovoltaic Thermal Control System (PVTCS) Components (8 loops total): Pump and Flow Control Subassembly (PFCS - Pump, Accumulator, FCV, Check Valves, Filters etc.), Deployable Radiator (PVR - 1 shared per 2 loops), Integrated Equipment Assembly (IEA - Batteries, BCDU, DDCU, etc.), battery coldplates, Fill/Drain Quick Disconnects (QDs), Fluid Quick Disconnect Couplings (FQDCs), jumpers (P6 EAS, P5-P6, P4-P5, P1-P3, P3-P4), A500 Vent Panel, ATA Vent Valve.</t>
  </si>
  <si>
    <t>Early External Thermal Control System (EETCS - used in PVTCS workaround): Decommissioned system, radiator, pump, fluid lines.</t>
  </si>
  <si>
    <t>Orbital Replacement Units (ORUs): Concept and specific examples (ITCS pump package, ETCS pump module, light bulb analogy, PVTCS pump).</t>
  </si>
  <si>
    <t>Piece-part components: Individual items within ORUs (e.g., light bulb filament, pump bearings).</t>
  </si>
  <si>
    <t>Louvers: Automated blinds for radiators, bimetallic actuator.</t>
  </si>
  <si>
    <t>Heaters (Electric/Patch): Resistive trace, insulating material, redundant traces/circuits, shell heaters.</t>
  </si>
  <si>
    <t>Cooling Loops (General): Tubing, seals, connectors (threaded, quick disconnects).</t>
  </si>
  <si>
    <t>Pumps (General): Impeller, bearings, filters (inlet/outlet).</t>
  </si>
  <si>
    <t>Accumulators (General): Pressure vessel, bellows (sometimes), nitrogen charge.</t>
  </si>
  <si>
    <t>Heat Exchangers (General): Thin passages/membranes, fluid-to-fluid or fluid-to-structure.</t>
  </si>
  <si>
    <t>Coldplates (General): Conductive housing, coolant tubes.</t>
  </si>
  <si>
    <t>Valves (General): Shutoff, Metering, Three-way mixing (TWMV), Four-way, Check, Relief (with crack/reseat pressure), Motorized/Manual/Override versions, Eight-port (LCA).</t>
  </si>
  <si>
    <t>Heat Pipes: Evaporator section, condenser section, capillary wick system, working fluid.</t>
  </si>
  <si>
    <t>Radiators (General): Surface finish, coolant tubes (active), body-mounted, deployable, swiveling base.</t>
  </si>
  <si>
    <t>Materials &amp; Fluids:</t>
  </si>
  <si>
    <t>Gold foil (Skylab): Thermal coating.</t>
  </si>
  <si>
    <t>Nylon, Mylar, Aluminum (Skylab umbrella fabric, spacesuits, MLI layers).</t>
  </si>
  <si>
    <t>Water (Mercury boiler, ISS ITCS, Shuttle Flash Evaporator, Apollo Evaporator, Triol component): Coolant, high specific heat, freezing risk.</t>
  </si>
  <si>
    <t>Silicon ester (Gemini): Coolant.</t>
  </si>
  <si>
    <t>Anhydrous ammonia (NH3) (ISS ETCS, PVTCS, Shuttle Boiler): Coolant, high specific heat, toxic, low freezing point under pressure, ~265L in ATA, ~0.75-5 lb/yr leak rate (PVTCS case).</t>
  </si>
  <si>
    <t>Flourinert (JEM-EF): Coolant.</t>
  </si>
  <si>
    <t>Triol (Water + 30% glycerin + biocide + UV additive) (ISS Russian Internal): Coolant.</t>
  </si>
  <si>
    <t>Freon-21 (Shuttle): Coolant.</t>
  </si>
  <si>
    <t>Polymethyl siloxane (ISS Russian External - KOX): Coolant, ~30L per loop.</t>
  </si>
  <si>
    <t>Water/glycol mixture (Apollo): Coolant.</t>
  </si>
  <si>
    <t>Gaseous nitrogen (ISS Accumulators, NTA): Pressurant gas.</t>
  </si>
  <si>
    <t>Working fluid (Heat Pipe): Material undergoing phase change.</t>
  </si>
  <si>
    <t>Coolant (General): Fluid medium for heat transfer.</t>
  </si>
  <si>
    <t>Electrically insulating material (Heaters).</t>
  </si>
  <si>
    <t>Metal (Spoon analogy, structure): Conductor.</t>
  </si>
  <si>
    <t>Coatings/Paint/Thermal Finishes/OSR Tiles: Surface treatments modifying absorptivity/emissivity.</t>
  </si>
  <si>
    <t>Multilayer insulation (MLI): Passive insulation material.</t>
  </si>
  <si>
    <t>Ablative surface / Lightweight tiles (Reentry shields).</t>
  </si>
  <si>
    <t>Additives (Biocide, UV-sensitive, Glycerin): In coolants.</t>
  </si>
  <si>
    <t>Ammonia flakes (Visual leak indicator).</t>
  </si>
  <si>
    <t>Properties &amp; Phenomena:</t>
  </si>
  <si>
    <t>Temperature (Average kinetic energy).</t>
  </si>
  <si>
    <t>Heat Transfer Mechanisms: Conduction, Convection (Natural/Forced), Radiation.</t>
  </si>
  <si>
    <t>Thermal Conductivity (k).</t>
  </si>
  <si>
    <t>Convective Heat Transfer Coefficient (hc).</t>
  </si>
  <si>
    <t>Emissivity (ε) / Absorptivity (α) / Albedo / BOL &amp; EOL properties.</t>
  </si>
  <si>
    <t>Specific Heat (c).</t>
  </si>
  <si>
    <t>Fluid Properties: Boiling point, freezing point, vapor pressure, density, viscosity, toxicity, saturation pressure, Net Positive Suction Head Required (NPSHR).</t>
  </si>
  <si>
    <t>Pressure (Crack, Reseat, Differential/dP, Head).</t>
  </si>
  <si>
    <t>Phase Change (Boiling, Condensation, Freezing, Melting, Flashing).</t>
  </si>
  <si>
    <t>Expansion/Contraction (Thermal, Freezing H2O).</t>
  </si>
  <si>
    <t>Capillary Flow (Heat pipes).</t>
  </si>
  <si>
    <t>Bernoulli's Principle (Pump cavitation).</t>
  </si>
  <si>
    <t>Cavitation (Bubble formation/collapse).</t>
  </si>
  <si>
    <t>Deadheading (No-flow pump operation).</t>
  </si>
  <si>
    <t>Thermal Inertia / Buffer.</t>
  </si>
  <si>
    <t>Dewpoint.</t>
  </si>
  <si>
    <t>Component Availability / Fault Tolerance / Redundancy / Channelization / Cross-strap Capability / Single Point Failure.</t>
  </si>
  <si>
    <t>Data &amp; Information Resources:</t>
  </si>
  <si>
    <t>Telemetry (Erratic, Readings, Discrete, Continuous, Pressure, Quantity, Temperature, Flowrate, Pump Speed, Current, dP).</t>
  </si>
  <si>
    <t>Sensors (Temperature, Coolant level, Pressure, Quantity, Flow, Pump Speed, Current, dP).</t>
  </si>
  <si>
    <t>Data Trend Plotting / Digital Strip-Charting / Pump Curve / Thermal Clock.</t>
  </si>
  <si>
    <t>Specifications (Design engineer delivered).</t>
  </si>
  <si>
    <t>Operating/Survival Temperature Ranges (Table 7.1).</t>
  </si>
  <si>
    <t>Software Parameters / Setpoints (Upper/Lower).</t>
  </si>
  <si>
    <t>Thermal Models / Worst-case assumptions / Analysis results.</t>
  </si>
  <si>
    <t>Orbital Parameters (Period, Beta Angle, Altitude, Attitude, Insolation/Eclipse times).</t>
  </si>
  <si>
    <t>Knowledge Resources (Stefan-Boltzmann Law/Constant, Core Engineering Principles, System documentation, Procedures, Lessons Learned).</t>
  </si>
  <si>
    <t>Digital Photographs (Used in leak investigation).</t>
  </si>
  <si>
    <t>Visual Cues (Ammonia flakes).</t>
  </si>
  <si>
    <t>Environmental Factors &amp; Locations:</t>
  </si>
  <si>
    <t>Vacuum of Space.</t>
  </si>
  <si>
    <t>Sun / Solar Radiation / Insolation.</t>
  </si>
  <si>
    <t>Planets (Earth, nearby planets): Radiation source/sink, equilibrium temperature.</t>
  </si>
  <si>
    <t>Deep Space: Radiation sink (2.7K).</t>
  </si>
  <si>
    <t>Atmosphere (Earth's): Natural protection, causes reentry heating, prevents MLI effectiveness on ground.</t>
  </si>
  <si>
    <t>Clouds / Earth's Surface: Reflect/absorb radiation.</t>
  </si>
  <si>
    <t>Gravity (or lack thereof - microgravity): Affects natural convection, accumulator design.</t>
  </si>
  <si>
    <t>MMOD (Micrometeoroids and Orbital Debris): Hazard, impact risk.</t>
  </si>
  <si>
    <t>Atomic Oxygen / Ultraviolet Radiation: Environmental hazards degrading surfaces.</t>
  </si>
  <si>
    <t>Cosmic Radiation: Hazard potentially causing failures.</t>
  </si>
  <si>
    <t>Aerodynamic Friction: Heating during ascent.</t>
  </si>
  <si>
    <t>Vehicle Shadowing / Field of View.</t>
  </si>
  <si>
    <t>Pressurized Habitation Volume / Cabin: Controlled environment, safety concern for toxic leaks.</t>
  </si>
  <si>
    <t>Specific Locations (ISS Modules, Truss Segments, Panels, Racks).</t>
  </si>
  <si>
    <t>Astronauts / Crew (General): Perform EVAs, manually deploy/retract arrays, perform manual attitude maneuvers, perform manual alignment (using star charts, body vectors), pilot vehicles (using hand controllers, displays), respond to problems (conflicting data, failures), provide user input to software, perform rendezvous/docking, abort missions, execute specific abort modes, operate robotic arms, perform bailouts (Shuttle), use Heads-Up Display queues, switch control modes (e.g., to ballistic entry), perform manual burns (Apollo 13 midcourse correction), operate hand-held lasers, use touchscreens.</t>
  </si>
  <si>
    <t>Shuttle Crew (STS-82): Involved in HST servicing, performed manual maneuvers for reboost.</t>
  </si>
  <si>
    <t>Shuttle Crew (STS-61): Manually deployed HST arrays via EVA.</t>
  </si>
  <si>
    <t>Shuttle Crew (STS-32): Woken up, initiated inertial hold.</t>
  </si>
  <si>
    <t>Shuttle Crew (STS-117): Onboard during RS computer failures.</t>
  </si>
  <si>
    <t>Shuttle Commander/Pilot: Had extensive GNC knowledge, actively monitored GNC, manually flew rendezvous/landing, took manual control (CSS).</t>
  </si>
  <si>
    <t>ISS Commander: Little interaction with ISS MCS.</t>
  </si>
  <si>
    <t>ISS Crew: Has little involvement with GNC system except during free flyer capture/Shuttle dockings, can perform optical alignment (contingency), uses SSRMS.</t>
  </si>
  <si>
    <t>Apollo Crew (General): Worked around gimbal lock, performed manual alignment, performed manual entry control.</t>
  </si>
  <si>
    <t>Apollo 11 Crew (Collins, Armstrong): Maneuvered around gimbal lock.</t>
  </si>
  <si>
    <t>Apollo 13 Crew (Swigert, Commander, CM Pilot, LM Pilot): Aligned platform under difficulty, executed separation/undocking maneuvers, manually controlled attitude during midcourse burn using translation pulses.</t>
  </si>
  <si>
    <t>Gemini 8 Crew: Deactivated OAMS, activated RCS, arrested tumble.</t>
  </si>
  <si>
    <t>Skylab Crew (Joseph P. Kerwin - CAPCOM example): Monitored alignment, communicated with Flight Director.</t>
  </si>
  <si>
    <t>Soyuz Crew (18a, T-10a): Subjected to high-g aborts, landed safely.</t>
  </si>
  <si>
    <t>Soyuz Crew (General): Can switch to manual/ballistic entry, enters Soyuz for emergency escape.</t>
  </si>
  <si>
    <t>Mercury/Gemini Pilots: Performed many GNC functions manually, performed attitude control/maneuvering.</t>
  </si>
  <si>
    <t>Right Seat Pilot (Gemini): Used reversed hand controller configuration.</t>
  </si>
  <si>
    <t>Test Pilots: Provide Cooper-Harper ratings, evaluate handling qualities.</t>
  </si>
  <si>
    <t>Commercial Passengers: Need safe abort systems.</t>
  </si>
  <si>
    <t>Flight Controllers (General): Determined procedures, analyzed ground data, updated state vectors, resolved dilemmas, chose abort courses (Shuttle), requested RCS assist (ISS), monitored GPS states (Shuttle ascent), developed graphical displays (Columbia).</t>
  </si>
  <si>
    <t>GNC Flight Controller (Shuttle-Mir): Noticed yaw attitude errors, investigated cause.</t>
  </si>
  <si>
    <t>GNC Flight Controller (Shuttle/ISS Alignment): Anticipated need, reversed calculations during failure.</t>
  </si>
  <si>
    <t>MCC-H (Mission Control Houston): Detected Shuttle-Mir control fight, used procedures for handovers, resolved sensor disagreements (Shuttle).</t>
  </si>
  <si>
    <t>MCC-M (Mission Control Moscow): Selects ISS thrusters for attitude control.</t>
  </si>
  <si>
    <t>Propulsion Officer (Shuttle): Managed propellant usage, worked around failures.</t>
  </si>
  <si>
    <t>Engineering and Operations Personnel (Shuttle STS-82): Developed manual reboost procedures.</t>
  </si>
  <si>
    <t>Designers / Engineers (General): Imagined spacecraft uses, developed reboost methods, designed systems (ISS MCS, abort systems, simulators), considered interfaces, made decisions (ISS software handovers), performed testing, evaluated designs, analyzed failures (Columbia), strive to minimize coupling, need to provide sufficient control authority.</t>
  </si>
  <si>
    <t>Russian Engineers (ISS Design): Expressed concern about external CMGs.</t>
  </si>
  <si>
    <t>Operations Team (ISS LOAC): Mitigated phantom torque, planned EVAs.</t>
  </si>
  <si>
    <t>Ground Personnel (General): Performed navigation/orbit determination, uplinked state vectors, specified ignition times/attitudes (Mercury), assisted piloting.</t>
  </si>
  <si>
    <t>Commercial Operators: Need robust abort systems, need reduced costs.</t>
  </si>
  <si>
    <t>C.S. Draper Laboratory: Developed ZPM technique.</t>
  </si>
  <si>
    <t>NASA (Organization): Created Human-Rating Requirements, pursues abort designs, develops optical navigation.</t>
  </si>
  <si>
    <t>Software Developers: Create GNC software, create simulators.</t>
  </si>
  <si>
    <t>Funding Agencies (Implied): Influence design choices (e.g., Apollo gimbal count).</t>
  </si>
  <si>
    <t>Automatic Deployment Systems (HST): Backup was manual EVA.</t>
  </si>
  <si>
    <t>Shuttle Flight Software / GNC System: Deselected thrusters, performed open-loop burns, utilized IMUs, propagated state vectors, performed navigation/guidance/control, used Kalman filters (entry), transformed navigation systems (entry), selected GPS state (entry), performed FDIR, averaged accelerations (entry), used Universal Pointing, executed DOLILU commands, adjusted thrust vector (second stage), estimated MECO conditions, estimated EI conditions (deorbit), controlled drag via bank angle, reversed bank angle, performed S-turns, controlled speed brake, flew HAC, performed approach/landing flares, detected OMS gimbal motor failures, used notch filters (CSI), used DAP logic, provided guidance cues (HUD).</t>
  </si>
  <si>
    <t>ISS Motion Control System (MCS) / GNC System: Complex control, simple navigation, no guidance; extensive data exchange (US/RS); uses GPS Interferometry; points Ku antenna; uses gimbal angles for navigation; must be robust to initialization errors; propagates attitude using Rate Gyro Assemblies; US GNC requests RS momentum change/RCS assist; uses Momentum Management (MM) controller (linear quadratic regulator, TEA-seeker, directional bias); uses CMG Attitude Hold (PID controller); performs CMG desaturation; uses USTO mode logic.</t>
  </si>
  <si>
    <t>Russian Segment (RS) MCS (СУДН / SUDN): Responsible for ISS propulsion, flew autonomously to ISS, needed independent GNC, exchanges data with US; software changes require testing; performs handovers; selects thrusters; controls Progress thrusters (off-pulsing).</t>
  </si>
  <si>
    <t>Russian Abort System ([CAC]): Fires abort motors, separates modules.</t>
  </si>
  <si>
    <t>Soyuz GNC System: Activates aborts, separates modules, controls entry (adjusts lift vector), switches to manual/ballistic mode.</t>
  </si>
  <si>
    <t>Spacecraft GNC Systems (General): Solve getting to destination, control speed/direction, select turns, maintain location knowledge, evolve like automotive systems, vary in complexity, generate data for other systems (comms, power), share data (cooperative rendezvous), propagate state vectors, utilize sensors, perform FDIR, compare redundant sensors, prioritize/average sensor data, command effectors, create control torques, compensate for environmental torques, use phase plane logic, use jet selection logic, gimbal engines (TVC).</t>
  </si>
  <si>
    <t>Abort Systems (General): Perform Abort Detection, Determination, Execution.</t>
  </si>
  <si>
    <t>Guidance System (General): Specifies desired state/attitude, calculates commands (pointing, throttle, steering), targets burnout conditions, estimates EI conditions, handles varying phases (entry).</t>
  </si>
  <si>
    <t>Control System (General): Responds to errors, commands effectors, updates state, follows guidance commands, uses propulsive/non-propulsive methods, insensitive to small errors (deadband), uses phase plane logic, controls TVC, blends thrusters/aerosurfaces (Shuttle entry).</t>
  </si>
  <si>
    <t>Navigation System (General): Determines current state (position, velocity, attitude), performs Absolute/Relative Navigation, uses sensors, computes vehicle state, performs calculations (inertial/body frame), uses Kalman filters, propagates state vectors, accounts for misalignments/timing differences.</t>
  </si>
  <si>
    <t>Autopilot Systems (General): Perform control functions, can be basic or sophisticated.</t>
  </si>
  <si>
    <t>Backup Flight System (BFS - Shuttle): Single computer, different software/contractor, required manual flight during entry.</t>
  </si>
  <si>
    <t>Collision Detection/Avoidance Systems (Automobile analogy).</t>
  </si>
  <si>
    <t>Onboard GPS Navigation Systems (Automobile analogy).</t>
  </si>
  <si>
    <t>Thrust Vector Control (TVC) System: Gimbals engines.</t>
  </si>
  <si>
    <t>Shuttle Robotic Manipulator System (SRMS): Used for HST deployment, subject to CSI, used for ORM.</t>
  </si>
  <si>
    <t>Space Station Remote Manipulator System (SSRMS): Used for visiting vehicle capture.</t>
  </si>
  <si>
    <t>ISS Robotic Arm (General): Used for capture, requires thruster control cessation.</t>
  </si>
  <si>
    <t>Hubble Space Telescope (HST): Payload, fragile solar arrays.</t>
  </si>
  <si>
    <t>Space Shuttle: Payload bay, +X Primary RCS thrusters, Vernier RCS thrusters (6x 24 lbf), Orbital Maneuvering System (OMS) engines (2), RCS system (Forward/Aft pods, 44 jets total: 38 primary 870 lbf, 6 vernier 24 lbf), Solid Rocket Boosters (SRBs), Space Shuttle Main Engines (SSMEs - 3), External Tank (ET), Inertial Measuring Units (IMUs - 3 stable platforms, skewed), Rate Gyros (dedicated ascent/entry), Accelerometers (dedicated ascent/entry), navigation sensors (TACAN, air data probes, MLS, Radar Altimeters, GPS receivers - single/three string), Crew Optical Alignment Sight (COAS), Heads-Up Display (HUD), hand controllers (RHC, THC, with switches, detents, hard stops), rudder/speedbrake, elevons, heat shield, windows, aft pilot station (with intermediate mounted controllers), Backup Flight Software switch.</t>
  </si>
  <si>
    <t>Shuttle Payloads (General).</t>
  </si>
  <si>
    <t>International Space Station (ISS): Structure, US Segment, Russian Segment (RS), modules (US, Russian, Zvezda), docking ports, Command and Control (C&amp;C) computers (US/RS), GNC computers (US/RS), US Control Moment Gyros (CMGs - 4 double-gimbaled, 100kg wheel @ 6600rpm, 4760 Nms, 258 Nm torque), Rate Gyro Assemblies (US), GPS antennas (US - 2 failed), Star Cameras (RS), Magnetometers (RS), Sun sensors (RS), Horizon sensors (RS), Ku-band antenna/system, robotic arm (SSRMS), optical alignment devices (RS), reflectors (for TCS LIDAR).</t>
  </si>
  <si>
    <t>Mir Space Station: Gyrodynes (spinning wheels, internally mounted).</t>
  </si>
  <si>
    <t>Mercury Capsule: Gyros, hand controller, thrusters.</t>
  </si>
  <si>
    <t>Gemini Capsule: GNC system, inertial navigation system (stable platform), rendezvous radar, hand controllers (RHC, THC, T-handle, secondary THC), Orbital Attitude Maneuver System (OAMS - including roll thruster), Re-entry Control System (RCS).</t>
  </si>
  <si>
    <t>Apollo CSM/LM: GNC system, inertial navigation system (3-gimbal platform - ST-124), Service Module (SM), Command Module (CM), Lunar Module (LM), LM descent engine, Service Propulsion System (SPS) Engine, reaction control fuel, Crew Optical Alignment Sight (COAS), hand controllers (RHC, THC - CM/LM), Abort Guidance System (LM), telescope/sextant tool.</t>
  </si>
  <si>
    <t>Saturn Rockets / Saturn Upper Stage: Inertial guidance platform (ST-124), Launch Escape System.</t>
  </si>
  <si>
    <t>Skylab: CMGs.</t>
  </si>
  <si>
    <t>Agena Target Vehicle: Docking target for Gemini.</t>
  </si>
  <si>
    <t>Orion Multipurpose Crew Vehicle (MPCV): GNC system, relies on strapdown INS, uses DOLILU, cameras for optical navigation.</t>
  </si>
  <si>
    <t>Space Launch System (SLS): GNC system, uses DOLILU.</t>
  </si>
  <si>
    <t>Commercial Crew Program Vehicles (e.g., Crew Dragon): GNC systems, touchscreen controls (virtual hand controllers).</t>
  </si>
  <si>
    <t>Soyuz Spacecraft/Launch Vehicle: Modules (Orbital, Descent, Instrumentation/Propulsion), Launch Escape Tower/System ([CAC]), main engine, thrusters (entry control, SAR), parachutes, retro-rockets (soft landing), heat shield (ablative), custom seat liners, GNC system (primary/secondary).</t>
  </si>
  <si>
    <t>Progress Cargo Vehicle: Thrusters (used by ISS), propellant system (connected to ISS).</t>
  </si>
  <si>
    <t>European Automated Transfer Vehicle (ATV): LIDAR system.</t>
  </si>
  <si>
    <t>Japan's H-II Transfer Vehicle (HTV): LIDAR system.</t>
  </si>
  <si>
    <t>Orbital ATK's Cygnus: LIDAR system.</t>
  </si>
  <si>
    <t>SpaceX's Dragon: LIDAR system, touchscreen controls.</t>
  </si>
  <si>
    <t>Launch Vehicles (General): Engines, TVC system, abort systems.</t>
  </si>
  <si>
    <t>Capsules (General): Heat shield, thrusters, parachutes.</t>
  </si>
  <si>
    <t>Satellites (General): Various GNC components.</t>
  </si>
  <si>
    <t>Propulsion Systems (General): Thrusters (RCS, main engines), control moment gyros (CMGs), reaction wheels, engine gimbals, effectors, propellant tanks, pressurization systems (Helium, Nitrogen), fuel (MMH, solid), oxidizer (N2O4, liquid), control valves (flow control, thruster), regulators, sensors (pressure, temperature, quantity), propellant transfer systems, throat plugs (Shuttle RCS), nitrogen purge system (Shuttle RCS), combustion chambers.</t>
  </si>
  <si>
    <t>Attitude Sensors (General): Horizon sensors, sun sensors, magnetometers, star trackers/cameras/mappers.</t>
  </si>
  <si>
    <t>Navigation Sensors (General): Accelerometers, rate sensors (gyros), IMUs (stable platform, strapdown), GPS receivers, ground radars/lasers, TACAN, air data probes, MLS, Radar Altimeters, rendezvous radar, LIDAR sensors, Hand Held Laser (HHL), Ku-band system.</t>
  </si>
  <si>
    <t>GPS Antennas: Used for position and interferometry.</t>
  </si>
  <si>
    <t>Hand Controllers (General - RHC/THC): Physical/Virtual, position encoders, micro-switches, springs, detents, soft/hard stops, T-handle.</t>
  </si>
  <si>
    <t>Computer Displays: ADI, IVI, RPOP laptop display, graphical displays (Columbia investigation).</t>
  </si>
  <si>
    <t>Flight Instruments (General): ADI ball, error needles, IVI displays.</t>
  </si>
  <si>
    <t>Touchscreens (Crew Dragon).</t>
  </si>
  <si>
    <t>Teflon valve seals (VRCS, RCS fuel).</t>
  </si>
  <si>
    <t>Propellant (General, limited consumable, MMH, N2O4, solid fuel, liquid oxidizer, cryogenic, hypergolic, mono-propellant, bi-propellant).</t>
  </si>
  <si>
    <t>Helium / Gaseous Nitrogen (Pressurants).</t>
  </si>
  <si>
    <t>Metal nitrates (Contaminant in Shuttle RCS oxidizer).</t>
  </si>
  <si>
    <t>Residual fuel (Shuttle RCS valve issue).</t>
  </si>
  <si>
    <t>Thrust (RCS, OMS, SSME, SRB, main engines, descent engine, abort motors).</t>
  </si>
  <si>
    <t>Force (Thruster plume impingement).</t>
  </si>
  <si>
    <t>Vibration / Structural Interaction / Control, Structural Interaction (CSI) / Flex response.</t>
  </si>
  <si>
    <t>Attitude / Orientation (Yaw, Pitch, Roll).</t>
  </si>
  <si>
    <t>State Vector (Position, Velocity).</t>
  </si>
  <si>
    <t>Delta Velocity (Δv).</t>
  </si>
  <si>
    <t>Rotation / Angular Velocity / Rates / Angular Acceleration.</t>
  </si>
  <si>
    <t>Translation / Linear Velocity / Linear Acceleration.</t>
  </si>
  <si>
    <t>G-load / Dynamic Loads.</t>
  </si>
  <si>
    <t>Aerodynamic Forces / Lift / Drag / Atmospheric Density.</t>
  </si>
  <si>
    <t>Environmental Torques (Gravity Gradient - GG, Aerodynamic, Solar Radiative Pressure).</t>
  </si>
  <si>
    <t>Torque Equilibrium Attitude (TEA).</t>
  </si>
  <si>
    <t>Mass Properties / Center of Gravity (CG).</t>
  </si>
  <si>
    <t>Moments / Torques (Control, Disturbance, Perturbing).</t>
  </si>
  <si>
    <t>Angular Momentum (CMG wheel, net vector).</t>
  </si>
  <si>
    <t>Inertia Matrix.</t>
  </si>
  <si>
    <t>Singularities (Gimbal lock, Euler angle).</t>
  </si>
  <si>
    <t>Orbital Mechanics: Altitude, velocity, radius, inclination, longitude of ascending node, flight path angle, orbital period, LVLH frame/rate, J2 geopotential model, coasting flight.</t>
  </si>
  <si>
    <t>Flight Regimes: Atmospheric (hypersonic, transonic, subsonic), orbital, ascent, entry, rendezvous, proximity operations, docking, landing, abort trajectories (RTLS, TAL, AOA, ATO, ballistic).</t>
  </si>
  <si>
    <t>Sensor Performance: Accuracy, drift, noise, bias, field of view blockage/blinding, sample rate.</t>
  </si>
  <si>
    <t>Control System Performance: Stability, response time, error (attitude, rate), deadband, phase plane logic, coast regions, overshoot, robustness, control authority, frequency content (pulsing).</t>
  </si>
  <si>
    <t>Handling Qualities / Cooper-Harper Scale (Levels 1, 2, 3).</t>
  </si>
  <si>
    <t>Coupling (Rotation-rotation, rotation-translation, translation-rotation, translation-translation).</t>
  </si>
  <si>
    <t>Redundancy / Fault Tolerance / Dissimilar Redundancy.</t>
  </si>
  <si>
    <t>Propellant Budgeting: Margins, residuals (tank trapped, line trapped), dispersions (engine variability, mixture ratio, flow rate shifts, loading uncertainty), usage accounting (BTI), gauging methods (capacitance probes, PVT gauging).</t>
  </si>
  <si>
    <t>Thermal Constraints / Limits.</t>
  </si>
  <si>
    <t>Plume Impingement / Contamination.</t>
  </si>
  <si>
    <t>Combustion Instability / Burn Through (Shuttle RCS).</t>
  </si>
  <si>
    <t>Telemetry.</t>
  </si>
  <si>
    <t>Sensor Measurements (Attitude, rate, acceleration, position, velocity, range, angles, pressure, temperature, quantity, capacitance, GPS signals/carrier phase, signal strength).</t>
  </si>
  <si>
    <t>State Vector / Attitude Knowledge / Quaternions / Euler Angles.</t>
  </si>
  <si>
    <t>Reference Frames (Inertial - J2000/J2K, M50; Body; LVLH; User Defined).</t>
  </si>
  <si>
    <t>Guidance Commands (Attitude, pointing, steering, throttle).</t>
  </si>
  <si>
    <t>Control Commands (Effector commands).</t>
  </si>
  <si>
    <t>Navigation Data (Absolute, Relative, Ground-based, Onboard).</t>
  </si>
  <si>
    <t>Error Signals (Attitude, Rate, Drag).</t>
  </si>
  <si>
    <t>Star Charts / Star Database.</t>
  </si>
  <si>
    <t>Flight Rules.</t>
  </si>
  <si>
    <t>Procedures (Manual reboost, handovers, alignment, aborts, docking, ORM).</t>
  </si>
  <si>
    <t>Ground Analysis / Tracking Data.</t>
  </si>
  <si>
    <t>Precomputed Δv / Open-loop burn parameters.</t>
  </si>
  <si>
    <t>DOLILU / Initialization Loads (I-Loads).</t>
  </si>
  <si>
    <t>Wind/Atmospheric Data.</t>
  </si>
  <si>
    <t>Entry Corridor / Reference Drag Profile / Parameters.</t>
  </si>
  <si>
    <t>Control System Configuration / Modes (Primary, Vern, ALT, USTO, Direct, Impulse, Proportional Rate, Discrete Rate, Normal, Free Drift, Attitude Hold, CSS).</t>
  </si>
  <si>
    <t>Software Algorithms (Navigation, Guidance, Control, FDIR, Kalman filter, Pointing, Targeting, MM, PID).</t>
  </si>
  <si>
    <t>Mathematical Calculations / Transformations.</t>
  </si>
  <si>
    <t>Preflight Analysis (CSI).</t>
  </si>
  <si>
    <t>Mission Objectives.</t>
  </si>
  <si>
    <t>User Input (Manual control, mode selection, target definition).</t>
  </si>
  <si>
    <t>Piloting Cues / Visual Cues (Window view, displays).</t>
  </si>
  <si>
    <t>Rendezvous and Proximity Operations Program (RPOP) display.</t>
  </si>
  <si>
    <t>Cooper-Harper Rating Scale.</t>
  </si>
  <si>
    <t>NASA Human-Rating Requirements.</t>
  </si>
  <si>
    <t>Ideal Gas Law (PVT Gauging).</t>
  </si>
  <si>
    <t>Earth (Gravity, atmosphere, magnetic field, equatorial bulge, terminator, cusps, surface, center, KSC, EDW, NOR).</t>
  </si>
  <si>
    <t>Moon / Lunar Orbit / Landing Site (Apollo 11).</t>
  </si>
  <si>
    <t>Stars / Astronomical Objects.</t>
  </si>
  <si>
    <t>Orbital Environment (LEO, cis-lunar, interplanetary).</t>
  </si>
  <si>
    <t>Runway / Landing Site / TAL sites.</t>
  </si>
  <si>
    <t>Docking corridor.</t>
  </si>
  <si>
    <t>Zero Gravity.</t>
  </si>
  <si>
    <t>Weather / Wind.</t>
  </si>
  <si>
    <t>Atmospheric Drag.</t>
  </si>
  <si>
    <t>Solar Radiative Pressure.</t>
  </si>
  <si>
    <t>Light Conditions (Sunlight reflection, haze).</t>
  </si>
  <si>
    <t>Acoustic Environment (Launch - implied).</t>
  </si>
  <si>
    <t>Thermal Environment (Entry heating, ZPM constraint).</t>
  </si>
  <si>
    <t>Baikonur Cosmodrome.</t>
  </si>
  <si>
    <t>Ground Tracking Sites.</t>
  </si>
  <si>
    <t>TDRS Satellites.</t>
  </si>
  <si>
    <t>GPS Constellation / Satellites.</t>
  </si>
  <si>
    <t>Megan Levins (Chief Training Officer, CAPCOM, Former Senior Robotics Instructor)</t>
  </si>
  <si>
    <t>Srinivas Rao Vadali, PhD (Professor and Interim Dept Head)</t>
  </si>
  <si>
    <t>Astronauts / Crew Members (General, ISS, Shuttle, Apollo, Future Mars)</t>
  </si>
  <si>
    <t>Operator(s) (Ground control, Onboard, Robotic system, Rover, Manipulator, Free-flyer, Arm operator, R1, R2)</t>
  </si>
  <si>
    <t>Human Operator (Contrasted with autonomous)</t>
  </si>
  <si>
    <t>Teams working on MCO</t>
  </si>
  <si>
    <t>Investigators (MCO failure)</t>
  </si>
  <si>
    <t>Ground Interaction / Ground Control / Ground Teams (Mission Control Center - MCC Houston, JAXA, SpaceX, Cygnus, ROBO, MSS Systems, MSS Task, Payload Operations Control Center experts)</t>
  </si>
  <si>
    <t>Onboard System / Onboard Software (When acting autonomously, e.g., MCO trajectory, rover navigation, MSS modes, SPDM tasks, Robonaut tasks)</t>
  </si>
  <si>
    <t>Ground Software (When providing commands/analysis, e.g., MCO uplink)</t>
  </si>
  <si>
    <t>Commander Gordon Fullerton (STS-51F, at attitude control)</t>
  </si>
  <si>
    <t>Mission Specialist Anthony England (STS-51F, at RMS control)</t>
  </si>
  <si>
    <t>John-David Bartoe (STS-51F, at payload control)</t>
  </si>
  <si>
    <t>Bus Controller (MSS hardware/software acting as host)</t>
  </si>
  <si>
    <t>Lower Level Controllers / Remote Terminals (MSS motion control)</t>
  </si>
  <si>
    <t>Kinematic Control Software (Collision avoidance)</t>
  </si>
  <si>
    <t>Singularity Management Software (SSRMS)</t>
  </si>
  <si>
    <t>SSRMS Software (Correcting self-collision)</t>
  </si>
  <si>
    <t>Rover (Curiosity, others - when acting autonomously via auto-navigation)</t>
  </si>
  <si>
    <t>Thermostat (Active thermal control)</t>
  </si>
  <si>
    <t>Internal Clocks (Open-loop heater control)</t>
  </si>
  <si>
    <t>Team 4 (Pump Module EVA - additional controllers, instructors, engineers)</t>
  </si>
  <si>
    <t>Flight Controllers</t>
  </si>
  <si>
    <t>Instructors (Robotics)</t>
  </si>
  <si>
    <t>Crew Office Representatives</t>
  </si>
  <si>
    <t>Robotics Onboard Trainer (ROBOT - simulation software used by crew)</t>
  </si>
  <si>
    <t>Robotic Planning Software (RPS - simulation/planning software used by ground)</t>
  </si>
  <si>
    <t>SVS System (Space Vision System - computer vision processing)</t>
  </si>
  <si>
    <t>Shuttle Pilot (Acting as assistant SRMS operator - STS-87)</t>
  </si>
  <si>
    <t>EVA Group / EVA Team</t>
  </si>
  <si>
    <t>ROBO Team</t>
  </si>
  <si>
    <t>Second Crew Member / Third Crew Member (Specific roles in VV ops/SRMS ops)</t>
  </si>
  <si>
    <t>Free-flyer Operator (VV Ops role)</t>
  </si>
  <si>
    <t>Participant (Generic term for team member)</t>
  </si>
  <si>
    <t>Lead Robotics Flight Controller (ROBO)</t>
  </si>
  <si>
    <t>Flight Director</t>
  </si>
  <si>
    <t>Program Manager (Coordinating multiple teams)</t>
  </si>
  <si>
    <t>Advanced Robotic Systems (Future Mars - assessment, testing, construction)</t>
  </si>
  <si>
    <t>Humanoid Robotic Systems (Future - Robonaut-like)</t>
  </si>
  <si>
    <t>Organizations:</t>
  </si>
  <si>
    <t>NASA (Johnson Space Center - JSC)</t>
  </si>
  <si>
    <t>Texas A&amp;M University</t>
  </si>
  <si>
    <t>American Institute of Aeronautics &amp; Astronautics (AIAA)</t>
  </si>
  <si>
    <t>Soviet Union (Agency)</t>
  </si>
  <si>
    <t>ESA (European Space Agency)</t>
  </si>
  <si>
    <t>CNSA (China National Space Administration)</t>
  </si>
  <si>
    <t>CSA (Canadian Space Agency)</t>
  </si>
  <si>
    <t>JAXA (Japan Aerospace Exploration Agency)</t>
  </si>
  <si>
    <t>SpaceX</t>
  </si>
  <si>
    <t>Orbital ATK (Now Northrop Grumman)</t>
  </si>
  <si>
    <t>Lawrence Livermore Laboratories (Developed "Radiance")</t>
  </si>
  <si>
    <t>Mars Climate Orbiter (MCO)</t>
  </si>
  <si>
    <t>Mars Global Surveyor (MGS)</t>
  </si>
  <si>
    <t>Mars Pathfinder Lander and Rover ("Sojourner")</t>
  </si>
  <si>
    <t>Voyager 1 Space Probe</t>
  </si>
  <si>
    <t>Voyager 2 Space Probe</t>
  </si>
  <si>
    <t>Sputnik 1</t>
  </si>
  <si>
    <t>Explorer 1</t>
  </si>
  <si>
    <t>Pioneer 4</t>
  </si>
  <si>
    <t>Ranger 7</t>
  </si>
  <si>
    <t>Mariner 4</t>
  </si>
  <si>
    <t>Mariner 9</t>
  </si>
  <si>
    <t>Cassini/Huygens Probe and Lander</t>
  </si>
  <si>
    <t>Genesis Probe</t>
  </si>
  <si>
    <t>Dawn Probe</t>
  </si>
  <si>
    <t>Rosetta/Philae Probe and Lander</t>
  </si>
  <si>
    <t>Curiosity Rover (Mars Science Laboratory)</t>
  </si>
  <si>
    <t>Lunokhod 1 &amp; 2 Rovers</t>
  </si>
  <si>
    <t>Apollo Lunar Rover</t>
  </si>
  <si>
    <t>Mars Exploration Rovers ("Spirit" &amp; "Opportunity")</t>
  </si>
  <si>
    <t>Yutu Rover</t>
  </si>
  <si>
    <t>Space Shuttle Remote Manipulator System (SRMS)</t>
  </si>
  <si>
    <t>Space Station Remote Manipulator System (SSRMS / "Canadarm 2")</t>
  </si>
  <si>
    <t>Japanese Experimental Module Remote Manipulator System (JEMRMS)</t>
  </si>
  <si>
    <t>Special Purpose Dexterous Manipulator (SPDM / "Dextre")</t>
  </si>
  <si>
    <t>JEMRMS Small Fine Arm (SFA)</t>
  </si>
  <si>
    <t>Robonaut</t>
  </si>
  <si>
    <t>Curiosity's Robotic Arm</t>
  </si>
  <si>
    <t>Mobile Servicing System (MSS)</t>
  </si>
  <si>
    <t>Mobile Base System (MBS)</t>
  </si>
  <si>
    <t>Mobile Transporter (MT)</t>
  </si>
  <si>
    <t>Space Shuttle (Challenger, Endeavour)</t>
  </si>
  <si>
    <t>Spacelab 2</t>
  </si>
  <si>
    <t>Stellar X-ray Telescope (XRP)</t>
  </si>
  <si>
    <t>Plasma Diagnostics Package (PDP) Satellite</t>
  </si>
  <si>
    <t>MPLM Cargo Module</t>
  </si>
  <si>
    <t>Orbiter Boom Sensor System (OBSS)</t>
  </si>
  <si>
    <t>Visiting Vehicles (HTV, Dragon, Cygnus)</t>
  </si>
  <si>
    <t>H-II Transfer Vehicle (HTV)</t>
  </si>
  <si>
    <t>Dragon (SpaceX vehicle)</t>
  </si>
  <si>
    <t>Cygnus (Orbital ATK vehicle)</t>
  </si>
  <si>
    <t>SPARTAN 201-4 Satellite</t>
  </si>
  <si>
    <t>United States Microgravity Payload 4 (USMP-4)</t>
  </si>
  <si>
    <t>Functional Cargo Block (Zarya)</t>
  </si>
  <si>
    <t>Node 1 (Unity)</t>
  </si>
  <si>
    <t>Pressurized Mating Adaptor-1 (PMA-1)</t>
  </si>
  <si>
    <t>ISS External Thermal Control System Pump Modules</t>
  </si>
  <si>
    <t>Flex Hose Rotary Coupler (FHRC)</t>
  </si>
  <si>
    <t>Japanese Experiment Module (JEM)</t>
  </si>
  <si>
    <t>Robotic Refueling Mission (RRM) Hardware</t>
  </si>
  <si>
    <t>Future Mars Habitats</t>
  </si>
  <si>
    <t>Robot Components/Features:</t>
  </si>
  <si>
    <t>Motion control systems</t>
  </si>
  <si>
    <t>Thermal control systems (Active, Passive, Open-loop, Closed-loop)</t>
  </si>
  <si>
    <t>Mechanical components</t>
  </si>
  <si>
    <t>Sensors (General, Resolvers, Encoders, Limit switches, Force-moment sensors, Motor speed, Temperature, Current, Joint position)</t>
  </si>
  <si>
    <t>Booms (Manipulator, Carbon composite)</t>
  </si>
  <si>
    <t>Joints (Electromechanical, Offset, Inline, Pitch, Roll, Yaw, Elbow, Shoulder, Wrist, Body joint - SPDM)</t>
  </si>
  <si>
    <t>End-effectors (General, Latching End-Effector - LEE, ORU Tool Change-out Mechanism - OTCM)</t>
  </si>
  <si>
    <t>Power systems</t>
  </si>
  <si>
    <t>Propulsion systems</t>
  </si>
  <si>
    <t>Guidance systems</t>
  </si>
  <si>
    <t>Scientific instrumentation (Probe/Rover specific)</t>
  </si>
  <si>
    <t>Wheels / mechanisms for mobility (Rovers)</t>
  </si>
  <si>
    <t>Landing systems</t>
  </si>
  <si>
    <t>Redundancy features (Power, Data, Mechanical, Fault Tolerance, Hot Backup)</t>
  </si>
  <si>
    <t>Materials (Durable, Lightweight, High stiffness, Gold Kapton, White beta cloth)</t>
  </si>
  <si>
    <t>Brushless motors</t>
  </si>
  <si>
    <t>Low backlash gearing</t>
  </si>
  <si>
    <t>Special lubrication</t>
  </si>
  <si>
    <t>Electronics (Radiation hardened)</t>
  </si>
  <si>
    <t>Heaters</t>
  </si>
  <si>
    <t>Radiators</t>
  </si>
  <si>
    <t>Surface coatings</t>
  </si>
  <si>
    <t>Thermal blankets</t>
  </si>
  <si>
    <t>Conduction paths</t>
  </si>
  <si>
    <t>Cold plate (RWS)</t>
  </si>
  <si>
    <t>Water flow / Fans (RWS cooling)</t>
  </si>
  <si>
    <t>High ratio gearboxes</t>
  </si>
  <si>
    <t>High torque outputs</t>
  </si>
  <si>
    <t>Manipulator base function (of end-effector)</t>
  </si>
  <si>
    <t>Standardized fixtures (Payloads, Tools)</t>
  </si>
  <si>
    <t>Tools (Operated by end-effectors, Multitude for Curiosity)</t>
  </si>
  <si>
    <t>Command hierarchy (Bus controller, remote terminals)</t>
  </si>
  <si>
    <t>Data bus</t>
  </si>
  <si>
    <t>Control boxes</t>
  </si>
  <si>
    <t>Software (Local, High-level, Trajectory model, Navigation computation, Motion control loop, Kinematics algorithms, Jacobian matrix, Control modes - Manual, Pitch Plane, Single Joint, Automatic FOR, Automatic Joint)</t>
  </si>
  <si>
    <t>Robotic Workstation (RWS - including CEU, PCS, Monitors, DCP)</t>
  </si>
  <si>
    <t>Hand Controllers (Translational - THC, Rotational - RHC, Trigger switch, Hardware guard, Cage)</t>
  </si>
  <si>
    <t>Cameras (Manipulator-mounted, LEE-mounted, External, Payload bay, Stereo imaging - rovers)</t>
  </si>
  <si>
    <t>Snare mechanism / Snare cables (LEE)</t>
  </si>
  <si>
    <t>Carriage mechanism (LEE)</t>
  </si>
  <si>
    <t>Latch/mate mechanism (LEE)</t>
  </si>
  <si>
    <t>Grapple fixture / Power Data Grapple Fixture (PDGF)</t>
  </si>
  <si>
    <t>Capture envelope</t>
  </si>
  <si>
    <t>Arm Control Unit (ACU - SSRMS)</t>
  </si>
  <si>
    <t>Connectors (Power/Data)</t>
  </si>
  <si>
    <t>Protective fabric (Cables)</t>
  </si>
  <si>
    <t>Payload ORU Accommodation (POA) fixture (MBS)</t>
  </si>
  <si>
    <t>MBS Common Attachment System (MCAS)</t>
  </si>
  <si>
    <t>On-Orbit Replaceable Units (ORUs)</t>
  </si>
  <si>
    <t>Spare components</t>
  </si>
  <si>
    <t>Backup drive unit (SRMS)</t>
  </si>
  <si>
    <t>'Held joint' / 'Locked joint' algorithm feature (SSRMS)</t>
  </si>
  <si>
    <t>Rate scaling capability (SSRMS)</t>
  </si>
  <si>
    <t>Space Vision System (SVS) targets</t>
  </si>
  <si>
    <t>Direct line-of-sight berthing cameras</t>
  </si>
  <si>
    <t>Light emitting diodes (LEDs - for alignment)</t>
  </si>
  <si>
    <t>Operational Resources:</t>
  </si>
  <si>
    <t>Mission Objectives (Scientific, Assembly, Repair, Resupply)</t>
  </si>
  <si>
    <t>Life span considerations</t>
  </si>
  <si>
    <t>Cost constraints</t>
  </si>
  <si>
    <t>Weight constraints</t>
  </si>
  <si>
    <t>Procedures (Pre-planned, Contingency, Recovery, Training, Generic, Checklists)</t>
  </si>
  <si>
    <t>Training (Generic, Flight Specific, On-Board - OBT, Ground Team, CRM)</t>
  </si>
  <si>
    <t>Simulations / Simulators (SRMS, High-fidelity - SES Cupola, Low-fidelity - DST, VR lab, Ground team trainers, RPS)</t>
  </si>
  <si>
    <t>Flight Rules</t>
  </si>
  <si>
    <t>Reference Frames (FOR, Display, Command, Hand Controller)</t>
  </si>
  <si>
    <t>Coordinate Frames / Euler Sequences / Cartesian Coordinates</t>
  </si>
  <si>
    <t>Kinematics (Forward, Inverse)</t>
  </si>
  <si>
    <t>Work Envelopes (Mechanical, Operational)</t>
  </si>
  <si>
    <t>Constraints (Physical, Operational, Time, Propellant margin, Structural, Joint limits, Wiring limits, Clearance)</t>
  </si>
  <si>
    <t>Safety Margin / Failsafe Design</t>
  </si>
  <si>
    <t>Situational Awareness</t>
  </si>
  <si>
    <t>Camera Views / Window Views / Orthogonal Views</t>
  </si>
  <si>
    <t>Visual Cues / Alignment Cues / Depth Cues / Targeting Guides / Graphical Overlays / Digital Overlays / Transparency Overlay (SRMS)</t>
  </si>
  <si>
    <t>Feedback (System, Tactile, Visual)</t>
  </si>
  <si>
    <t>Data (Telemetry, Position, Orientation, Rate, Joint angles, Load measurements, Images, Surface data, Samples)</t>
  </si>
  <si>
    <t>Communication Links / Time Delays</t>
  </si>
  <si>
    <t>Uplinked Commands / Downlinked Video</t>
  </si>
  <si>
    <t>Power Channels / Data Channels</t>
  </si>
  <si>
    <t>Worksites / Base Points / Parking Positions / Installation Sites (Node 2, ELC-2) / Release Points</t>
  </si>
  <si>
    <t>Trajectory / Path (Planned, Actual, Straight line, Non-straight line)</t>
  </si>
  <si>
    <t>Park Position (XRP)</t>
  </si>
  <si>
    <t>EVA (Spacewalk) / EVA Support / GCA (Ground/Crew Control Assist)</t>
  </si>
  <si>
    <t>Neutral Buoyancy Laboratory (NBL)</t>
  </si>
  <si>
    <t>Foot restraints (EVA)</t>
  </si>
  <si>
    <t>Rescue Chart (Pump Module EVA)</t>
  </si>
  <si>
    <t>Team Briefing / "Go, No-Go" Polls / Collaboration / Coordination</t>
  </si>
  <si>
    <t>Pre-motion survey</t>
  </si>
  <si>
    <t>Lighting Conditions (Dynamic, Sunlight, Shadow, Glare, Washout, Bloom, Predicted - "Radiance")</t>
  </si>
  <si>
    <t>Time / Timelines / Sol (Martian Day)</t>
  </si>
  <si>
    <t>Units of Measurement (English, Metric)</t>
  </si>
  <si>
    <t>$193 million (Cost of MCO)</t>
  </si>
  <si>
    <t>Magnetic Tape (1985 data storage)</t>
  </si>
  <si>
    <t>Software Bug (XRP - condition, not resource)</t>
  </si>
  <si>
    <t>Miscommunication (MCO - process failure, not resource)</t>
  </si>
  <si>
    <t>Dust (Environmental hazard/resource interaction)</t>
  </si>
  <si>
    <t>Locations/Environments:</t>
  </si>
  <si>
    <t>Space</t>
  </si>
  <si>
    <t>Earth (Factories, Laboratories, Ground control centers)</t>
  </si>
  <si>
    <t>Nuclear Plants / Deep-Sea (Hazardous terrestrial examples)</t>
  </si>
  <si>
    <t>Planetary Surfaces (Mars, Moon)</t>
  </si>
  <si>
    <t>Orbits (Earth, Mars, Saturn)</t>
  </si>
  <si>
    <t>Zero-g / Reduced gravity / 1-g environments</t>
  </si>
  <si>
    <t>Vacuum conditions</t>
  </si>
  <si>
    <t>Radiation environment</t>
  </si>
  <si>
    <t>Temperature extremes</t>
  </si>
  <si>
    <t>Remote environments</t>
  </si>
  <si>
    <t>ISS Airlock / Payload Bay (Shuttle/ISS) / Truss / Modules (US Lab, Node 2, JEM) / Cupola</t>
  </si>
  <si>
    <t>Protoplanet Vesta / Comets / Uranus / Neptune / Titan</t>
  </si>
  <si>
    <t>Van Allen Belts</t>
  </si>
  <si>
    <t>Abstract Concepts/Knowledge:</t>
  </si>
  <si>
    <t>Knowledge of the universe</t>
  </si>
  <si>
    <t>Evidence of life</t>
  </si>
  <si>
    <t>Principles of Space Manipulators</t>
  </si>
  <si>
    <t>Cockpit Resource Management (CRM)</t>
  </si>
  <si>
    <t>Lessons Learned</t>
  </si>
  <si>
    <t>Intellectual Honesty</t>
  </si>
  <si>
    <t xml:space="preserve">CHAPTER 11 </t>
  </si>
  <si>
    <t xml:space="preserve">Chpater 15 </t>
  </si>
  <si>
    <t>David Witwer (Author, Engineer, Pilot)</t>
  </si>
  <si>
    <t>Flight Operations Safety Engineer (STS-107 context)</t>
  </si>
  <si>
    <t>Astronaut Pilots / Astronauts (General, STS-107, Apollo 1, Challenger, Columbia, STS-26, STS-51J, STS-36, STS-42, STS-95, STS-80)</t>
  </si>
  <si>
    <t>Astronaut Candidates (HUD study context)</t>
  </si>
  <si>
    <t>Flight Director(s) (Multiple instances)</t>
  </si>
  <si>
    <t>Upper Level Manager(s) / Top Level Manager(s)</t>
  </si>
  <si>
    <t>Safety Engineer's Team Members</t>
  </si>
  <si>
    <t>Debris Analysis Team (STS-107)</t>
  </si>
  <si>
    <t>Manager on Duty (Receiving Hazard Reports)</t>
  </si>
  <si>
    <t>Mathematical Analysis Team (STS-107 damage assessment)</t>
  </si>
  <si>
    <t>Decision Makers</t>
  </si>
  <si>
    <t>Thermal Protection System (TPS) Engineer</t>
  </si>
  <si>
    <t>CAPCOM (Capsule Communicator)</t>
  </si>
  <si>
    <t>Rick Husband (Commander, Columbia STS-107)</t>
  </si>
  <si>
    <t>Frontline Workers / Subordinates</t>
  </si>
  <si>
    <t>Superiors (Managers, Former Astronauts, Current Flight Directors)</t>
  </si>
  <si>
    <t>"The Experts" (Generic term)</t>
  </si>
  <si>
    <t>Apollo 1 Crew (Grissom, White, Chaffee - implied)</t>
  </si>
  <si>
    <t>Challenger Crew (STS-51L)</t>
  </si>
  <si>
    <t>Columbia Crew (STS-107)</t>
  </si>
  <si>
    <t>Individuals expressing concerns (Challenger/Columbia context)</t>
  </si>
  <si>
    <t>Designers</t>
  </si>
  <si>
    <t>Manufacturers</t>
  </si>
  <si>
    <t>Procedure Writers</t>
  </si>
  <si>
    <t>Operator(s) (General)</t>
  </si>
  <si>
    <t>Team Members (General)</t>
  </si>
  <si>
    <t>Pilot Labor Organization (ASAP context)</t>
  </si>
  <si>
    <t>Pilots (Airline, MSTA)</t>
  </si>
  <si>
    <t>Dispatchers</t>
  </si>
  <si>
    <t>Mechanics</t>
  </si>
  <si>
    <t>Flight Attendants</t>
  </si>
  <si>
    <t>Professor of Sociology (Diane Vaughan)</t>
  </si>
  <si>
    <t>Columbia Accident Investigation Board (CAIB) Members</t>
  </si>
  <si>
    <t>Leader(s)</t>
  </si>
  <si>
    <t>Administrators / Regulators (NASA context)</t>
  </si>
  <si>
    <t>Project Teams (Shuttle, Apollo, Future)</t>
  </si>
  <si>
    <t>Safety Personnel / Safety Representatives / Safety Teams (Internal NASA, External Panel)</t>
  </si>
  <si>
    <t>Government Contractors</t>
  </si>
  <si>
    <t>Researchers (Sociologists, Anthropologists - proposed)</t>
  </si>
  <si>
    <t>Outside Experts</t>
  </si>
  <si>
    <t>Engineers (General, NASA)</t>
  </si>
  <si>
    <t>Investigators (Accident)</t>
  </si>
  <si>
    <t>Col. David Hilmers (Return to Flight Vignette Author)</t>
  </si>
  <si>
    <t>Crew of STS-26</t>
  </si>
  <si>
    <t>Mission Control Team / Flight Controllers</t>
  </si>
  <si>
    <t>Leroy Chiao (Training Mission Vignette Author)</t>
  </si>
  <si>
    <t>Command Pilot (Cessna Citation II)</t>
  </si>
  <si>
    <t>Co-pilot (Cessna Citation II)</t>
  </si>
  <si>
    <t>Approach Controller (Radio call)</t>
  </si>
  <si>
    <t>Tammy Jernigan (Lost Spacewalk Vignette)</t>
  </si>
  <si>
    <t>Kennedy Technicians</t>
  </si>
  <si>
    <t>Nicole Stott (Know Your System Vignette Author)</t>
  </si>
  <si>
    <t>Mike McCulley (Astronaut, source of "Know your system")</t>
  </si>
  <si>
    <t>Submariner / Test Pilot (McCulley's background)</t>
  </si>
  <si>
    <t>Charles Murray / Catherine Bly Cox (Authors of "Apollo: Race to the Moon")</t>
  </si>
  <si>
    <t>Commercial Crew Program Team / Partners</t>
  </si>
  <si>
    <t>Orion/SLS Program Team</t>
  </si>
  <si>
    <t>Technical Authorities (TA - Chief Engineer, Chief Safety Officer, Chief Health &amp; Medical Officer)</t>
  </si>
  <si>
    <t>Program personnel (General)</t>
  </si>
  <si>
    <t>Higher Board (For TA resolution)</t>
  </si>
  <si>
    <t>Theodore Roosevelt (Quoted)</t>
  </si>
  <si>
    <t>Orion/Crew Exploration Vehicle's Cockpit Working Group</t>
  </si>
  <si>
    <t>Analysts (PRA/FTA/FMEA)</t>
  </si>
  <si>
    <t>Spaceflight Meteorology Group (SMG)</t>
  </si>
  <si>
    <t>Participants (CRM/TEM Training)</t>
  </si>
  <si>
    <t>Eric Haney (Delta Force operator, debrief context)</t>
  </si>
  <si>
    <t>Firemen / Surgical Teams / Law Enforcement / Petro-chemical industry teams (Examples of high-risk teams)</t>
  </si>
  <si>
    <t>Ed Roland (Quoted)</t>
  </si>
  <si>
    <t>Organizations/Agencies:</t>
  </si>
  <si>
    <t>NASA (Johnson Space Center - JSC, Ames Research Center)</t>
  </si>
  <si>
    <t>United Airlines</t>
  </si>
  <si>
    <t>United States of America (Government providing training)</t>
  </si>
  <si>
    <t>National Transportation Safety Board (NTSB)</t>
  </si>
  <si>
    <t>Presidential Commission (Challenger)</t>
  </si>
  <si>
    <t>Civilian Airline Industry / Airlines (e.g., ExpressJet, Continental)</t>
  </si>
  <si>
    <t>Federal Aviation Administration (FAA)</t>
  </si>
  <si>
    <t>Aerospace Safety Advisory Panel (ASAP - the panel itself)</t>
  </si>
  <si>
    <t>US Congress (Established ASAP)</t>
  </si>
  <si>
    <t>US Navy (Oxygen chamber fire context)</t>
  </si>
  <si>
    <t>Mayo Foundation for Medical Education and Research (Source for Passive-Aggressive Behavior info)</t>
  </si>
  <si>
    <t>University of Southern California, School of Engineering</t>
  </si>
  <si>
    <t>Houghton Mifflin Company</t>
  </si>
  <si>
    <t>Random House, Inc.</t>
  </si>
  <si>
    <t>Princeton University</t>
  </si>
  <si>
    <t>DoubleDay (Publisher)</t>
  </si>
  <si>
    <t>Dell (Publisher)</t>
  </si>
  <si>
    <t>Ohio State University</t>
  </si>
  <si>
    <t>Delacorte Press</t>
  </si>
  <si>
    <t>Society for Organizational Learning</t>
  </si>
  <si>
    <t>University of Chicago Press</t>
  </si>
  <si>
    <t>Ashgate Publishing</t>
  </si>
  <si>
    <t>US Government Printing Office</t>
  </si>
  <si>
    <t>Canadian Space Agency (CSA - Implicit via Canadarm reference in other chapter)</t>
  </si>
  <si>
    <t>Commercial Partners (CCP context)</t>
  </si>
  <si>
    <t>Parent Organization (Contractor context)</t>
  </si>
  <si>
    <t>Automated Systems (acting as enablers):</t>
  </si>
  <si>
    <t>Heads-Up Display (HUD - provides data enabling pilot action, borderline)</t>
  </si>
  <si>
    <t>Six-degree-of-freedom Vertical Motion Simulator (Provides sensory input/feedback)</t>
  </si>
  <si>
    <t>Mathematical Analysis Tool (STS-107, performing assessment)</t>
  </si>
  <si>
    <t>Fault Tree Analysis Software (Implied)</t>
  </si>
  <si>
    <t>FMEA/FMECA Software (Implied)</t>
  </si>
  <si>
    <t>Hazard Analysis Software (Implied)</t>
  </si>
  <si>
    <t>Shuttle Training Aircraft (MSTA) Systems (Simulating flight)</t>
  </si>
  <si>
    <t>Automatic Descent System (Voskhod 2)</t>
  </si>
  <si>
    <t>Capsule Escape System (Soyuz T-10-1)</t>
  </si>
  <si>
    <t>Flight Computer (SpaceShipOne)</t>
  </si>
  <si>
    <t xml:space="preserve">Chapter 15 </t>
  </si>
  <si>
    <t>pace Shuttle Columbia (STS-107), Challenger (STS-51L), Discovery, Endeavour</t>
  </si>
  <si>
    <t>Debris (External Tank foam, General, O-ring material)</t>
  </si>
  <si>
    <t>Left Wing (Shuttle)</t>
  </si>
  <si>
    <t>Leading Edge (Shuttle Wing)</t>
  </si>
  <si>
    <t>Left Landing Gear / Tires / Temperature Sensors / Pressure Sensors</t>
  </si>
  <si>
    <t>Thermal Protection System (TPS) / Tiles / Gap Fillers / Bipod Ramp Foam</t>
  </si>
  <si>
    <t>Heads-Up Display (HUD)</t>
  </si>
  <si>
    <t>Videos / Pictures / Imagery (Debris strike, Landing gear)</t>
  </si>
  <si>
    <t>Hazard Reports (Documents)</t>
  </si>
  <si>
    <t>Mathematical Analysis Tool/Report (STS-107)</t>
  </si>
  <si>
    <t>Phone Message</t>
  </si>
  <si>
    <t>Apollo Capsule (AS-204 / Apollo 1)</t>
  </si>
  <si>
    <t>Faulty Electrical System (Apollo 1)</t>
  </si>
  <si>
    <t>Flammable Material (Apollo 1 cabin)</t>
  </si>
  <si>
    <t>Pure-Oxygen Cabin (Apollo 1)</t>
  </si>
  <si>
    <t>Solid-Rocket Booster (SRB) / O-rings / Seals / Joints</t>
  </si>
  <si>
    <t>Orbiter Vehicle</t>
  </si>
  <si>
    <t>Swiss Cheese Slices (Model concept)</t>
  </si>
  <si>
    <t>Checklists</t>
  </si>
  <si>
    <t>Redundant Systems</t>
  </si>
  <si>
    <t>Aviation Safety Action Program (ASAP) report forms/system</t>
  </si>
  <si>
    <t>Pilot's Certificate (Protected by ASAP)</t>
  </si>
  <si>
    <t>Analytical Tool (STS-107 foam analysis)</t>
  </si>
  <si>
    <t>Accident/Incident/Close Call Database (NASA FSO)</t>
  </si>
  <si>
    <t>Significant Incidents/Close Calls Graphic (Fig 15.6)</t>
  </si>
  <si>
    <t>FAA Lessons Learned Database / Website</t>
  </si>
  <si>
    <t>Airplane Life Cycle categories (Design, Mfg, Ops, Maint/Repair)</t>
  </si>
  <si>
    <t>Accident Threat Categories (Structural failure, cargo, fire, weather)</t>
  </si>
  <si>
    <t>ASÍAS Database / Website</t>
  </si>
  <si>
    <t>Preliminary/Factual/Final Reports (NTSB/FAA)</t>
  </si>
  <si>
    <t>Aircraft Manufacturer list (Airbus, Cessna, Boeing)</t>
  </si>
  <si>
    <t>NTSB Investigation Database / Website</t>
  </si>
  <si>
    <t>NASA Public Lessons Learned Database (LLIS) / Website</t>
  </si>
  <si>
    <t>NASA Centers / Topics / Search Terms (LLIS)</t>
  </si>
  <si>
    <t>Fault Tree / Graphic Model (Fig 15.9) / Branches / Top Event / Component Hardware Failures / Software Errors / Human Errors</t>
  </si>
  <si>
    <t>Failure Modes and Effects Analysis (FMEA) Worksheet (Table 15.1)</t>
  </si>
  <si>
    <t>Elevon / Hydraulic System / Structure / Hand Controller / Computer/Electronic system (FMEA example)</t>
  </si>
  <si>
    <t>Failure Modes / Mechanisms / Effects (Local, System) / Criticality Analysis / Probability / Severity</t>
  </si>
  <si>
    <t>Hazard Analysis Worksheet (Table 15.2) / System Description Docs / Diagrams / Mission Descriptions / Operational Concepts / Functional Analysis/Architecture Docs / Flow Block Diagrams / Mishap Data / Lessons Learned</t>
  </si>
  <si>
    <t>Hazardous Conditions/States/Events / Causes / Controls (Design, Software, Operational) / Verification Strategies</t>
  </si>
  <si>
    <t>Orbiter Tiles (Hazard Analysis example) / Rain / Rain Droplets / 747 Shuttle Carrier Aircraft</t>
  </si>
  <si>
    <t>Spaceflight Meteorology Group (SMG) Plan</t>
  </si>
  <si>
    <t>Flight Rules (Weather, General)</t>
  </si>
  <si>
    <t>New Hardware / Updated Procedures / New Labels or Signs / Protective Equipment</t>
  </si>
  <si>
    <t>Redundancy (Replicated components/functions) / Voting Logic / Wires / Electrical Buses</t>
  </si>
  <si>
    <t>Drag Chute / Attach Point / Door / Mortar / Drogue Chute / Engine Bell (STS-95) / Pins / Nylon Stitching / Webbing Material</t>
  </si>
  <si>
    <t>Solid Closeout Panel (STS-95 fix)</t>
  </si>
  <si>
    <t>Airlock Hatch (Outer, STS-80) / Actuator / Gears / Screw / Threaded Inserts (Locking, Non-locking) / Vendor Drawing / Torque Value / Airlock Handle</t>
  </si>
  <si>
    <t>Launch and Entry Suits (LES) / Parachute / Extendible Pole (Shuttle escape system)</t>
  </si>
  <si>
    <t>Life Vest / Flight Suit (Previous Shuttle gear)</t>
  </si>
  <si>
    <t>Cessna Citation II (MSTA) / Jump Seat / Command Pilot Seat / Co-pilot Seat / Instrument Approach Plate / Localizer Frequency / Inbound Path Setting / Radio</t>
  </si>
  <si>
    <t>Space Shuttle Training Aircraft (STA)</t>
  </si>
  <si>
    <t>Orion/SLS Vehicles</t>
  </si>
  <si>
    <t>Commercial Crew Vehicles</t>
  </si>
  <si>
    <t>"Apollo: The Race to the Moon" (Book)</t>
  </si>
  <si>
    <t>Standards / Requirements / Handbooks (NASA documents)</t>
  </si>
  <si>
    <t>General Safety Program Requirements (NPR 8715.3C)</t>
  </si>
  <si>
    <t>Human-Rating Requirements for Space Systems (NPR 8705.2B)</t>
  </si>
  <si>
    <t>Dissenting Opinions (Documentation)</t>
  </si>
  <si>
    <t>Higher Board (For resolution)</t>
  </si>
  <si>
    <t>Concepts/Processes/Qualities:</t>
  </si>
  <si>
    <t>Mission Safety</t>
  </si>
  <si>
    <t>Perfect Landing / Approach to Landing</t>
  </si>
  <si>
    <t>Unsafe Operations Pattern</t>
  </si>
  <si>
    <t>Root Cause</t>
  </si>
  <si>
    <t>Weather / Fog / Low Clouds</t>
  </si>
  <si>
    <t>No-Go Forecast / Weather Flight Rules / Waiver</t>
  </si>
  <si>
    <t>Pre-planned Decision Points</t>
  </si>
  <si>
    <t>Stress / Get-home-itis / Launch Fever</t>
  </si>
  <si>
    <t>Human Factors / Aviation Safety Training</t>
  </si>
  <si>
    <t>Formal Program Level Board</t>
  </si>
  <si>
    <t>Deorbit Burn / Entry Interface / Descent Phase / Drag</t>
  </si>
  <si>
    <t>Debris Strike / Impact Point</t>
  </si>
  <si>
    <t>Safety of Flight Issue / Concern</t>
  </si>
  <si>
    <t>Static (on comms channel)</t>
  </si>
  <si>
    <t>Risk / Safety / Safety Mindset / Safety Culture</t>
  </si>
  <si>
    <t>Learning / Curiosity / Learning Attitude</t>
  </si>
  <si>
    <t>Injury / Property Damage / Loss of Equipment</t>
  </si>
  <si>
    <t>Possibility / Probability / Likelihood</t>
  </si>
  <si>
    <t>Complexity / Human Interface</t>
  </si>
  <si>
    <t>Anomaly / Abnormal Condition / Deviation / Peculiar/Inconsistent Observation</t>
  </si>
  <si>
    <t>Chain of Events / Causal Events / Links</t>
  </si>
  <si>
    <t>Blame / Emotional Satisfaction</t>
  </si>
  <si>
    <t>Operator Error / Maintenance / Management Decisions / Funding / Training (as causes)</t>
  </si>
  <si>
    <t>Swiss Cheese Model / Defensive Layers / Weaknesses / Gaps / Holes</t>
  </si>
  <si>
    <t>Active Failures / Latent Failures / Unforced Rules / Inadequate Knowledge/Skill</t>
  </si>
  <si>
    <t>Error Provoking Conditions / Schedule Pressure / Under-staffing / Inadequate Equipment / Fatigue / Inexperience</t>
  </si>
  <si>
    <t>Close Call / Unsafe Conditions</t>
  </si>
  <si>
    <t>Confidentiality / Retribution / Non-punitive Environment</t>
  </si>
  <si>
    <t>Voluntary, Cooperative Reporting</t>
  </si>
  <si>
    <t>Counter Measures / Mitigation</t>
  </si>
  <si>
    <t>Willful Violation / Negligence / Criminal Activity / Substance Abuse</t>
  </si>
  <si>
    <t>Normalization of Deviance / Disregarding Signals</t>
  </si>
  <si>
    <t>Accepted Practice / New "Norm"</t>
  </si>
  <si>
    <t>Missed Opportunities / Signals</t>
  </si>
  <si>
    <t>"In-family" parameter</t>
  </si>
  <si>
    <t>Structural Burn-through</t>
  </si>
  <si>
    <t>Cockpit Resource Management (CRM) / Threat and Error Management (TEM) / Team Resource Management / Space Flight Resource Management</t>
  </si>
  <si>
    <t>Decision Making / Interpersonal Communication / Professionalism</t>
  </si>
  <si>
    <t>Vigilance / Complacency / Healthy Safety-Conscious Mindset</t>
  </si>
  <si>
    <t>High Reliability Teams/Organizations</t>
  </si>
  <si>
    <t>Organizational Structure / Hierarchy / Politics / Economics / Layered Cultures / Cultural Norms / Protocol / Structural Secrecy / Periphery (Location, Expertise, Rank) / Shared Mental Model / Collaborative Spirit</t>
  </si>
  <si>
    <t>Continuous Risk Management (Identify, Analyze, Plan, Track, Control steps) / Risk Indicators / Mitigation Actions / Graphs / Spreadsheets / Status Reports / Decision Flowcharts / Cause and Effect Analysis / Brainstorming / Acceptance Rationale / Operational Workarounds / Increased Workload</t>
  </si>
  <si>
    <t>Risk Matrix (Fig 15.8) / Likelihood Scale / Consequence Scale (Safety, Mission Success, Cost, Schedule) / Low/Medium/High Risk</t>
  </si>
  <si>
    <t>Probabilistic Risk Assessment (PRA) / Historical Reliability Information / Loss of Crew (LOC) probability / Unknown Unknowns / Safety Factors</t>
  </si>
  <si>
    <t>Fault Tree Analysis (FTA)</t>
  </si>
  <si>
    <t>Hazard / Source of Damage/Harm/Adverse Effects</t>
  </si>
  <si>
    <t>Hazard Analysis / Risk Reduction / Hazard Control / Hazard Mitigation / Design for Minimum Risk</t>
  </si>
  <si>
    <t>Redundancy / Reliability</t>
  </si>
  <si>
    <t>Risk-Informed Decision Making / Architecture / Design / Source Selection / Procurement / Budget</t>
  </si>
  <si>
    <t>"Rules are written in blood" (Saying) / Inertia</t>
  </si>
  <si>
    <t>Crew Escape System</t>
  </si>
  <si>
    <t>Abort Plan / Ditching / Water Landing Survivability</t>
  </si>
  <si>
    <t>Design Effort / Attention / Consideration</t>
  </si>
  <si>
    <t>Highly Improbable Scenarios / Worst-Case Scenarios / Multiple Failure Scenarios</t>
  </si>
  <si>
    <t>Crew Input</t>
  </si>
  <si>
    <t>Hiatus</t>
  </si>
  <si>
    <t>Instrument Approach / Practice Approach</t>
  </si>
  <si>
    <t>Procedure Steps</t>
  </si>
  <si>
    <t>Assertiveness / Passive Behavior / Aggressive Behavior / Passive-Aggressive Behavior</t>
  </si>
  <si>
    <t>Conflict / Defensiveness / Self-righteousness / Guilt / Denial / Attack / Bluster</t>
  </si>
  <si>
    <t>Inquiry / Advocacy / Assertion / Verbal Communication / Written Communication</t>
  </si>
  <si>
    <t>Gut Feel / Hesitation / Doubt / Suspicion / Curiosity / Fear / Intuition / Cognitive Process / Logic / Thought / Impulse / Action / Inaction</t>
  </si>
  <si>
    <t>Physical Risk / Personal Threat</t>
  </si>
  <si>
    <t>Touchdown Zone / Excessive Speed</t>
  </si>
  <si>
    <t>Human Error</t>
  </si>
  <si>
    <t>After-Action Debrief / Review / Diagnostic Analysis / Trust / Mutual Respect / Common Goal</t>
  </si>
  <si>
    <t>Misplaced Rivalry</t>
  </si>
  <si>
    <t>Schedule / Performance / Budget / Safety (as competing priorities)</t>
  </si>
  <si>
    <t>Humility / Lack of False Pride / Modest Opinion / Unassuming Attitude</t>
  </si>
  <si>
    <t>Pride / Arrogance / Haughtiness / Hubris / Presumption / Overbearing Pride</t>
  </si>
  <si>
    <t>Open Communication / Timely Access to Information / Proprietary Data lock</t>
  </si>
  <si>
    <t>Risk-Related Communication / Disconnects in Risk Assumptions / Culture of Risk Taking vs. Deliberate Risk Management</t>
  </si>
  <si>
    <t>Mishap Investigation / Causal Factors / Root Cause / Transparency / Focusing on Blame</t>
  </si>
  <si>
    <t>Pre-Mishap Data Gathering</t>
  </si>
  <si>
    <t>Cultural Health / Objective Measurable Data</t>
  </si>
  <si>
    <t>Program Insight vs. Oversight</t>
  </si>
  <si>
    <t>Systems Engineering / Configuration Management / Requirement Verification/Validation / Vehicle Certification</t>
  </si>
  <si>
    <t>Faster, Better, Cheaper (Concept)</t>
  </si>
  <si>
    <t>Humans/Teams:</t>
  </si>
  <si>
    <t>Zebulon Scoville (Flight Director)</t>
  </si>
  <si>
    <t>Anna Jarvis (Space Shuttle and ISS Flight Controller/Trainer, EVA Operations Specialist Manager)</t>
  </si>
  <si>
    <t>T. Jordan Lindsey (ISS Flight Controller/Trainer, EVA Operations Specialist)</t>
  </si>
  <si>
    <t>NASA (Organization)</t>
  </si>
  <si>
    <t>Scientific Community</t>
  </si>
  <si>
    <t>"Wise individuals" (who advocated for Hubble repairability)</t>
  </si>
  <si>
    <t>Engineers (designers, hardware designers)</t>
  </si>
  <si>
    <t>Planners (mission planners)</t>
  </si>
  <si>
    <t>Team of engineers</t>
  </si>
  <si>
    <t>EVA crewmember(s) / Astronauts / Spacewalkers / Suited Subjects</t>
  </si>
  <si>
    <t>Ground Team / Mission Control Center (MCC) / Flight Controllers</t>
  </si>
  <si>
    <t>Operations Community</t>
  </si>
  <si>
    <t>Engineering Community</t>
  </si>
  <si>
    <t>Program Integration Community</t>
  </si>
  <si>
    <t>Suit Designers</t>
  </si>
  <si>
    <t>Christer Fuglesang (ESA Astronaut)</t>
  </si>
  <si>
    <t>Robert "Beamer" Curbeam (Astronaut)</t>
  </si>
  <si>
    <t>Other crew members (assisting Fuglesang)</t>
  </si>
  <si>
    <t>"Whole world listening" (Implied audience/oversight)</t>
  </si>
  <si>
    <t>US (Space Program)</t>
  </si>
  <si>
    <t>Gemini Program (as an entity performing EVAs)</t>
  </si>
  <si>
    <t>Apollo Program (as an entity performing EVAs)</t>
  </si>
  <si>
    <t>Skylab Missions (Personnel involved)</t>
  </si>
  <si>
    <t>Russians / RSA (Space Program / Cosmonauts)</t>
  </si>
  <si>
    <t>Salyut Program (Personnel involved)</t>
  </si>
  <si>
    <t>Mir Program (Personnel involved)</t>
  </si>
  <si>
    <t>ISS Programs (Personnel involved)</t>
  </si>
  <si>
    <t>China (Space Program)</t>
  </si>
  <si>
    <t>US Air Force (Source of suit derivation)</t>
  </si>
  <si>
    <t>Navy (Source of suit derivation)</t>
  </si>
  <si>
    <t>Luca Parmitano (Astronaut)</t>
  </si>
  <si>
    <t>Chris Cassidy (Astronaut, Parmitano's partner)</t>
  </si>
  <si>
    <t>Shane Kimbrough (CapCom implied during Parmitano incident)</t>
  </si>
  <si>
    <t>Crew member(s) (experiencing glove cut on STS-118, STS-120)</t>
  </si>
  <si>
    <t>Lab technician (injured during SOP test)</t>
  </si>
  <si>
    <t>Flight medicine specialists</t>
  </si>
  <si>
    <t>Mining engineers (historical context for DCS)</t>
  </si>
  <si>
    <t>Bridge builders (historical context for DCS)</t>
  </si>
  <si>
    <t>Rescuers (hypothetical, in DCS context)</t>
  </si>
  <si>
    <t>NASA Team</t>
  </si>
  <si>
    <t>Designers (Apollo)</t>
  </si>
  <si>
    <t>Robotic Operator</t>
  </si>
  <si>
    <t>Leroy Chiao (Astronaut)</t>
  </si>
  <si>
    <t>Dmitry Kondratyev (RSA Cosmonaut)</t>
  </si>
  <si>
    <t>International crewmembers</t>
  </si>
  <si>
    <t>ISS program nations/participants</t>
  </si>
  <si>
    <t>US EVA crews</t>
  </si>
  <si>
    <t>Russian EVA crews</t>
  </si>
  <si>
    <t>US astronauts (training in Russia)</t>
  </si>
  <si>
    <t>EVA support teams (ground)</t>
  </si>
  <si>
    <t>Russian communication ground sites (controllers)</t>
  </si>
  <si>
    <t>Expedition 32 Crew</t>
  </si>
  <si>
    <t>Expedition 34 Crew</t>
  </si>
  <si>
    <t>Commander Chris Hadfield</t>
  </si>
  <si>
    <t>Tom Marshburn (Expedition 34)</t>
  </si>
  <si>
    <t>Surrogate astronauts (NBL training)</t>
  </si>
  <si>
    <t>EVA specialists (NBL procedure development)</t>
  </si>
  <si>
    <t>Gene Cernan (Astronaut)</t>
  </si>
  <si>
    <t>Ed White (Astronaut)</t>
  </si>
  <si>
    <t>Gemini 9 mission team</t>
  </si>
  <si>
    <t>Trainers</t>
  </si>
  <si>
    <t>EMU Suit Lab personnel</t>
  </si>
  <si>
    <t>EVA Tools Lab personnel</t>
  </si>
  <si>
    <t>Medical support (physicians at NBL)</t>
  </si>
  <si>
    <t>Support SCUBA divers (safety, camera, utility)</t>
  </si>
  <si>
    <t>Test Directors (NBL)</t>
  </si>
  <si>
    <t>Test Conductors (EVA trainers at NBL)</t>
  </si>
  <si>
    <t>Onsite machine shop personnel (NBL)</t>
  </si>
  <si>
    <t>Facility personnel (security, maintenance, water filtration at NBL)</t>
  </si>
  <si>
    <t>Full team (NBL briefing)</t>
  </si>
  <si>
    <t>Scott Parazynski (Astronaut)</t>
  </si>
  <si>
    <t>"EVA cadre" (historical)</t>
  </si>
  <si>
    <t>Colleagues (MOD)</t>
  </si>
  <si>
    <t>Experienced crewmembers (providing feedback)</t>
  </si>
  <si>
    <t>Aspiring spacewalkers</t>
  </si>
  <si>
    <t>Experienced astronauts (instructors)</t>
  </si>
  <si>
    <t>MOD flight controller-instructors</t>
  </si>
  <si>
    <t>Astronaut office</t>
  </si>
  <si>
    <t>Astronaut crews</t>
  </si>
  <si>
    <t>Mission flight controllers</t>
  </si>
  <si>
    <t>NASA JSC's Virtual Reality Lab (Personnel operating it)</t>
  </si>
  <si>
    <t>Test personnel (Gravity Offload)</t>
  </si>
  <si>
    <t>Alexander Volkov (Cosmonaut)</t>
  </si>
  <si>
    <t>Onboard crewmembers (Mir)</t>
  </si>
  <si>
    <t>Moussa Manarov (Cosmonaut)</t>
  </si>
  <si>
    <t>"Angel-like voice" (Chretien's intuition)</t>
  </si>
  <si>
    <t>Stakeholder programs (ISS, Artemis)</t>
  </si>
  <si>
    <t>Future suit engineers/operators</t>
  </si>
  <si>
    <t>Spacewalk team (general)</t>
  </si>
  <si>
    <t>Robotic/Automated Systems:</t>
  </si>
  <si>
    <t>Robotic capability / Robots</t>
  </si>
  <si>
    <t>Space Station Robotic Manipulator System (SSRMS) / Robotic Arm</t>
  </si>
  <si>
    <t>Rovers (on Mars/asteroids - image context)</t>
  </si>
  <si>
    <t>Automated Suit Checkout (xEMU feature)</t>
  </si>
  <si>
    <t>Robotic simulations (VR Lab)</t>
  </si>
  <si>
    <t>Force-feedback motorized pulley system ("Charlotte")</t>
  </si>
  <si>
    <t xml:space="preserve">Chapter 10 </t>
  </si>
  <si>
    <t>pacecraft &amp; Major Hardware:</t>
  </si>
  <si>
    <t>Hubble Space Telescope (HST)</t>
  </si>
  <si>
    <t>Shuttle (Space Shuttle Discovery, Orbiter)</t>
  </si>
  <si>
    <t>Shuttle Program</t>
  </si>
  <si>
    <t>Skylab</t>
  </si>
  <si>
    <t>Intelsat</t>
  </si>
  <si>
    <t>Salyut</t>
  </si>
  <si>
    <t>Mir</t>
  </si>
  <si>
    <t>Soyuz T-6, TM-7, TM-6</t>
  </si>
  <si>
    <t>Salyut-7</t>
  </si>
  <si>
    <t>ISS Truss Elements (P5, P6)</t>
  </si>
  <si>
    <t>ISS Airlock (US - two-compartment, Russian)</t>
  </si>
  <si>
    <t>Shuttle Airlock (single compartment)</t>
  </si>
  <si>
    <t>Launch Vehicle</t>
  </si>
  <si>
    <t>Habitat (Planetary/ISS)</t>
  </si>
  <si>
    <t>Vehicle Cabin</t>
  </si>
  <si>
    <t>ISS Modules (Pressurized, Russian segment, US segment)</t>
  </si>
  <si>
    <t>Main Bus Switching Unit (MBSU - ORU)</t>
  </si>
  <si>
    <t>Pump Flow Control Subassembly (PFCS - ORU)</t>
  </si>
  <si>
    <t>ISS Electrical Power Distribution System</t>
  </si>
  <si>
    <t>ISS Exterior Hardware (general)</t>
  </si>
  <si>
    <t>ISS External TV cameras</t>
  </si>
  <si>
    <t>Power Modules (RPCM)</t>
  </si>
  <si>
    <t>Cold-plate (MBSU cooling)</t>
  </si>
  <si>
    <t>Antenna (Mir EVA experiment, 530 lb)</t>
  </si>
  <si>
    <t>Mir EVA airlock (temporary, round door)</t>
  </si>
  <si>
    <t>Spacesuits &amp; Components:</t>
  </si>
  <si>
    <t>Spacesuit Systems (General)</t>
  </si>
  <si>
    <t>Anthropomorphic pressure shell</t>
  </si>
  <si>
    <t>Electro/mechanical components (suit)</t>
  </si>
  <si>
    <t>Launch/Entry Survival Suits (LEA)</t>
  </si>
  <si>
    <t>Extra Vehicular Spacesuits (General EVA suits)</t>
  </si>
  <si>
    <t>Portable Life Support Systems (PLSS)</t>
  </si>
  <si>
    <t>Umbilicals (Life support/tether)</t>
  </si>
  <si>
    <t>Mercury suit (Mark-IV derived)</t>
  </si>
  <si>
    <t>Gemini suit (AP/22 derived, G4C)</t>
  </si>
  <si>
    <t>Apollo suit (A7L)</t>
  </si>
  <si>
    <t>Extravehicular Mobility Unit (EMU - NASA)</t>
  </si>
  <si>
    <t>Orlan Spacesuit (Russian, Orlan-MK)</t>
  </si>
  <si>
    <t>Exploration Extravehicular Mobility Unit (xEMU - NASA Artemis)</t>
  </si>
  <si>
    <t>Space Suit Assembly (SSA)</t>
  </si>
  <si>
    <t>Pressure Vessel (suit)</t>
  </si>
  <si>
    <t>Hard-Upper Torso (HUT - fiberglass composite)</t>
  </si>
  <si>
    <t>Bladders (urethane coated)</t>
  </si>
  <si>
    <t>Multi-layer, flexible, soft-good materials (suit layers)</t>
  </si>
  <si>
    <t>Restraints (suit structure - circumferential, axial)</t>
  </si>
  <si>
    <t>Sizing components (arms, legs, HUTs, waist/briefs, gloves, sizing rings, adjustment cams, padded inserts)</t>
  </si>
  <si>
    <t>EVA Gloves (various designs, materials)</t>
  </si>
  <si>
    <t>Helmet / Helmet Lights / Helmet Visor / Helmet outer shell (Apollo)</t>
  </si>
  <si>
    <t>Liquid cooling garment (LCG / LCVG - Apollo, EMU, Orlan)</t>
  </si>
  <si>
    <t>Water Separator / Fan/Pump/Water Separator System</t>
  </si>
  <si>
    <t>O2 System / Tanks (Primary: 900 psi EMU, 6000 psi Orlan; Secondary: 6000 psi EMU/Orlan)</t>
  </si>
  <si>
    <t>Emergency O2 supplies / Secondary Oxygen Package (SOP) / O2 purge system</t>
  </si>
  <si>
    <t>Battery power (suit)</t>
  </si>
  <si>
    <t>Water tanks (suit cooling)</t>
  </si>
  <si>
    <t>Filtration canister (CO2 removal)</t>
  </si>
  <si>
    <t>Radio (suit comms)</t>
  </si>
  <si>
    <t>Computer (suit monitoring, Caution and Warning System)</t>
  </si>
  <si>
    <t>Sublimator (cooling/dehumidification)</t>
  </si>
  <si>
    <t>Filters, test ports, regulators, sensors, wiring, shut-off valves, flow restrictors, check valves, relief valves (PLSS components)</t>
  </si>
  <si>
    <t>Display and Control Module (DCM - display, switches, dials, gauge)</t>
  </si>
  <si>
    <t>Simplified Aid for EVA Rescue (SAFER - propellant, thrusters, algorithms)</t>
  </si>
  <si>
    <t>Mobility features (shoulders, waist, knees, arms, wrists)</t>
  </si>
  <si>
    <t>Boots (Apollo, EMU interface)</t>
  </si>
  <si>
    <t>Fingertip lights (Mercury suit)</t>
  </si>
  <si>
    <t>Cut-resistant material (gloves)</t>
  </si>
  <si>
    <t>"Over-gloves" (temporary mitigation)</t>
  </si>
  <si>
    <t>Suit pressure (3.5, 3.7, 4.3, 5.7 psi, variable 4.3-8.2 psi)</t>
  </si>
  <si>
    <t>Rapid Cycle Amine (RCA) system</t>
  </si>
  <si>
    <t>Suit Water Membrane Evaporator (SWME)</t>
  </si>
  <si>
    <t>Suit Ports / Rear-Entry Hatch (design concept)</t>
  </si>
  <si>
    <t>Environment Protection Garment (EPG) w/Dust Mitigation (xEMU)</t>
  </si>
  <si>
    <t>Variable Pressure Regulators (concept)</t>
  </si>
  <si>
    <t>Integrated Communications (No Snoopy Cap - xEMU)</t>
  </si>
  <si>
    <t>Informatics Display and Control (xEMU)</t>
  </si>
  <si>
    <t>Tools &amp; Equipment:</t>
  </si>
  <si>
    <t>Tools (General EVA tools, specialized tools)</t>
  </si>
  <si>
    <t>Pistol Grip Tool (PGT - battery-driven bolt driver)</t>
  </si>
  <si>
    <t>Extender (for PGT)</t>
  </si>
  <si>
    <t>Caddy (tool carrier)</t>
  </si>
  <si>
    <t>Torque Multiplier</t>
  </si>
  <si>
    <t>Manual Ratchet Tools / Ratchet Wrench</t>
  </si>
  <si>
    <t>Extension Levers</t>
  </si>
  <si>
    <t>Sockets (various lengths, wobble feature)</t>
  </si>
  <si>
    <t>Hand held gold gas thruster (Gemini)</t>
  </si>
  <si>
    <t>Tethers (Safety, Local - flexible/rigid, Waist, Equipment - RET/AET, tool tethers, steel cable reel)</t>
  </si>
  <si>
    <t>Load alleviating strap / Rip-stitches</t>
  </si>
  <si>
    <t>Body Restraint Tether (BRT)</t>
  </si>
  <si>
    <t>Articulating Portable Foot Restraint (APFR)</t>
  </si>
  <si>
    <t>Foot Restraint (Robotic arm mounted)</t>
  </si>
  <si>
    <t>Mini-workstation end-effector</t>
  </si>
  <si>
    <t>Bags (tool/transport)</t>
  </si>
  <si>
    <t>Small Orbital Replaceable Units (ORUs)</t>
  </si>
  <si>
    <t>Generic handling tools</t>
  </si>
  <si>
    <t>Scientific instruments (exploration)</t>
  </si>
  <si>
    <t>Sample collection tools</t>
  </si>
  <si>
    <t>Contingency tools</t>
  </si>
  <si>
    <t>Cleaning tools (MBSU case - modified toothbrush, improvised wire brush)</t>
  </si>
  <si>
    <t>Bolt (test/clearing tool for MBSU)</t>
  </si>
  <si>
    <t>Wipes</t>
  </si>
  <si>
    <t>Dry lubricant</t>
  </si>
  <si>
    <t>Compressed nitrogen (handheld canister)</t>
  </si>
  <si>
    <t>Portable Work Platform / Tool stanchion (Hubble/ISS)</t>
  </si>
  <si>
    <t>Multi-setting torque limiter (Hubble)</t>
  </si>
  <si>
    <t>Swing arm (Orlan-MK modification for US tools)</t>
  </si>
  <si>
    <t>Tool carrier (Orlan-MK addition)</t>
  </si>
  <si>
    <t>Cameras (Orlan-MK addition, HD Video - xEMU)</t>
  </si>
  <si>
    <t>High Speed Data Comm (xEMU)</t>
  </si>
  <si>
    <t>Removable handle (Mir airlock door)</t>
  </si>
  <si>
    <t>Rope (securing Mir handle)</t>
  </si>
  <si>
    <t>Video camera (Soyuz/Salyut docking)</t>
  </si>
  <si>
    <t>Periscope (Soyuz/Salyut docking)</t>
  </si>
  <si>
    <t>Hardware Features &amp; Interfaces:</t>
  </si>
  <si>
    <t>Repair-friendly features (Hubble)</t>
  </si>
  <si>
    <t>Handrails</t>
  </si>
  <si>
    <t>Interfaces (Hardware, tool, robotic, common)</t>
  </si>
  <si>
    <t>Sharp edge restrictions / Rounded corners</t>
  </si>
  <si>
    <t>Exposed threads (covered)</t>
  </si>
  <si>
    <t>Cotter pins</t>
  </si>
  <si>
    <t>Edge radii</t>
  </si>
  <si>
    <t>Pinch points</t>
  </si>
  <si>
    <t>Bolt heads (common size/height, double height)</t>
  </si>
  <si>
    <t>Electrical connectors (gloved hand operable, common design)</t>
  </si>
  <si>
    <t>Fluid connectors</t>
  </si>
  <si>
    <t>Mechanisms</t>
  </si>
  <si>
    <t>Fixtures (common, replacement parts)</t>
  </si>
  <si>
    <t>Anchor location (tether)</t>
  </si>
  <si>
    <t>Toe loops / Heel clips (APFR)</t>
  </si>
  <si>
    <t>Boot interface (APFR)</t>
  </si>
  <si>
    <t>HUT attachment point (BRT)</t>
  </si>
  <si>
    <t>Spring-loaded jaw (BRT)</t>
  </si>
  <si>
    <t>Micro-conical feature (EVA handle/robotic attach)</t>
  </si>
  <si>
    <t>Tether points</t>
  </si>
  <si>
    <t>Labels / Markings (Handrail numbers, serial numbers, alignment marks)</t>
  </si>
  <si>
    <t>Robotic target labels</t>
  </si>
  <si>
    <t>Captive washer / Captive bolt features</t>
  </si>
  <si>
    <t>Small spring (under bolt head)</t>
  </si>
  <si>
    <t>Visual lock/unlock indicators</t>
  </si>
  <si>
    <t>Hatch / Hatch mechanism</t>
  </si>
  <si>
    <t>Window (spacecraft)</t>
  </si>
  <si>
    <t>Facilities &amp; Environments:</t>
  </si>
  <si>
    <t>NASA Johnson Space Center (JSC)</t>
  </si>
  <si>
    <t>KBR (Company providing personnel)</t>
  </si>
  <si>
    <t>Neutral Buoyancy Laboratory (NBL - Sonny Carter) / Pool / Water Immersion Facility (WIF) / Hydrolab (Star City)</t>
  </si>
  <si>
    <t>Virtual Reality Lab (JSC) / VR environment</t>
  </si>
  <si>
    <t>Space Vehicle Mockup Facility (SVMF) / High-fidelity mockups</t>
  </si>
  <si>
    <t>Vacuum Chambers (JSC Human Thermal Vacuum Chamber)</t>
  </si>
  <si>
    <t>Reduced-Gravity Aircraft (C-131, KC-135, DC-9) / Parabolic flights</t>
  </si>
  <si>
    <t>Space Analogs (NEEMO underwater habitat, Desert RATS Arizona site, Antarctica McMurdo Station)</t>
  </si>
  <si>
    <t>Star City (Gagarin Cosmonaut Training Center)</t>
  </si>
  <si>
    <t>Machine shop (NBL)</t>
  </si>
  <si>
    <t>Hyperbaric chamber (NBL)</t>
  </si>
  <si>
    <t>Pool deck (NBL)</t>
  </si>
  <si>
    <t>Zero-g environment (Space/Simulated)</t>
  </si>
  <si>
    <t>Lunar environment / Moon</t>
  </si>
  <si>
    <t>Martian environment / Mars</t>
  </si>
  <si>
    <t>Asteroid environment</t>
  </si>
  <si>
    <t>Deep space</t>
  </si>
  <si>
    <t>Earth (as reference/location)</t>
  </si>
  <si>
    <t>Outer space / Vacuum</t>
  </si>
  <si>
    <t>Cabin Atmosphere (Pressure, Composition - Earth-like, 10.2 psi, 100% O2)</t>
  </si>
  <si>
    <t>Thermal environment (Extreme hot/cold) / Thermal gradients</t>
  </si>
  <si>
    <t>Micrometeoroids and Orbital Debris (MMOD)</t>
  </si>
  <si>
    <t>Data, Procedures &amp; Knowledge:</t>
  </si>
  <si>
    <t>Training / Skills / Techniques</t>
  </si>
  <si>
    <t>Design Reference Mission / Concept of Operations (ConOps)</t>
  </si>
  <si>
    <t>Procedures (Nominal, Contingency, R&amp;R, Timeline sequences)</t>
  </si>
  <si>
    <t>Telemetry / Data / Systems Monitoring</t>
  </si>
  <si>
    <t>Images / Photos / Video (On-orbit, ground, training)</t>
  </si>
  <si>
    <t>Communication (Radio, TDRSS)</t>
  </si>
  <si>
    <t>Knowledge / Experience / Lessons Learned / Best Practices</t>
  </si>
  <si>
    <t>Documentation / Written details / Reports (Ground processing)</t>
  </si>
  <si>
    <t>3D software model (ISS)</t>
  </si>
  <si>
    <t>Software (VR mass properties, suit monitoring)</t>
  </si>
  <si>
    <t>Operational controls</t>
  </si>
  <si>
    <t>Certification / Quality control / Inspection requirements</t>
  </si>
  <si>
    <t>Standards of performance</t>
  </si>
  <si>
    <t>Mission objectives</t>
  </si>
  <si>
    <t>EVA timeline / Choreography</t>
  </si>
  <si>
    <t>Study materials</t>
  </si>
  <si>
    <t>Consumables &amp; Materials:</t>
  </si>
  <si>
    <t>Breathing Gas / Oxygen (O2)</t>
  </si>
  <si>
    <t>Nitrogen (N2 - body gas, propellant)</t>
  </si>
  <si>
    <t>Water (Cooling, waste, contamination)</t>
  </si>
  <si>
    <t>Battery Power</t>
  </si>
  <si>
    <t>Suit Pressure</t>
  </si>
  <si>
    <t>Ammonia (Coolant, leak source)</t>
  </si>
  <si>
    <t>Lubricant (bolts)</t>
  </si>
  <si>
    <t>Tape (thermal properties modification)</t>
  </si>
  <si>
    <t>Vulcanized rubber (thread encapsulation)</t>
  </si>
  <si>
    <t>Amine-based sorbent (RCA)</t>
  </si>
  <si>
    <t>Porous Teflon membranes (SWME)</t>
  </si>
  <si>
    <t>Dust / Fine particles (Lunar/Martian)</t>
  </si>
  <si>
    <t>Foreign Object Debris (FOD)</t>
  </si>
  <si>
    <t>Foam (NBL buoyancy trim)</t>
  </si>
  <si>
    <t>Small weights (NBL buoyancy trim)</t>
  </si>
  <si>
    <t>Medication (DCS prevention)</t>
  </si>
  <si>
    <t xml:space="preserve">Chapter 13 </t>
  </si>
  <si>
    <r>
      <t>Medical Standards:</t>
    </r>
    <r>
      <rPr>
        <sz val="14"/>
        <color rgb="FF1A1C1E"/>
        <rFont val="Helvetica Neue"/>
        <family val="2"/>
      </rPr>
      <t> Established sets for selection and mission qualification.</t>
    </r>
  </si>
  <si>
    <r>
      <t>Physical/Psychological Examinations:</t>
    </r>
    <r>
      <rPr>
        <sz val="14"/>
        <color rgb="FF1A1C1E"/>
        <rFont val="Helvetica Neue"/>
        <family val="2"/>
      </rPr>
      <t> Procedures for selection and monitoring.</t>
    </r>
  </si>
  <si>
    <r>
      <t>Annual Flight Physical Examination:</t>
    </r>
    <r>
      <rPr>
        <sz val="14"/>
        <color rgb="FF1A1C1E"/>
        <rFont val="Helvetica Neue"/>
        <family val="2"/>
      </rPr>
      <t> Routine health check.</t>
    </r>
  </si>
  <si>
    <t>Training Activities/Facilities:</t>
  </si>
  <si>
    <t>T-38 Flying</t>
  </si>
  <si>
    <t>Neutral Buoyancy Lab (NBL) (Scuba Diving, Spacesuit Training)</t>
  </si>
  <si>
    <t>Space Analog Environments</t>
  </si>
  <si>
    <t>Thermal-Vacuum Chamber</t>
  </si>
  <si>
    <t>Parabolic Flight</t>
  </si>
  <si>
    <t>Off-axis Rotating Chairs (Russian technique)</t>
  </si>
  <si>
    <t>High-fidelity mock-ups (on-orbit equipment)</t>
  </si>
  <si>
    <t>Patient simulator mannequins</t>
  </si>
  <si>
    <t>Field medical training (hospital setting, cadavers, live patients)</t>
  </si>
  <si>
    <t>Computer-based training and simulations (on-orbit)</t>
  </si>
  <si>
    <t>Medical Testing Equipment/Procedures:</t>
  </si>
  <si>
    <t>Ultrasound</t>
  </si>
  <si>
    <t>Ocular evaluation tools (MRI, OCT, Fundus Photography, IOP measurement, Axial Length, Refraction, Visual Fields, Visual Acuity, Amsler Grid)</t>
  </si>
  <si>
    <t>Cardiovascular evaluation tools</t>
  </si>
  <si>
    <t>Laboratory tests (Blood, Urine)</t>
  </si>
  <si>
    <t>Hearing tests</t>
  </si>
  <si>
    <t>Radiation dosimeters/monitoring</t>
  </si>
  <si>
    <t>Dual-Energy X-ray Absorptiometry (DXA)</t>
  </si>
  <si>
    <t>Food Frequency Questionnaire / ISS Food Tracker (iPad App)</t>
  </si>
  <si>
    <t>Body Mass Measurement Device</t>
  </si>
  <si>
    <t>Lumbar Puncture / CSF Pressure Measurement (Clinical indication)</t>
  </si>
  <si>
    <t>Neurological Exam Flowchart (DCS assessment)</t>
  </si>
  <si>
    <t>WinSCAT (Spaceflight Cognitive Assessment Tool for Windows)</t>
  </si>
  <si>
    <t>Countermeasures:</t>
  </si>
  <si>
    <t>Active Heaters (in EMU fingertips)</t>
  </si>
  <si>
    <t>Minimized Head Movements (SMS mitigation)</t>
  </si>
  <si>
    <t>1-g Orientation (Floor/Ceiling reference)</t>
  </si>
  <si>
    <t>Exercise Hardware: ARED (Advanced Resistive Exercise Device), T2 (Treadmill 2), CEVIS (Cycle Ergometer with Vibration Isolation and Stabilization System)</t>
  </si>
  <si>
    <t>Exercise Prescriptions/Protocols (Aerobic, Resistive)</t>
  </si>
  <si>
    <t>Strength and Conditioning Program (Pre-flight)</t>
  </si>
  <si>
    <t>Vibration Isolation and Stabilization Systems (for exercise hardware)</t>
  </si>
  <si>
    <t>Radiation Shielding (Vehicle design, materials, planetary body)</t>
  </si>
  <si>
    <t>Pharmaceuticals for Radiation (Potential future resource)</t>
  </si>
  <si>
    <t>Air Filtration Systems (HEPA, charcoal)</t>
  </si>
  <si>
    <t>Water Processing Systems (Thermal inactivation, residual biocide, point-of-use filtration)</t>
  </si>
  <si>
    <t>Housekeeping Procedures (Cleaning, disinfection)</t>
  </si>
  <si>
    <t>Vaccinations</t>
  </si>
  <si>
    <t>Pre-launch health screening/protection (Visitor restriction)</t>
  </si>
  <si>
    <t>Nutritional Monitoring and Dietary Modifications</t>
  </si>
  <si>
    <t>Fluid Loading Protocols (Oral: water, salt tablets, electrolyte solutions; IV fluids)</t>
  </si>
  <si>
    <t>Anti-G Garments / Launch and Entry Suit (LES) Compression</t>
  </si>
  <si>
    <t>Pharmacological Sleep Aids</t>
  </si>
  <si>
    <t>Light Therapy</t>
  </si>
  <si>
    <t>Behavioral Health Monitoring/Support tools</t>
  </si>
  <si>
    <t>Medications:</t>
  </si>
  <si>
    <t>Meclizine, Promethazine, Scopolamine, Dexamphetamine (SMS)</t>
  </si>
  <si>
    <t>Bisphosphonates (Potential bone loss countermeasure)</t>
  </si>
  <si>
    <t>Vitamin D, Iron, Sodium, Magnesium, B-vitamins (Supplements)</t>
  </si>
  <si>
    <t>Antibiotics (Broad-spectrum preferred)</t>
  </si>
  <si>
    <t>Decongestants, Antihistamines (Oxygen ear)</t>
  </si>
  <si>
    <t>Pain Medication</t>
  </si>
  <si>
    <t>Facemask Oxygen (O₂)</t>
  </si>
  <si>
    <t>Anti-inflammatory Agents</t>
  </si>
  <si>
    <t>Stool Softeners</t>
  </si>
  <si>
    <t>Analgesics, Sleep Aides, Allergy/Congestion meds, Rash Medications (Commonly used inflight)</t>
  </si>
  <si>
    <t>Hormonal Regimens (Menses suppression)</t>
  </si>
  <si>
    <t>Mitodrine (Tested for orthostatic intolerance)</t>
  </si>
  <si>
    <t>Fludrocortisone (Tested for orthostatic intolerance)</t>
  </si>
  <si>
    <t>Spacesuit Systems (EMU - Extravehicular Mobility Unit):</t>
  </si>
  <si>
    <t>Suit Atmosphere (4.3 psi, 100% O₂)</t>
  </si>
  <si>
    <t>CO₂ Removal System</t>
  </si>
  <si>
    <t>Thermal Regulation (LCVG - Liquid Cooling and Ventilation Garment)</t>
  </si>
  <si>
    <t>Environmental Hazard Protection Layers</t>
  </si>
  <si>
    <t>Helmet / Visor / Antifog Compound</t>
  </si>
  <si>
    <t>Gloves / Palm Bar</t>
  </si>
  <si>
    <t>Hard Upper Torso (HUT)</t>
  </si>
  <si>
    <t>Boots</t>
  </si>
  <si>
    <t>Water Drink Bag (In-suit)</t>
  </si>
  <si>
    <t>Maximum Absorbency Garment (MAG)</t>
  </si>
  <si>
    <t>Safety Tether</t>
  </si>
  <si>
    <t>Bends Treatment Adaptor (BTA)</t>
  </si>
  <si>
    <t>Padding/Moleskin (Injury prevention)</t>
  </si>
  <si>
    <t>Tennis Elbow Braces (For suit use)</t>
  </si>
  <si>
    <t>Dermabond™, Bandages, Fabric Pads (Fingertip protection)</t>
  </si>
  <si>
    <t>EVA-Related Procedures/Protocols:</t>
  </si>
  <si>
    <t>Pre-breathe Protocols (Denitrogenation): 4-hr in-suit, 10.2 psi staged decompression, Exercise pre-breathe (CEVIS), Campout, ISLE (In-Suit Light Exercise)</t>
  </si>
  <si>
    <t>Valsalva Maneuver (Ear equalization)</t>
  </si>
  <si>
    <t>Slow Pressure Changes (Barotrauma prevention)</t>
  </si>
  <si>
    <t>DCS Recognition/Response Protocol (Cuff-Class System/Checklist)</t>
  </si>
  <si>
    <t>"Keep Out Zones" (Radiation)</t>
  </si>
  <si>
    <t>Spacecraft Systems/Features:</t>
  </si>
  <si>
    <t>Shuttle Robotic Arm</t>
  </si>
  <si>
    <t>Recumbent Seats (Launch)</t>
  </si>
  <si>
    <t>Display Panels, Controls, Helmets, Seats, Restraints (Design considerations)</t>
  </si>
  <si>
    <t>Cabin Atmosphere (ISS: 14.7 psi, 21% O₂/79% N₂; Apollo/Gemini: 5 psi, 100% O₂; Skylab: 5 psi, 70% O₂/30% N₂)</t>
  </si>
  <si>
    <t>CO₂ Monitoring and Scrubbing Systems</t>
  </si>
  <si>
    <t>Toxic Atmosphere Monitoring (Sensors for specific compounds)</t>
  </si>
  <si>
    <t>Materials Selection (Low off-gassing, non-microbial growth supporting)</t>
  </si>
  <si>
    <t>Water Condensate Control Systems</t>
  </si>
  <si>
    <t>Vehicle/Module Design (Radiation shielding consideration)</t>
  </si>
  <si>
    <t>Foot Restraints</t>
  </si>
  <si>
    <t>Handholds/Handrails</t>
  </si>
  <si>
    <t>Non-UV Filtering Window (Source of sunburn)</t>
  </si>
  <si>
    <t>Eyelid/Face Protection (Goggles, Masks for new module entry)</t>
  </si>
  <si>
    <t>Sleep Quarters (Personal space)</t>
  </si>
  <si>
    <t>IP Phone, Email, Social Media Access, News/Entertainment Uplinks</t>
  </si>
  <si>
    <t>Landing/Recovery Resources:</t>
  </si>
  <si>
    <t>Soyuz Capsule / Custom-fitted Seat Liners / Energy-attenuating Seat Stroking Mechanism / Retrorockets</t>
  </si>
  <si>
    <t>Shuttle Landing Sites (KSC, Edwards, White Sands)</t>
  </si>
  <si>
    <t>Crew Transport Vehicle (CTV) / Recliner Chairs</t>
  </si>
  <si>
    <t>Baseline Data Collection Facility (BDCF)</t>
  </si>
  <si>
    <t>Search and Recovery Assets (Helicopters - MI-8, Fixed-wing aircraft, All-terrain vehicles)</t>
  </si>
  <si>
    <t>Semi-reclining chair (Soyuz post-landing)</t>
  </si>
  <si>
    <t>Mobile Medical Tent (Soyuz landing site)</t>
  </si>
  <si>
    <t>NASA Gulfstream III Aircraft (Transport)</t>
  </si>
  <si>
    <t>Crew Quarters Facility (JSC)</t>
  </si>
  <si>
    <t>Data/Planning Tools:</t>
  </si>
  <si>
    <t>Lifetime Surveillance of Astronaut Health (LSAH) Program/Data</t>
  </si>
  <si>
    <t>Hazardous Materials Summary Tables</t>
  </si>
  <si>
    <t>Integrated Medical Model (IMM)</t>
  </si>
  <si>
    <t>Integrated Medical Evidence Database (iMED)</t>
  </si>
  <si>
    <t>EVA Cuff Checklist / Cuff Class System</t>
  </si>
  <si>
    <t>Medical Checklists (Printed, Electronic)</t>
  </si>
  <si>
    <r>
      <t>Medical Kits:</t>
    </r>
    <r>
      <rPr>
        <sz val="14"/>
        <color rgb="FF1A1C1E"/>
        <rFont val="Helvetica Neue"/>
        <family val="2"/>
      </rPr>
      <t> (Color-coded)</t>
    </r>
  </si>
  <si>
    <t>Emergency Medical Treatment Pack</t>
  </si>
  <si>
    <t>Minor Treatment Pack</t>
  </si>
  <si>
    <t>Topical/Injectable Medication Pack</t>
  </si>
  <si>
    <t>IV Supply Pack</t>
  </si>
  <si>
    <t>Physician's Equipment Pack</t>
  </si>
  <si>
    <t>Oral Medication Pack</t>
  </si>
  <si>
    <t>Convenience Medication Pack</t>
  </si>
  <si>
    <t>Medical Supply Pack</t>
  </si>
  <si>
    <t>Medical Diagnostic Pack</t>
  </si>
  <si>
    <t>ISS Medical Accessory Kits (Personalized)</t>
  </si>
  <si>
    <t>Psychological Support Resources:</t>
  </si>
  <si>
    <t>Crew Care Packages</t>
  </si>
  <si>
    <t>Private Family Conferences (PFC)</t>
  </si>
  <si>
    <t>Crew Discretionary Events (Private conferences)</t>
  </si>
  <si>
    <t>Private Psychological Conference (PPC)</t>
  </si>
  <si>
    <t>Personal Preference Items (Recreation)</t>
  </si>
  <si>
    <t>Other:</t>
  </si>
  <si>
    <t>Food (Tested for microbial content)</t>
  </si>
  <si>
    <t>Hygiene Supplies (Waterless shampoo, wet towels, body wipes)</t>
  </si>
  <si>
    <t>Velcro, Bungees, Tape (Commonly handled items causing minor trauma)</t>
  </si>
  <si>
    <t>Concept Drawing for Inflatable Lunar Habitat System (Future resource example)</t>
  </si>
  <si>
    <t>Chapter 13</t>
  </si>
  <si>
    <r>
      <t>Flight Surgeon(s):</t>
    </r>
    <r>
      <rPr>
        <sz val="14"/>
        <color rgb="FF1A1C1E"/>
        <rFont val="Helvetica Neue"/>
        <family val="2"/>
      </rPr>
      <t> (Joseph P. Dervay, Keith E. Brandt, Robert Sanders mentioned as authors/contributors) Responsible for astronaut care, monitoring, medical training participation, mission support (launch, landing), DCS response guidance, psychological support integration, medical reviews.</t>
    </r>
  </si>
  <si>
    <r>
      <t>Crew Surgeon / Deputy Crew Surgeon:</t>
    </r>
    <r>
      <rPr>
        <sz val="14"/>
        <color rgb="FF1A1C1E"/>
        <rFont val="Helvetica Neue"/>
        <family val="2"/>
      </rPr>
      <t> Assigned to specific missions for astronaut monitoring and medical issue management during training.</t>
    </r>
  </si>
  <si>
    <r>
      <t>Astronauts / Crewmembers:</t>
    </r>
    <r>
      <rPr>
        <sz val="14"/>
        <color rgb="FF1A1C1E"/>
        <rFont val="Helvetica Neue"/>
        <family val="2"/>
      </rPr>
      <t> (Story Musgrave, Luca Parmitano, Chris Cassidy, Joe Kerwin, Pete Conrad, Valeri Polyakov, Greg Chamitoff, Bob Thirsk, Tom Henricks, Ed White, Don Pettit mentioned) Perform tasks, undergo training, report symptoms, conduct medical tests/procedures on orbit, use equipment, follow protocols, act as Crew Medical Officers (CMOs), perform EVAs, provide buddy care.</t>
    </r>
  </si>
  <si>
    <r>
      <t>Medical Operations (MEDOPS) Team:</t>
    </r>
    <r>
      <rPr>
        <sz val="14"/>
        <color rgb="FF1A1C1E"/>
        <rFont val="Helvetica Neue"/>
        <family val="2"/>
      </rPr>
      <t> Overall team responsible for astronaut health and safety.</t>
    </r>
  </si>
  <si>
    <r>
      <t>JSC Flight Medicine Clinic:</t>
    </r>
    <r>
      <rPr>
        <sz val="14"/>
        <color rgb="FF1A1C1E"/>
        <rFont val="Helvetica Neue"/>
        <family val="2"/>
      </rPr>
      <t> Responsible for astronaut selection exams, annual physicals, day-to-day care.</t>
    </r>
  </si>
  <si>
    <r>
      <t>Host Agency Medical Board:</t>
    </r>
    <r>
      <rPr>
        <sz val="14"/>
        <color rgb="FF1A1C1E"/>
        <rFont val="Helvetica Neue"/>
        <family val="2"/>
      </rPr>
      <t> Provides aeromedical certification.</t>
    </r>
  </si>
  <si>
    <r>
      <t>Multilateral Space Medicine Board:</t>
    </r>
    <r>
      <rPr>
        <sz val="14"/>
        <color rgb="FF1A1C1E"/>
        <rFont val="Helvetica Neue"/>
        <family val="2"/>
      </rPr>
      <t> Provides final certification for ISS missions.</t>
    </r>
  </si>
  <si>
    <r>
      <t>Investigators (Science):</t>
    </r>
    <r>
      <rPr>
        <sz val="14"/>
        <color rgb="FF1A1C1E"/>
        <rFont val="Helvetica Neue"/>
        <family val="2"/>
      </rPr>
      <t> Propose and guide experiments.</t>
    </r>
  </si>
  <si>
    <r>
      <t>Toxicologists:</t>
    </r>
    <r>
      <rPr>
        <sz val="14"/>
        <color rgb="FF1A1C1E"/>
        <rFont val="Helvetica Neue"/>
        <family val="2"/>
      </rPr>
      <t> Evaluate hazard levels of materials, provide response info.</t>
    </r>
  </si>
  <si>
    <r>
      <t>Microbiologists:</t>
    </r>
    <r>
      <rPr>
        <sz val="14"/>
        <color rgb="FF1A1C1E"/>
        <rFont val="Helvetica Neue"/>
        <family val="2"/>
      </rPr>
      <t> Involved in habitability and microbial control challenges.</t>
    </r>
  </si>
  <si>
    <r>
      <t>Ground Personnel / Mission Control:</t>
    </r>
    <r>
      <rPr>
        <sz val="14"/>
        <color rgb="FF1A1C1E"/>
        <rFont val="Helvetica Neue"/>
        <family val="2"/>
      </rPr>
      <t> Evaluate data, guide crew, involved in DCS response, manage timelines/constraints, support psychological needs.</t>
    </r>
  </si>
  <si>
    <r>
      <t>Behavioral Health and Performance (BHP) Group:</t>
    </r>
    <r>
      <rPr>
        <sz val="14"/>
        <color rgb="FF1A1C1E"/>
        <rFont val="Helvetica Neue"/>
        <family val="2"/>
      </rPr>
      <t> (Includes Psychiatrists, Operational Psychologists, Clinical Psychologists, Psychological Support Providers) Provide screening, training, and support services.</t>
    </r>
  </si>
  <si>
    <r>
      <t>Instructors / Support Divers (NBL):</t>
    </r>
    <r>
      <rPr>
        <sz val="14"/>
        <color rgb="FF1A1C1E"/>
        <rFont val="Helvetica Neue"/>
        <family val="2"/>
      </rPr>
      <t> Involved in EVA training.</t>
    </r>
  </si>
  <si>
    <r>
      <t>Suit Teams:</t>
    </r>
    <r>
      <rPr>
        <sz val="14"/>
        <color rgb="FF1A1C1E"/>
        <rFont val="Helvetica Neue"/>
        <family val="2"/>
      </rPr>
      <t> Involved in DCS treatment flow.</t>
    </r>
  </si>
  <si>
    <r>
      <t>Rescue and Medical Forces (Launch/Landing):</t>
    </r>
    <r>
      <rPr>
        <sz val="14"/>
        <color rgb="FF1A1C1E"/>
        <rFont val="Helvetica Neue"/>
        <family val="2"/>
      </rPr>
      <t> Positioned for abort scenarios or recovery.</t>
    </r>
  </si>
  <si>
    <r>
      <t>Search, Recovery, and Medical Personnel (Soyuz Landing):</t>
    </r>
    <r>
      <rPr>
        <sz val="14"/>
        <color rgb="FF1A1C1E"/>
        <rFont val="Helvetica Neue"/>
        <family val="2"/>
      </rPr>
      <t> Involved in post-landing operations.</t>
    </r>
  </si>
  <si>
    <r>
      <t>NASA Aeromedical Board:</t>
    </r>
    <r>
      <rPr>
        <sz val="14"/>
        <color rgb="FF1A1C1E"/>
        <rFont val="Helvetica Neue"/>
        <family val="2"/>
      </rPr>
      <t> Involved in decisions regarding crew medical status (e.g., Mark Kelly's case).</t>
    </r>
  </si>
  <si>
    <r>
      <t>Astronaut Office:</t>
    </r>
    <r>
      <rPr>
        <sz val="14"/>
        <color rgb="FF1A1C1E"/>
        <rFont val="Helvetica Neue"/>
        <family val="2"/>
      </rPr>
      <t> Involved in crew matters and support.</t>
    </r>
  </si>
  <si>
    <r>
      <t>Related Management:</t>
    </r>
    <r>
      <rPr>
        <sz val="14"/>
        <color rgb="FF1A1C1E"/>
        <rFont val="Helvetica Neue"/>
        <family val="2"/>
      </rPr>
      <t> Involved in high-level decisions.</t>
    </r>
  </si>
  <si>
    <r>
      <t>Astronaut Strength, Conditioning, and Rehabilitation (ASCR) Team:</t>
    </r>
    <r>
      <rPr>
        <sz val="14"/>
        <color rgb="FF1A1C1E"/>
        <rFont val="Helvetica Neue"/>
        <family val="2"/>
      </rPr>
      <t> Coordinate post-flight rehabilitation.</t>
    </r>
  </si>
  <si>
    <r>
      <t>Spacesuit Engineers:</t>
    </r>
    <r>
      <rPr>
        <sz val="14"/>
        <color rgb="FF1A1C1E"/>
        <rFont val="Helvetica Neue"/>
        <family val="2"/>
      </rPr>
      <t> Design and ensure suit functionality/safety.</t>
    </r>
  </si>
  <si>
    <t xml:space="preserve">Chapter 17 </t>
  </si>
  <si>
    <t>Vehicles/Modules/Habitats:</t>
  </si>
  <si>
    <t>Space Shuttle (Orbiter, including specific names: Endeavour, Atlantis, Columbia, Discovery)</t>
  </si>
  <si>
    <t>ISS Modules (US Lab/Destiny, Japanese Experiment Module - JEM, Node 1/Unity, Node 2/Harmony, Russian Service Module - SM/Svezda, Functional Cargo Block - FGB/Zarya, Tranquility Node, Cupola, Airlocks - Quest, Japanese)</t>
  </si>
  <si>
    <t>Mir Space Station</t>
  </si>
  <si>
    <t>Skylab Space Station</t>
  </si>
  <si>
    <t>Soyuz Spacecraft (Vehicle, TMA variant)</t>
  </si>
  <si>
    <t>Progress Cargo Vehicle</t>
  </si>
  <si>
    <t>Lunar Module (LM)</t>
  </si>
  <si>
    <t>Command Module (CM)</t>
  </si>
  <si>
    <t>Agena Target Vehicle</t>
  </si>
  <si>
    <t>Autonomous Transfer Vehicle (ATV - European)</t>
  </si>
  <si>
    <t>H-II Transfer Vehicle (HTV - Japanese)</t>
  </si>
  <si>
    <t>SpaceX Dragon (Cargo and Crew variants)</t>
  </si>
  <si>
    <t>Northrop Grumman Cygnus</t>
  </si>
  <si>
    <t>Boeing CST-100 Starliner</t>
  </si>
  <si>
    <t>Future Deep Space Vehicles/Habitats</t>
  </si>
  <si>
    <t>Aquarius Undersea Habitat (NEEMO)</t>
  </si>
  <si>
    <t>Vehicle/Habitat Systems:</t>
  </si>
  <si>
    <t>Life Support Systems (ECLSS): Oxygen Generation (Elektron), CO2 Removal (Vozdukh, CDRA), Water Purification/Processing (Condensate Water Processor), Air Circulation, Pressure Control, Toilet Systems (ACY, US Toilet, Soyuz Toilet, UCD), Temperature Control (Thermal Control System, Radiators)</t>
  </si>
  <si>
    <t>Power Systems: Solar Arrays, Batteries, Electrical Distribution (RPCMs, DDCUs, Bus systems)</t>
  </si>
  <si>
    <t>Propulsion Systems: Thrusters (Shuttle, Skylab, Soyuz), Engines (Shuttle Main Engines - SSMEs, Solid Rocket Boosters - SRBs, Lunar Module Engine, Orbital Engines)</t>
  </si>
  <si>
    <t>Communication Systems: Ku-Band Antenna, TDRS Satellites, S-band Radio, Squawk Boxes, Intercoms, Communication Protocols, High Rate Comm System (ISS Upgrade)</t>
  </si>
  <si>
    <t>Caution &amp; Warning (C&amp;W) System: Alarms (Audible Tones, Visual Lights - Red/Yellow/White, Master Caution), Displays (C&amp;W Summary), Panels, Procedures</t>
  </si>
  <si>
    <t>Computers &amp; Software: General Purpose Computers (GPCs - Shuttle), ISS Computers (MDMs, C&amp;C MDMs), Laptops (Payload Control, Procedure Display, Windows on Earth), Flight Software, Inventory Management System (IMS), Onboard Short-Term Plan Viewer (OSTPV), Interface Display &amp; Graphics Standards (IDAGS), Virtual/Augmented Reality Software (HoloLens application)</t>
  </si>
  <si>
    <t>Robotics: Shuttle Remote Manipulator System (SRMS/Shuttle Arm), Space Station Remote Manipulator System (SSRMS/Canadarm2), Robotic Arm Extensions, Robotic Workstations</t>
  </si>
  <si>
    <t>Extravehicular Activity (EVA) Systems: Spacesuits (US EMU, Russian Sokol, Mercury/Gemini/Apollo suits), Tools, Tethers, Safety Tethers, Foot Restraints, Airlocks (Quest, JEM), Suit Cooling Units, Suit Displays, CO2 Sensors (Suit)</t>
  </si>
  <si>
    <t>Guidance, Navigation &amp; Control (GNC): Rendezvous Systems (Kurs, Vision-Based), Docking Systems (APAS, ODS, Probe-and-Drogue), Attitude Control Systems, Manual Controllers, Hand Controllers</t>
  </si>
  <si>
    <t>Medical Systems: Medical Kits, Defibrillator, Diagnostic Equipment (Ultrasound mentioned as future need), Surgical Capability (Future need), Exercise Equipment (Treadmill - TVIS, T2; Cycle Ergometer; Resistive Exercise Device - ARED, MED-2), Countermeasures (Salt tablets)</t>
  </si>
  <si>
    <t>Science Facilities &amp; Payloads: Window Observational Research Facility (WORF), Microgravity Science Glovebox (MSG), Alpha Magnetic Spectrometer (AMS), Chandra X-Ray Observatory, Various Experiment Racks/Hardware, Combustion Chamber, Plant Growth Chambers (Veggie)</t>
  </si>
  <si>
    <t>Structures &amp; Mechanisms: Windows (Shuttle, ISS - various modules, Cupola), Hatches, Payload Bay Doors, Docking Ports, Seat Tracks (USOS), Berthing Mechanisms, Latches</t>
  </si>
  <si>
    <t>Training Resources:</t>
  </si>
  <si>
    <t>Simulators: Link Trainer, Air Lubricated Free Attitude (ALFA) Trainer, Mercury Procedures Trainer, Command Module Simulator, Lunar Module Simulator, Shuttle Mission Simulator (SMS), Space Station Training Facility (SSTF), Part Task Trainers (PTTs), Single System Trainers (SSTs)</t>
  </si>
  <si>
    <t>Training Facilities: Centrifuge (Johnsville), Weightless Environmental Training Facility (WETF), Neutral Buoyancy Laboratory (NBL), Aquarius Habitat (NEEMO), NASA Centers (JSC, Langley, etc.), Star City (Russia), McDonnell Plant</t>
  </si>
  <si>
    <t>Training Aircraft: T-38 Jets, Shuttle Training Aircraft (STA), KC-135 'Vomit Comet', Lunar Landing Training Vehicle (LLTV)</t>
  </si>
  <si>
    <t>Training Methods &amp; Materials: Classroom Instruction/Lectures, Procedures Manuals, Checklists, Just-In-Time (JIT) Training Videos, Virtual Reality (VR) Training, Augmented Reality (AR) / Microsoft HoloLens, Field Geology Trips, Survival Training (Desert, Wilderness - NOLS), Language Training (Russian, English), Space Flight Resource Management (SFRM)/Crew Resource Management (CRM) Training, Gouge/Handover Books, Oral Exams, Integrated Simulations (Generic, Flight-Specific, Dual)</t>
  </si>
  <si>
    <t>Procedures: Nominal Operations, Off-Nominal Response, Emergency Procedures (Fire, Depress, Toxic), Malfunction Procedures, Repair Procedures (R&amp;R), Checklists, Workarounds, Challenge/Response Protocols</t>
  </si>
  <si>
    <t>Data &amp; Information: Telemetry, Sensor Data, System Displays (Graphical, Textual), C&amp;W Indications, Procedures, Manuals, Stowage Notes, Execution Notes, Handover Information, Scientific Data, Earth Observation Imagery, Medical Data, Timelines/Schedules (OSTPV), Logs, Photos, Video, E-mail</t>
  </si>
  <si>
    <t>Tools &amp; Equipment: Standard Tool Kits (US/Russian, English/Metric), Specialized Repair Tools, Cameras (Still, Video), Light Pens, Laptops, Tablets, Waste Collection Systems, Sample Collection Kits, Bags, Containers (Stowage, Trash), Tethers, Velcro, Tape, Labels, Barcodes, RFID Tags (Experimental)</t>
  </si>
  <si>
    <t>Consumables: Food (Packaged, Fresh - Lettuce example), Water, Air (Oxygen, Nitrogen), Clothing (Flight suits, shirts, pants, exercise gear), Spare Parts (ORUs, components - e.g., separators, pumps, sensors, filters), Fuel/Propellant, Batteries, Wipes, Towels, Medical Supplies</t>
  </si>
  <si>
    <t>Physical Environment &amp; Features: Zero-Gravity/Microgravity, Partial Gravity (Moon, Mars), Windows, Handrails, Foot Restraints, Sleep Stations/Private Quarters, Workstations, Stowage Locations (Racks, Bags), Lighting</t>
  </si>
  <si>
    <t>Concepts, Frameworks &amp; Methodologies:</t>
  </si>
  <si>
    <t>Operations Concepts (Shuttle vs ISS vs Deep Space)</t>
  </si>
  <si>
    <t>Redundancy Philosophies (Identical vs Dissimilar, Standby vs Active)</t>
  </si>
  <si>
    <t>Fault Detection, Isolation &amp; Recovery (FDIR)</t>
  </si>
  <si>
    <t>Maintainability (Design for Repair/Access)</t>
  </si>
  <si>
    <t>Habitability Design Principles</t>
  </si>
  <si>
    <t>Standardization (Interfaces, Tools, Procedures)</t>
  </si>
  <si>
    <t>Crew Efficiency Strategies (JIT, Task Allocation, Automation)</t>
  </si>
  <si>
    <t>Safety Culture &amp; Practices (SFRM/CRM, Risk Management)</t>
  </si>
  <si>
    <t>Psychological Well-being Strategies (Personal Space, Comms, Meaningful Work)</t>
  </si>
  <si>
    <t>Expeditionary Behavior Model</t>
  </si>
  <si>
    <t>Normalization of Deviance (Concept to avoid)</t>
  </si>
  <si>
    <t>Recycling Technology (Water, Air, Waste - 3D Printing)</t>
  </si>
  <si>
    <t>Closed-Loop Life Support Concept</t>
  </si>
  <si>
    <t>Astronauts / Crew Members (Generic, including roles like Commander, Pilot, Mission Specialist, Crew Medical Officer, Operator, User, Specialist, SHREC, Private Astronaut)</t>
  </si>
  <si>
    <t>Specific Astronauts/Cosmonauts mentioned: Gregory E. Chamitoff, Marcum Reagan, Tyler Peterson, Mercury 7 (Wally Schirra, Deke Slayton, John Glenn, Scott Carpenter, Alan Shepard, Gus Grissom, Gordon Cooper), Expedition 1 Crew (Bill Shephard, Sergei Krikalev, Yuri Gidzenko), Ed White, Frank Borman, Jim Lovell, Bill Anders, Neil Armstrong, Harrison "Jack" Schmitt, Armstrong, Elliot See, Eileen Collins, Susan Still-Kilrain, Pam Melroy, Buzz Aldrin, Scott Parazynski, Doug Wheelock, Gene Cernan, Dick Gordon, John Young, Bob Crippen, Mark Kelly, Norm Thagard, Mike Foale, Shannon Lucid, Oleg Kononenko, Sergei Volkov, Garrett Reisman, Richard Garriott, Paolo Nespoli, Koichi Wakata, Dan Burbank, Ron Garan, Alexander Samokutyaev, Cady Coleman, John Phillips, Dan Tani, Scott Kelly, Kevin Ford.</t>
  </si>
  <si>
    <t>Mission Control Center (MCC) Personnel (Houston, Moscow)</t>
  </si>
  <si>
    <t>CapCom (Capsule Communicator - including Scott Altman, Kathy Bolt)</t>
  </si>
  <si>
    <t>Simulation Supervisors (SimSups - including Dick Koos)</t>
  </si>
  <si>
    <t>Engineers (Langley, Ground Support, Design)</t>
  </si>
  <si>
    <t>Scientists (including Geologists, Principal Investigators - PIs)</t>
  </si>
  <si>
    <t>Medical Specialists / Flight Surgeon / Psychological Support Teams</t>
  </si>
  <si>
    <t>Trainers / Instructors (including Russian Trainers, EVA Training Team, Operations Team)</t>
  </si>
  <si>
    <t>Selection Committee / Selection Board</t>
  </si>
  <si>
    <t>Space Task Group (STG)</t>
  </si>
  <si>
    <t>Flight Crew Operations Division (FCOD)</t>
  </si>
  <si>
    <t>Management (Bob Gilruth, Frank Culbertson)</t>
  </si>
  <si>
    <t>Ground Personnel (Generic)</t>
  </si>
  <si>
    <t>Air Traffic Control</t>
  </si>
  <si>
    <t>President Dwight Eisenhower</t>
  </si>
  <si>
    <t>National Science Academy Members</t>
  </si>
  <si>
    <t>Computer Programmers / Hardware Specialists (Simulator Support)</t>
  </si>
  <si>
    <t>Nutritionists</t>
  </si>
  <si>
    <t>Ops Planner</t>
  </si>
  <si>
    <t>International Partners (NASA, Roscosmos/Роскосмос, European, Japanese, Canadian personnel)</t>
  </si>
  <si>
    <t>NACA (National Advisory Committee on Aeronautics) Personnel (including Dick Banner)</t>
  </si>
  <si>
    <t>Automated Systems (Acting as agents):</t>
  </si>
  <si>
    <t>Kurs Rendezvous System (Autonomous docking capability)</t>
  </si>
  <si>
    <t>General Purpose Computers (GPCs - Shuttle, with voting logic)</t>
  </si>
  <si>
    <t>System FDIR capabilities (Fault Detection, Isolation, Recovery - limited mentions of autonomous action)</t>
  </si>
  <si>
    <t>Potential Future AI Systems (Mentioned as replacing MCC roles)</t>
  </si>
  <si>
    <t>Visual Sensors</t>
  </si>
  <si>
    <t>Standard Resolution CMOS Camera</t>
  </si>
  <si>
    <t>A general-purpose sensor offering balanced resolution for everyday imaging.</t>
  </si>
  <si>
    <t>High-Resolution DSLR Sensor</t>
  </si>
  <si>
    <t>Provides exceptional detail capture for high-end photography and inspection.</t>
  </si>
  <si>
    <t>Sensor Type</t>
  </si>
  <si>
    <t>Description</t>
  </si>
  <si>
    <t>Low-Light CCD Camera</t>
  </si>
  <si>
    <t>Optimized for environments with limited illumination, enhancing sensitivity.</t>
  </si>
  <si>
    <t>Wide-Angle Surveillance Camera</t>
  </si>
  <si>
    <t>Delivers broad field-of-view coverage at moderate resolution.</t>
  </si>
  <si>
    <t>Compact Micro Camera</t>
  </si>
  <si>
    <t>A small, low-profile sensor ideal for portable or embedded systems.</t>
  </si>
  <si>
    <t>Radar Sensors</t>
  </si>
  <si>
    <t>Short-Range Doppler Radar</t>
  </si>
  <si>
    <t>Designed for close-range motion detection with moderate accuracy.</t>
  </si>
  <si>
    <t>High-Frequency Automotive Radar</t>
  </si>
  <si>
    <t>Tailored for vehicle safety, offering high performance in collision avoidance.</t>
  </si>
  <si>
    <t>Long-Range Surveillance Radar</t>
  </si>
  <si>
    <t>Provides extended detection range with slightly lower resolution.</t>
  </si>
  <si>
    <t>Medium-Range Weather Radar</t>
  </si>
  <si>
    <t>Specialized for meteorological data acquisition with balanced performance.</t>
  </si>
  <si>
    <t>Pocket Radar Sensor</t>
  </si>
  <si>
    <t>Compact and portable, delivering basic performance for on-the-go applications.</t>
  </si>
  <si>
    <t>Seismic Sensors</t>
  </si>
  <si>
    <t>Broadband Seismometer</t>
  </si>
  <si>
    <t>Captures a wide range of seismic frequencies with high sensitivity.</t>
  </si>
  <si>
    <t>High-Precision Geophone</t>
  </si>
  <si>
    <t>Measures low-frequency vibrations accurately for structural monitoring.</t>
  </si>
  <si>
    <t>Cost-Effective Accelerometer Seismic Sensor</t>
  </si>
  <si>
    <t>Balances affordability and performance for general seismic monitoring.</t>
  </si>
  <si>
    <t>Ultra-Low Noise Seismic Sensor</t>
  </si>
  <si>
    <t>Engineered for research settings requiring detailed vibration analysis.</t>
  </si>
  <si>
    <t>Portable Microseismic Sensor</t>
  </si>
  <si>
    <t>Compact and field-ready with moderate sensitivity for localized measurements.</t>
  </si>
  <si>
    <t>Ultrasonic and Sonar Sensors</t>
  </si>
  <si>
    <t>High-Frequency Ultrasonic Sensor</t>
  </si>
  <si>
    <t>Ideal for short-range distance measurements with quick response times.</t>
  </si>
  <si>
    <t>Long-Range Sonar Transducer</t>
  </si>
  <si>
    <t>Optimized for underwater detection, delivering extended range performance.</t>
  </si>
  <si>
    <t>Compact Ultrasonic Proximity Sensor</t>
  </si>
  <si>
    <t>Small form factor sensor suitable for robotics and obstacle detection.</t>
  </si>
  <si>
    <t>Medical Ultrasound Sensor</t>
  </si>
  <si>
    <t>Offers high-precision imaging for diagnostic applications.</t>
  </si>
  <si>
    <t>Multi-Frequency Sonar Array</t>
  </si>
  <si>
    <t>Combines several frequencies for enhanced underwater mapping and resolution.</t>
  </si>
  <si>
    <t>Hyperspectral Sensors</t>
  </si>
  <si>
    <t>High-Resolution Hyperspectral Imager</t>
  </si>
  <si>
    <t>Captures detailed spectral data across hundreds of bands.</t>
  </si>
  <si>
    <t>Compact Multispectral Sensor</t>
  </si>
  <si>
    <t>Provides moderate spectral resolution ideal for field applications.</t>
  </si>
  <si>
    <t>Rapid-Scanning Hyperspectral Sensor</t>
  </si>
  <si>
    <t>Designed for fast data acquisition in dynamic environments.</t>
  </si>
  <si>
    <t>Low-Light Hyperspectral Camera</t>
  </si>
  <si>
    <t>Performs under challenging illumination while maintaining spectral detail.</t>
  </si>
  <si>
    <t>High-Dynamic Range Hyperspectral Sensor</t>
  </si>
  <si>
    <t>Balances broad light sensitivity with detailed spectral resolution.</t>
  </si>
  <si>
    <t>Magnetic Sensors</t>
  </si>
  <si>
    <t>High-Sensitivity Hall Effect Sensor</t>
  </si>
  <si>
    <t>Ideal for precise measurement of magnetic fields in various applications.</t>
  </si>
  <si>
    <t>Compact Magnetometer</t>
  </si>
  <si>
    <t>Portable sensor offering moderate performance for field use.</t>
  </si>
  <si>
    <t>High-Performance Fluxgate Magnetometer</t>
  </si>
  <si>
    <t>Provides accurate detection of low-level magnetic fields.</t>
  </si>
  <si>
    <t>Wide-Range Magnetic Field Sensor</t>
  </si>
  <si>
    <t>Covers an extensive range of magnetic intensities.</t>
  </si>
  <si>
    <t>Low-Power Magnetoresistive Sensor</t>
  </si>
  <si>
    <t>Optimized for battery-operated devices with decent sensitivity.</t>
  </si>
  <si>
    <t>Electric Sensors</t>
  </si>
  <si>
    <t>High-Precision Voltage Sensor</t>
  </si>
  <si>
    <t>Measures voltage accurately for industrial and laboratory applications.</t>
  </si>
  <si>
    <t>Compact Current Sensor</t>
  </si>
  <si>
    <t>Balances size with effective current measurement capabilities.</t>
  </si>
  <si>
    <t>High-Range Power Sensor</t>
  </si>
  <si>
    <t>Capable of handling high voltage and current scenarios robustly.</t>
  </si>
  <si>
    <t>Low-Power Electric Field Sensor</t>
  </si>
  <si>
    <t>Ideal for energy-constrained environments with moderate sensitivity.</t>
  </si>
  <si>
    <t>Differential Electric Sensor Array</t>
  </si>
  <si>
    <t>Allows simultaneous multi-point electric field detection.</t>
  </si>
  <si>
    <t>Electromagnetic Sensors</t>
  </si>
  <si>
    <t>Broadband EM Field Sensor</t>
  </si>
  <si>
    <t>Monitors a wide spectrum of electromagnetic frequencies effectively.</t>
  </si>
  <si>
    <t>High-Frequency EM Sensor</t>
  </si>
  <si>
    <t>Specialized for detecting high-frequency signals with high resolution.</t>
  </si>
  <si>
    <t>Low-Noise Electromagnetic Sensor</t>
  </si>
  <si>
    <t>Designed to detect weak signals in low-noise environments.</t>
  </si>
  <si>
    <t>Compact Multi-Band EM Sensor</t>
  </si>
  <si>
    <t>Versatile sensor covering several electromagnetic frequency bands.</t>
  </si>
  <si>
    <t>High-Sensitivity RF Sensor</t>
  </si>
  <si>
    <t>Excels in radio frequency detection with exceptional sensitivity.</t>
  </si>
  <si>
    <t>Proprioceptive Sensors</t>
  </si>
  <si>
    <t>High-Precision Joint Angle Sensor</t>
  </si>
  <si>
    <t>Provides detailed measurements of joint positions in robotics and biomechanics.</t>
  </si>
  <si>
    <t>Compact Inertial Measurement Unit (IMU)</t>
  </si>
  <si>
    <t>Integrates multiple sensors for balanced motion tracking.</t>
  </si>
  <si>
    <t>High-Range Accelerometer</t>
  </si>
  <si>
    <t>Captures a wide range of motion dynamics accurately.</t>
  </si>
  <si>
    <t>Low-Latency Gyroscopic Sensor</t>
  </si>
  <si>
    <t>Offers quick response for dynamic orientation detection.</t>
  </si>
  <si>
    <t>Multi-Axis Orientation Sensor</t>
  </si>
  <si>
    <t>Supplies comprehensive proprioceptive feedback across several axes.</t>
  </si>
  <si>
    <t>Radiation Sensors</t>
  </si>
  <si>
    <t>High-Sensitivity Geiger Counter</t>
  </si>
  <si>
    <t>Detects ionizing radiation with excellent sensitivity.</t>
  </si>
  <si>
    <t>Compact Gamma Ray Sensor</t>
  </si>
  <si>
    <t>Optimized for portable gamma radiation detection.</t>
  </si>
  <si>
    <t>Specialized Neutron Detector</t>
  </si>
  <si>
    <t>Designed for monitoring low-level neutron flux.</t>
  </si>
  <si>
    <t>Broad-Spectrum Radiation Sensor</t>
  </si>
  <si>
    <t>Measures various types of radiation with balanced performance.</t>
  </si>
  <si>
    <t>High-Precision X-Ray Sensor</t>
  </si>
  <si>
    <t>Suited for detailed X-ray detection in both medical and industrial settings.</t>
  </si>
  <si>
    <t>Chemical Sensors</t>
  </si>
  <si>
    <t>High-Sensitivity Gas Sensor</t>
  </si>
  <si>
    <t>Detects trace chemical gases with high accuracy.</t>
  </si>
  <si>
    <t>Multi-Gas Detection Sensor</t>
  </si>
  <si>
    <t>Simultaneously measures various chemical compounds.</t>
  </si>
  <si>
    <t>Compact VOC Sensor</t>
  </si>
  <si>
    <t>Ideal for monitoring volatile organic compounds in the environment.</t>
  </si>
  <si>
    <t>High-Performance pH Sensor</t>
  </si>
  <si>
    <t>Offers precise pH measurements for liquid chemical analysis.</t>
  </si>
  <si>
    <t>Low-Power Chemical Sensor Array</t>
  </si>
  <si>
    <t>Designed for environmental monitoring with moderate sensitivity.</t>
  </si>
  <si>
    <t>Humidity Sensors</t>
  </si>
  <si>
    <t>High-Accuracy Humidity Sensor</t>
  </si>
  <si>
    <t>Provides precise measurements of relative humidity.</t>
  </si>
  <si>
    <t>Fast-Response Hygrometer</t>
  </si>
  <si>
    <t>Optimized for rapid detection of humidity fluctuations.</t>
  </si>
  <si>
    <t>Compact Digital Humidity Sensor</t>
  </si>
  <si>
    <t>Suited for indoor climate monitoring in tight spaces.</t>
  </si>
  <si>
    <t>Cost-Effective Humidity Detector</t>
  </si>
  <si>
    <t>Balances performance and affordability for consumer use.</t>
  </si>
  <si>
    <t>High-Durability Humidity Sensor</t>
  </si>
  <si>
    <t>Built to withstand harsh environmental conditions.</t>
  </si>
  <si>
    <t>Pressure Sensors</t>
  </si>
  <si>
    <t>High-Resolution Barometric Pressure Sensor</t>
  </si>
  <si>
    <t>Ideal for precise altitude and weather-related measurements.</t>
  </si>
  <si>
    <t>Industrial-Grade Pressure Transducer</t>
  </si>
  <si>
    <t>Robust sensor for high-pressure industrial environments.</t>
  </si>
  <si>
    <t>Compact Differential Pressure Sensor</t>
  </si>
  <si>
    <t>Offers balanced performance for moderate pressure applications.</t>
  </si>
  <si>
    <t>High-Range Fluid Pressure Sensor</t>
  </si>
  <si>
    <t>Designed for extreme pressure environments such as hydraulic systems.</t>
  </si>
  <si>
    <t>Low-Power Vacuum Pressure Sensor</t>
  </si>
  <si>
    <t>Optimized for low-pressure measurements in controlled settings.</t>
  </si>
  <si>
    <t>Thermal Sensors</t>
  </si>
  <si>
    <t>High-Resolution Infrared Thermal Sensor</t>
  </si>
  <si>
    <t>Captures detailed temperature maps for imaging applications.</t>
  </si>
  <si>
    <t>Fast-Response Thermocouple Sensor</t>
  </si>
  <si>
    <t>Ideal for monitoring rapid temperature changes.</t>
  </si>
  <si>
    <t>Compact Digital Temperature Sensor</t>
  </si>
  <si>
    <t>Provides balanced temperature readings for everyday applications.</t>
  </si>
  <si>
    <t>High-Range Thermal Imaging Sensor</t>
  </si>
  <si>
    <t>Covers a wide temperature span for industrial and safety use.</t>
  </si>
  <si>
    <t>Low-Power Thermal Sensor Array</t>
  </si>
  <si>
    <t>Suitable for battery-operated devices requiring temperature monitoring.</t>
  </si>
  <si>
    <t>Haptic Sensors</t>
  </si>
  <si>
    <t>High-Precision Force Feedback Sensor</t>
  </si>
  <si>
    <t>Provides detailed tactile feedback for refined control.</t>
  </si>
  <si>
    <t>Compact Vibration Haptic Sensor</t>
  </si>
  <si>
    <t>Optimized for detecting fine vibrations in interactive devices.</t>
  </si>
  <si>
    <t>Low-Latency Tactile Feedback Sensor</t>
  </si>
  <si>
    <t>Delivers quick response for responsive haptic interfaces.</t>
  </si>
  <si>
    <t>High-Dynamic Range Haptic Sensor</t>
  </si>
  <si>
    <t>Captures a broad spectrum of tactile pressures.</t>
  </si>
  <si>
    <t>Multi-Modal Haptic Sensor</t>
  </si>
  <si>
    <t>Combines pressure and vibration sensing for enhanced feedback.</t>
  </si>
  <si>
    <t>Force and Torque Sensors</t>
  </si>
  <si>
    <t>High-Precision Torque Sensor</t>
  </si>
  <si>
    <t>Measures rotational forces with high accuracy for mechanical systems.</t>
  </si>
  <si>
    <t>Compact Force Sensor</t>
  </si>
  <si>
    <t>Well-suited for applications that require moderate force detection.</t>
  </si>
  <si>
    <t>High-Range Load Cell</t>
  </si>
  <si>
    <t>Designed for heavy-duty force measurements in industrial settings.</t>
  </si>
  <si>
    <t>Multi-Axis Force and Torque Sensor</t>
  </si>
  <si>
    <t>Provides comprehensive data across multiple dimensions.</t>
  </si>
  <si>
    <t>Low-Drift Force Transducer</t>
  </si>
  <si>
    <t>Ensures consistent performance over prolonged use.</t>
  </si>
  <si>
    <t>Gustatory Sensors</t>
  </si>
  <si>
    <t>Electronic Taste Sensor Array</t>
  </si>
  <si>
    <t>Detects multiple taste profiles across basic taste markers.</t>
  </si>
  <si>
    <t>High-Sensitivity Sweetness Detector</t>
  </si>
  <si>
    <t>Optimized for sensing low concentrations of sweet compounds.</t>
  </si>
  <si>
    <t>Compact Umami Sensor</t>
  </si>
  <si>
    <t>Tailored for identifying savory compounds in liquid samples.</t>
  </si>
  <si>
    <t>Broad-Spectrum Taste Sensor</t>
  </si>
  <si>
    <t>Capable of detecting a wide range of taste markers with moderate precision.</t>
  </si>
  <si>
    <t>Low-Power Bitter Sensor</t>
  </si>
  <si>
    <t>A simple, energy-efficient sensor for basic bitter compound detection.</t>
  </si>
  <si>
    <t>Olfactory Sensors</t>
  </si>
  <si>
    <t>High-Sensitivity Electronic Nose</t>
  </si>
  <si>
    <t>Detects trace odor molecules with excellent precision.</t>
  </si>
  <si>
    <t>Compact VOC Olfactory Sensor</t>
  </si>
  <si>
    <t>Optimized for identifying volatile compounds in the air.</t>
  </si>
  <si>
    <t>Multi-Gas Olfactory Sensor Array</t>
  </si>
  <si>
    <t>Provides a comprehensive odor profile across several chemical families.</t>
  </si>
  <si>
    <t>Cost-Effective Odor Detector</t>
  </si>
  <si>
    <t>Balances performance and affordability for general air quality monitoring.</t>
  </si>
  <si>
    <t>High-Precision Aroma Sensor</t>
  </si>
  <si>
    <t>Delivers detailed scent analysis in controlled environments.</t>
  </si>
  <si>
    <t>Tactile Sensors</t>
  </si>
  <si>
    <t>High-Resolution Tactile Array Sensor</t>
  </si>
  <si>
    <t>Offers detailed spatial mapping of pressure distributions.</t>
  </si>
  <si>
    <t>Compact Capacitive Tactile Sensor</t>
  </si>
  <si>
    <t>Ideal for responsive touch detection in interactive systems.</t>
  </si>
  <si>
    <t>Cost-Effective Resistive Tactile Sensor</t>
  </si>
  <si>
    <t>Provides reliable touch input at a modest performance level.</t>
  </si>
  <si>
    <t>High-Dynamic Tactile Sensor</t>
  </si>
  <si>
    <t>Designed for applications requiring rapid tactile feedback.</t>
  </si>
  <si>
    <t>Multi-Point Tactile Sensor</t>
  </si>
  <si>
    <t>Detects contact across several zones for detailed surface interaction.</t>
  </si>
  <si>
    <t>Auditory Sensors</t>
  </si>
  <si>
    <t>High-Fidelity Microphone Array</t>
  </si>
  <si>
    <t>Captures high-quality sound with precise spatial localization.</t>
  </si>
  <si>
    <t>Compact MEMS Microphone</t>
  </si>
  <si>
    <t>Offers balanced audio capture in a small, energy-efficient package.</t>
  </si>
  <si>
    <t>Low-Noise Digital Audio Sensor</t>
  </si>
  <si>
    <t>Optimized for clear sound detection in low-background-noise environments.</t>
  </si>
  <si>
    <t>High-Sensitivity Directional Microphone</t>
  </si>
  <si>
    <t>Focuses on targeted sound detection with superior sensitivity.</t>
  </si>
  <si>
    <t>Wide-Range Acoustic Sensor</t>
  </si>
  <si>
    <t>Captures a broad spectrum of audio frequencies for versatile applications.</t>
  </si>
  <si>
    <t>Wheeled and Track-Based Devices</t>
  </si>
  <si>
    <r>
      <t>Standard Pneumatic Tire Wheels</t>
    </r>
    <r>
      <rPr>
        <sz val="12"/>
        <color theme="1"/>
        <rFont val="Aptos Narrow"/>
        <family val="2"/>
        <scheme val="minor"/>
      </rPr>
      <t xml:space="preserve"> – Best for flat &amp; smooth surfaces with moderate performance on gentle roughness.</t>
    </r>
  </si>
  <si>
    <r>
      <t>Off-Road All-Terrain Tires</t>
    </r>
    <r>
      <rPr>
        <sz val="12"/>
        <color theme="1"/>
        <rFont val="Aptos Narrow"/>
        <family val="2"/>
        <scheme val="minor"/>
      </rPr>
      <t xml:space="preserve"> – Deep-tread design that excels on flat rough, uneven, and sloped terrains.</t>
    </r>
  </si>
  <si>
    <r>
      <t>High-Grip Mud Tires</t>
    </r>
    <r>
      <rPr>
        <sz val="12"/>
        <color theme="1"/>
        <rFont val="Aptos Narrow"/>
        <family val="2"/>
        <scheme val="minor"/>
      </rPr>
      <t xml:space="preserve"> – Specifically engineered for extremely rough and soft terrains.</t>
    </r>
  </si>
  <si>
    <r>
      <t>Mecanum Wheels</t>
    </r>
    <r>
      <rPr>
        <sz val="12"/>
        <color theme="1"/>
        <rFont val="Aptos Narrow"/>
        <family val="2"/>
        <scheme val="minor"/>
      </rPr>
      <t xml:space="preserve"> – Allow omnidirectional movement on flat surfaces, ideal for indoor and controlled settings.</t>
    </r>
  </si>
  <si>
    <r>
      <t>Omni Wheels</t>
    </r>
    <r>
      <rPr>
        <sz val="12"/>
        <color theme="1"/>
        <rFont val="Aptos Narrow"/>
        <family val="2"/>
        <scheme val="minor"/>
      </rPr>
      <t xml:space="preserve"> – Provide lateral mobility on smooth floors, perfect for agile maneuvering.</t>
    </r>
  </si>
  <si>
    <r>
      <t>Spherical Omni Directional Wheels</t>
    </r>
    <r>
      <rPr>
        <sz val="12"/>
        <color theme="1"/>
        <rFont val="Aptos Narrow"/>
        <family val="2"/>
        <scheme val="minor"/>
      </rPr>
      <t xml:space="preserve"> – Excellent for flat surfaces where multi-directional control is required.</t>
    </r>
  </si>
  <si>
    <r>
      <t>Chain-Driven Wheels</t>
    </r>
    <r>
      <rPr>
        <sz val="12"/>
        <color theme="1"/>
        <rFont val="Aptos Narrow"/>
        <family val="2"/>
        <scheme val="minor"/>
      </rPr>
      <t xml:space="preserve"> – Robust design that enhances traction on rocky or sloped areas.</t>
    </r>
  </si>
  <si>
    <r>
      <t>Spoked Alloy Wheels with Enhanced Traction</t>
    </r>
    <r>
      <rPr>
        <sz val="12"/>
        <color theme="1"/>
        <rFont val="Aptos Narrow"/>
        <family val="2"/>
        <scheme val="minor"/>
      </rPr>
      <t xml:space="preserve"> – Optimized for a mix of flat and rough surfaces with improved durability.</t>
    </r>
  </si>
  <si>
    <r>
      <t>Airless Solid Wheels</t>
    </r>
    <r>
      <rPr>
        <sz val="12"/>
        <color theme="1"/>
        <rFont val="Aptos Narrow"/>
        <family val="2"/>
        <scheme val="minor"/>
      </rPr>
      <t xml:space="preserve"> – Offer high resistance to punctures; useful on harsh, rough terrains.</t>
    </r>
  </si>
  <si>
    <r>
      <t>Self-Inflating Tires</t>
    </r>
    <r>
      <rPr>
        <sz val="12"/>
        <color theme="1"/>
        <rFont val="Aptos Narrow"/>
        <family val="2"/>
        <scheme val="minor"/>
      </rPr>
      <t xml:space="preserve"> – Adapt tire pressure on the fly for uneven and rough surfaces.</t>
    </r>
  </si>
  <si>
    <r>
      <t>Low-Pressure Tubeless Tires</t>
    </r>
    <r>
      <rPr>
        <sz val="12"/>
        <color theme="1"/>
        <rFont val="Aptos Narrow"/>
        <family val="2"/>
        <scheme val="minor"/>
      </rPr>
      <t xml:space="preserve"> – Designed for off-road conditions and shock absorption on bumpy grounds.</t>
    </r>
  </si>
  <si>
    <r>
      <t>Inflatable Wheels</t>
    </r>
    <r>
      <rPr>
        <sz val="12"/>
        <color theme="1"/>
        <rFont val="Aptos Narrow"/>
        <family val="2"/>
        <scheme val="minor"/>
      </rPr>
      <t xml:space="preserve"> – Provide extra cushioning for uneven and sloped terrains.</t>
    </r>
  </si>
  <si>
    <r>
      <t>Ball Wheels (Spherical Casters)</t>
    </r>
    <r>
      <rPr>
        <sz val="12"/>
        <color theme="1"/>
        <rFont val="Aptos Narrow"/>
        <family val="2"/>
        <scheme val="minor"/>
      </rPr>
      <t xml:space="preserve"> – Deliver omnidirectional movement on flat, smooth surfaces.</t>
    </r>
  </si>
  <si>
    <r>
      <t>Hybrid Tracked-Wheel Systems</t>
    </r>
    <r>
      <rPr>
        <sz val="12"/>
        <color theme="1"/>
        <rFont val="Aptos Narrow"/>
        <family val="2"/>
        <scheme val="minor"/>
      </rPr>
      <t xml:space="preserve"> – Combine wheels and tracks for improved performance on mixed surfaces.</t>
    </r>
  </si>
  <si>
    <r>
      <t>Tank-Style Continuous Tracks</t>
    </r>
    <r>
      <rPr>
        <sz val="12"/>
        <color theme="1"/>
        <rFont val="Aptos Narrow"/>
        <family val="2"/>
        <scheme val="minor"/>
      </rPr>
      <t xml:space="preserve"> – Excellent for uneven, sloped, and rough terrains, including soft ground.</t>
    </r>
  </si>
  <si>
    <r>
      <t>Segmented Track Systems</t>
    </r>
    <r>
      <rPr>
        <sz val="12"/>
        <color theme="1"/>
        <rFont val="Aptos Narrow"/>
        <family val="2"/>
        <scheme val="minor"/>
      </rPr>
      <t xml:space="preserve"> – Mimic snake-like motion to navigate highly uneven or obstacle-dense areas.</t>
    </r>
  </si>
  <si>
    <r>
      <t>Retractable Wheel Mechanisms</t>
    </r>
    <r>
      <rPr>
        <sz val="12"/>
        <color theme="1"/>
        <rFont val="Aptos Narrow"/>
        <family val="2"/>
        <scheme val="minor"/>
      </rPr>
      <t xml:space="preserve"> – Switch between wheel and leg modes for negotiating stairs, walls, or cliffs.</t>
    </r>
  </si>
  <si>
    <r>
      <t>Adaptive Reconfigurable Wheel Arrays</t>
    </r>
    <r>
      <rPr>
        <sz val="12"/>
        <color theme="1"/>
        <rFont val="Aptos Narrow"/>
        <family val="2"/>
        <scheme val="minor"/>
      </rPr>
      <t xml:space="preserve"> – Configurable to optimize performance across different terrains.</t>
    </r>
  </si>
  <si>
    <r>
      <t>Tri-Star Wheel Configurations</t>
    </r>
    <r>
      <rPr>
        <sz val="12"/>
        <color theme="1"/>
        <rFont val="Aptos Narrow"/>
        <family val="2"/>
        <scheme val="minor"/>
      </rPr>
      <t xml:space="preserve"> – Offer enhanced stability on uneven or sloped surfaces.</t>
    </r>
  </si>
  <si>
    <r>
      <t>Hexa-Wheel Differential Drive Systems</t>
    </r>
    <r>
      <rPr>
        <sz val="12"/>
        <color theme="1"/>
        <rFont val="Aptos Narrow"/>
        <family val="2"/>
        <scheme val="minor"/>
      </rPr>
      <t xml:space="preserve"> – Provide robust maneuverability over uneven or rough terrains.</t>
    </r>
  </si>
  <si>
    <r>
      <t>Worm Gear Driven Wheels</t>
    </r>
    <r>
      <rPr>
        <sz val="12"/>
        <color theme="1"/>
        <rFont val="Aptos Narrow"/>
        <family val="2"/>
        <scheme val="minor"/>
      </rPr>
      <t xml:space="preserve"> – Deliver high torque for climbing steep slopes or overcoming obstacles.</t>
    </r>
  </si>
  <si>
    <r>
      <t>Magnetically Activated Traction Wheels</t>
    </r>
    <r>
      <rPr>
        <sz val="12"/>
        <color theme="1"/>
        <rFont val="Aptos Narrow"/>
        <family val="2"/>
        <scheme val="minor"/>
      </rPr>
      <t xml:space="preserve"> – Enhance grip on metallic surfaces or when extra traction is needed.</t>
    </r>
  </si>
  <si>
    <r>
      <t>Gyroscopic Stabilization Wheels</t>
    </r>
    <r>
      <rPr>
        <sz val="12"/>
        <color theme="1"/>
        <rFont val="Aptos Narrow"/>
        <family val="2"/>
        <scheme val="minor"/>
      </rPr>
      <t xml:space="preserve"> – Use internal gyros to improve stability on slopes and during abrupt maneuvers.</t>
    </r>
  </si>
  <si>
    <r>
      <t>Modular 3D Printed Wheel Systems</t>
    </r>
    <r>
      <rPr>
        <sz val="12"/>
        <color theme="1"/>
        <rFont val="Aptos Narrow"/>
        <family val="2"/>
        <scheme val="minor"/>
      </rPr>
      <t xml:space="preserve"> – Customizable platforms that can be adjusted for a variety of terrains.</t>
    </r>
  </si>
  <si>
    <t>Aerial, Aquatic, and Amphibious Devices</t>
  </si>
  <si>
    <r>
      <t>Ducted Fan Propulsion Systems</t>
    </r>
    <r>
      <rPr>
        <sz val="12"/>
        <color theme="1"/>
        <rFont val="Aptos Narrow"/>
        <family val="2"/>
        <scheme val="minor"/>
      </rPr>
      <t xml:space="preserve"> – Efficient for aerial locomotion on flat, open surfaces (airborne mobility).</t>
    </r>
  </si>
  <si>
    <r>
      <t>Multi-Rotor (Quadcopter) Propeller Systems</t>
    </r>
    <r>
      <rPr>
        <sz val="12"/>
        <color theme="1"/>
        <rFont val="Aptos Narrow"/>
        <family val="2"/>
        <scheme val="minor"/>
      </rPr>
      <t xml:space="preserve"> – Deliver agile flight control, ideal for air-based navigation.</t>
    </r>
  </si>
  <si>
    <r>
      <t>Tiltrotor Configurations</t>
    </r>
    <r>
      <rPr>
        <sz val="12"/>
        <color theme="1"/>
        <rFont val="Aptos Narrow"/>
        <family val="2"/>
        <scheme val="minor"/>
      </rPr>
      <t xml:space="preserve"> – Allow transition between ground and aerial modes for versatile mobility.</t>
    </r>
  </si>
  <si>
    <r>
      <t>Jet Propulsion for Underwater Vehicles</t>
    </r>
    <r>
      <rPr>
        <sz val="12"/>
        <color theme="1"/>
        <rFont val="Aptos Narrow"/>
        <family val="2"/>
        <scheme val="minor"/>
      </rPr>
      <t xml:space="preserve"> – Provides rapid, controlled movement in underwater environments.</t>
    </r>
  </si>
  <si>
    <r>
      <t>Propeller-Driven Water Jets</t>
    </r>
    <r>
      <rPr>
        <sz val="12"/>
        <color theme="1"/>
        <rFont val="Aptos Narrow"/>
        <family val="2"/>
        <scheme val="minor"/>
      </rPr>
      <t xml:space="preserve"> – Effective for underwater navigation and quick directional changes.</t>
    </r>
  </si>
  <si>
    <r>
      <t>Hydrofoil Fins</t>
    </r>
    <r>
      <rPr>
        <sz val="12"/>
        <color theme="1"/>
        <rFont val="Aptos Narrow"/>
        <family val="2"/>
        <scheme val="minor"/>
      </rPr>
      <t xml:space="preserve"> – Reduce drag on water surfaces for high-speed aquatic travel.</t>
    </r>
  </si>
  <si>
    <r>
      <t>Paddle Wheel Propulsion</t>
    </r>
    <r>
      <rPr>
        <sz val="12"/>
        <color theme="1"/>
        <rFont val="Aptos Narrow"/>
        <family val="2"/>
        <scheme val="minor"/>
      </rPr>
      <t xml:space="preserve"> – Suitable for shallow water surfaces and amphibious vehicles.</t>
    </r>
  </si>
  <si>
    <r>
      <t>Flipper-Based Fin Mechanisms</t>
    </r>
    <r>
      <rPr>
        <sz val="12"/>
        <color theme="1"/>
        <rFont val="Aptos Narrow"/>
        <family val="2"/>
        <scheme val="minor"/>
      </rPr>
      <t xml:space="preserve"> – Mimic aquatic life for efficient water surface and underwater movement.</t>
    </r>
  </si>
  <si>
    <r>
      <t>Reaction Control Thrusters</t>
    </r>
    <r>
      <rPr>
        <sz val="12"/>
        <color theme="1"/>
        <rFont val="Aptos Narrow"/>
        <family val="2"/>
        <scheme val="minor"/>
      </rPr>
      <t xml:space="preserve"> – Used in vacuum or space applications for precise maneuvers.</t>
    </r>
  </si>
  <si>
    <r>
      <t>Magnetic Levitation (Maglev) Systems</t>
    </r>
    <r>
      <rPr>
        <sz val="12"/>
        <color theme="1"/>
        <rFont val="Aptos Narrow"/>
        <family val="2"/>
        <scheme val="minor"/>
      </rPr>
      <t xml:space="preserve"> – Employ magnetic fields for frictionless travel on smooth, flat surfaces.</t>
    </r>
  </si>
  <si>
    <t>Leg-Based, Wall-Climbing, and Hybrid Mechanisms</t>
  </si>
  <si>
    <r>
      <t>Multi-Legged Robotic Walkers</t>
    </r>
    <r>
      <rPr>
        <sz val="12"/>
        <color theme="1"/>
        <rFont val="Aptos Narrow"/>
        <family val="2"/>
        <scheme val="minor"/>
      </rPr>
      <t xml:space="preserve"> – Provide high adaptability on uneven and rough terrains as well as sloped surfaces.</t>
    </r>
  </si>
  <si>
    <r>
      <t>Leg-Wheel Hybrid Devices</t>
    </r>
    <r>
      <rPr>
        <sz val="12"/>
        <color theme="1"/>
        <rFont val="Aptos Narrow"/>
        <family val="2"/>
        <scheme val="minor"/>
      </rPr>
      <t xml:space="preserve"> – Combine the speed of wheels with the obstacle-climbing ability of legs, ideal for mixed terrain.</t>
    </r>
  </si>
  <si>
    <r>
      <t>Spider-Inspired Multi-Leg Platforms</t>
    </r>
    <r>
      <rPr>
        <sz val="12"/>
        <color theme="1"/>
        <rFont val="Aptos Narrow"/>
        <family val="2"/>
        <scheme val="minor"/>
      </rPr>
      <t xml:space="preserve"> – Distribute weight across many limbs for enhanced stability on irregular surfaces.</t>
    </r>
  </si>
  <si>
    <r>
      <t>Climbing Suction Systems</t>
    </r>
    <r>
      <rPr>
        <sz val="12"/>
        <color theme="1"/>
        <rFont val="Aptos Narrow"/>
        <family val="2"/>
        <scheme val="minor"/>
      </rPr>
      <t xml:space="preserve"> – Use vacuum or adhesive suction to scale walls and cliffs.</t>
    </r>
  </si>
  <si>
    <r>
      <t>Gecko-Inspired Adhesive Pads</t>
    </r>
    <r>
      <rPr>
        <sz val="12"/>
        <color theme="1"/>
        <rFont val="Aptos Narrow"/>
        <family val="2"/>
        <scheme val="minor"/>
      </rPr>
      <t xml:space="preserve"> – Mimic biological adhesion for effective wall and ceiling traversal.</t>
    </r>
  </si>
  <si>
    <r>
      <t>Multi-Fingered Robotic Grippers</t>
    </r>
    <r>
      <rPr>
        <sz val="12"/>
        <color theme="1"/>
        <rFont val="Aptos Narrow"/>
        <family val="2"/>
        <scheme val="minor"/>
      </rPr>
      <t xml:space="preserve"> – Adapt to complex surfaces and irregular shapes, useful on walls and cliffs.</t>
    </r>
  </si>
  <si>
    <r>
      <t>Oscillating Wheel Mechanisms</t>
    </r>
    <r>
      <rPr>
        <sz val="12"/>
        <color theme="1"/>
        <rFont val="Aptos Narrow"/>
        <family val="2"/>
        <scheme val="minor"/>
      </rPr>
      <t xml:space="preserve"> – Use slight oscillations to maintain traction on uneven or sloped terrains.</t>
    </r>
  </si>
  <si>
    <r>
      <t>Rolling Legs (Wheel-Leg Hybrids)</t>
    </r>
    <r>
      <rPr>
        <sz val="12"/>
        <color theme="1"/>
        <rFont val="Aptos Narrow"/>
        <family val="2"/>
        <scheme val="minor"/>
      </rPr>
      <t xml:space="preserve"> – Offer the dynamic capability of legs with the efficiency of wheels for stairs and obstacles.</t>
    </r>
  </si>
  <si>
    <r>
      <t>Tri-Wheel Differential Configurations</t>
    </r>
    <r>
      <rPr>
        <sz val="12"/>
        <color theme="1"/>
        <rFont val="Aptos Narrow"/>
        <family val="2"/>
        <scheme val="minor"/>
      </rPr>
      <t xml:space="preserve"> – Optimized for stability and maneuvering on mixed and uneven terrains.</t>
    </r>
  </si>
  <si>
    <t>Specialized and Configurable Locomotion Mechanisms</t>
  </si>
  <si>
    <r>
      <t>Dual-Mode Wheel/Track Combination Systems</t>
    </r>
    <r>
      <rPr>
        <sz val="12"/>
        <color theme="1"/>
        <rFont val="Aptos Narrow"/>
        <family val="2"/>
        <scheme val="minor"/>
      </rPr>
      <t xml:space="preserve"> – Transition between high-speed wheels and high-traction tracks as needed.</t>
    </r>
  </si>
  <si>
    <r>
      <t>Multi-Axis Steering Assemblies</t>
    </r>
    <r>
      <rPr>
        <sz val="12"/>
        <color theme="1"/>
        <rFont val="Aptos Narrow"/>
        <family val="2"/>
        <scheme val="minor"/>
      </rPr>
      <t xml:space="preserve"> – Allow wheels to pivot independently for enhanced maneuverability on rough surfaces.</t>
    </r>
  </si>
  <si>
    <r>
      <t>Self-Adjusting Suspension Wheels</t>
    </r>
    <r>
      <rPr>
        <sz val="12"/>
        <color theme="1"/>
        <rFont val="Aptos Narrow"/>
        <family val="2"/>
        <scheme val="minor"/>
      </rPr>
      <t xml:space="preserve"> – Actively adjust to absorb shocks on rough or sloped terrains.</t>
    </r>
  </si>
  <si>
    <r>
      <t>Spoke-Adjusted Traction Wheels</t>
    </r>
    <r>
      <rPr>
        <sz val="12"/>
        <color theme="1"/>
        <rFont val="Aptos Narrow"/>
        <family val="2"/>
        <scheme val="minor"/>
      </rPr>
      <t xml:space="preserve"> – Feature configurable spokes or treads to modify grip levels.</t>
    </r>
  </si>
  <si>
    <r>
      <t>Multi-Band Omni Directional Casters</t>
    </r>
    <r>
      <rPr>
        <sz val="12"/>
        <color theme="1"/>
        <rFont val="Aptos Narrow"/>
        <family val="2"/>
        <scheme val="minor"/>
      </rPr>
      <t xml:space="preserve"> – Enable smooth movement on flat surfaces while adapting to minor irregularities.</t>
    </r>
  </si>
  <si>
    <r>
      <t>Dual Compound Spoked Wheels</t>
    </r>
    <r>
      <rPr>
        <sz val="12"/>
        <color theme="1"/>
        <rFont val="Aptos Narrow"/>
        <family val="2"/>
        <scheme val="minor"/>
      </rPr>
      <t xml:space="preserve"> – Provide a balance between speed on flat surfaces and traction on uneven or rough ground.</t>
    </r>
  </si>
  <si>
    <r>
      <t>Hybrid Rotor-Wheel Mechanisms</t>
    </r>
    <r>
      <rPr>
        <sz val="12"/>
        <color theme="1"/>
        <rFont val="Aptos Narrow"/>
        <family val="2"/>
        <scheme val="minor"/>
      </rPr>
      <t xml:space="preserve"> – Combine rotary motion with thrust elements for unique mobility in both air and on ground.</t>
    </r>
  </si>
  <si>
    <r>
      <t>Adaptive Terrain Response Modules</t>
    </r>
    <r>
      <rPr>
        <sz val="12"/>
        <color theme="1"/>
        <rFont val="Aptos Narrow"/>
        <family val="2"/>
        <scheme val="minor"/>
      </rPr>
      <t xml:space="preserve"> – Use sensor feedback to adjust wheel configuration and suspension in real time for any terrain.</t>
    </r>
  </si>
  <si>
    <t>Short-Range Power Mechanisms</t>
  </si>
  <si>
    <t>These systems are optimized for rapid response, high torque, and burst energy delivery over short distances:</t>
  </si>
  <si>
    <r>
      <t>Battery-Powered Electric Motors</t>
    </r>
    <r>
      <rPr>
        <sz val="12"/>
        <color theme="1"/>
        <rFont val="Aptos Narrow"/>
        <family val="2"/>
        <scheme val="minor"/>
      </rPr>
      <t xml:space="preserve"> – Using high-torque, lithium-ion battery systems for quick acceleration over short distances.</t>
    </r>
  </si>
  <si>
    <r>
      <t>Ultracapacitor-Powered Drives</t>
    </r>
    <r>
      <rPr>
        <sz val="12"/>
        <color theme="1"/>
        <rFont val="Aptos Narrow"/>
        <family val="2"/>
        <scheme val="minor"/>
      </rPr>
      <t xml:space="preserve"> – Deliver rapid energy bursts; excellent for quick start–stop cycles despite lower energy density.</t>
    </r>
  </si>
  <si>
    <r>
      <t>Pneumatic Actuation Systems</t>
    </r>
    <r>
      <rPr>
        <sz val="12"/>
        <color theme="1"/>
        <rFont val="Aptos Narrow"/>
        <family val="2"/>
        <scheme val="minor"/>
      </rPr>
      <t xml:space="preserve"> – Provide swift, precise movements using compressed air; ideal for applications needing rapid, short-range motion.</t>
    </r>
  </si>
  <si>
    <r>
      <t>Hydraulic Actuators</t>
    </r>
    <r>
      <rPr>
        <sz val="12"/>
        <color theme="1"/>
        <rFont val="Aptos Narrow"/>
        <family val="2"/>
        <scheme val="minor"/>
      </rPr>
      <t xml:space="preserve"> – Offer high power density in compact setups for quick, robust movement in confined spaces.</t>
    </r>
  </si>
  <si>
    <r>
      <t>Piezoelectric Actuators</t>
    </r>
    <r>
      <rPr>
        <sz val="12"/>
        <color theme="1"/>
        <rFont val="Aptos Narrow"/>
        <family val="2"/>
        <scheme val="minor"/>
      </rPr>
      <t xml:space="preserve"> – Used in microscale applications where precise, low-energy, short-range motions are required.</t>
    </r>
  </si>
  <si>
    <r>
      <t>Tethered Electric Supplies</t>
    </r>
    <r>
      <rPr>
        <sz val="12"/>
        <color theme="1"/>
        <rFont val="Aptos Narrow"/>
        <family val="2"/>
        <scheme val="minor"/>
      </rPr>
      <t xml:space="preserve"> – Utilize a continuous external power source for devices that must operate continuously in a limited area.</t>
    </r>
  </si>
  <si>
    <t>Medium-Range Power Mechanisms</t>
  </si>
  <si>
    <t>Systems here focus on balancing energy density with efficiency and adaptability over moderate distances:</t>
  </si>
  <si>
    <r>
      <t>Hybrid Electric Drive Systems</t>
    </r>
    <r>
      <rPr>
        <sz val="12"/>
        <color theme="1"/>
        <rFont val="Aptos Narrow"/>
        <family val="2"/>
        <scheme val="minor"/>
      </rPr>
      <t xml:space="preserve"> – Combine batteries with a small internal combustion engine to extend range while maintaining good acceleration.</t>
    </r>
  </si>
  <si>
    <r>
      <t>Fuel Cell-Powered Motors</t>
    </r>
    <r>
      <rPr>
        <sz val="12"/>
        <color theme="1"/>
        <rFont val="Aptos Narrow"/>
        <family val="2"/>
        <scheme val="minor"/>
      </rPr>
      <t xml:space="preserve"> – Use hydrogen or methanol fuel cells to deliver steady power output suitable for medium-range operations.</t>
    </r>
  </si>
  <si>
    <r>
      <t>Combustion Engines with Electric Assist</t>
    </r>
    <r>
      <rPr>
        <sz val="12"/>
        <color theme="1"/>
        <rFont val="Aptos Narrow"/>
        <family val="2"/>
        <scheme val="minor"/>
      </rPr>
      <t xml:space="preserve"> – Integrate small ICEs with electric motors to boost performance and energy recovery.</t>
    </r>
  </si>
  <si>
    <r>
      <t>Biofuel-Powered Engines</t>
    </r>
    <r>
      <rPr>
        <sz val="12"/>
        <color theme="1"/>
        <rFont val="Aptos Narrow"/>
        <family val="2"/>
        <scheme val="minor"/>
      </rPr>
      <t xml:space="preserve"> – Operate on renewable fuels, offering sustainable power with moderate range capabilities.</t>
    </r>
  </si>
  <si>
    <r>
      <t>Regenerative Braking &amp; Energy Recovery</t>
    </r>
    <r>
      <rPr>
        <sz val="12"/>
        <color theme="1"/>
        <rFont val="Aptos Narrow"/>
        <family val="2"/>
        <scheme val="minor"/>
      </rPr>
      <t xml:space="preserve"> – Recover kinetic energy during deceleration to improve overall efficiency in medium-range travel.</t>
    </r>
  </si>
  <si>
    <r>
      <t>Solar-Assisted Battery Systems</t>
    </r>
    <r>
      <rPr>
        <sz val="12"/>
        <color theme="1"/>
        <rFont val="Aptos Narrow"/>
        <family val="2"/>
        <scheme val="minor"/>
      </rPr>
      <t xml:space="preserve"> – Supplement battery power with integrated solar cells, extending operation time in sunny conditions.</t>
    </r>
  </si>
  <si>
    <r>
      <t>Diesel-Electric Hybrid Systems</t>
    </r>
    <r>
      <rPr>
        <sz val="12"/>
        <color theme="1"/>
        <rFont val="Aptos Narrow"/>
        <family val="2"/>
        <scheme val="minor"/>
      </rPr>
      <t xml:space="preserve"> – Pair diesel engines with electric motors to provide robust, medium-range performance in heavier vehicles.</t>
    </r>
  </si>
  <si>
    <r>
      <t>Micro Turbines</t>
    </r>
    <r>
      <rPr>
        <sz val="12"/>
        <color theme="1"/>
        <rFont val="Aptos Narrow"/>
        <family val="2"/>
        <scheme val="minor"/>
      </rPr>
      <t xml:space="preserve"> – Compact gas turbines that deliver high power output suitable for fast, moderate-range travel.</t>
    </r>
  </si>
  <si>
    <r>
      <t>Compressed Air Energy Storage</t>
    </r>
    <r>
      <rPr>
        <sz val="12"/>
        <color theme="1"/>
        <rFont val="Aptos Narrow"/>
        <family val="2"/>
        <scheme val="minor"/>
      </rPr>
      <t xml:space="preserve"> – Use stored compressed air to supply additional energy bursts over medium distances.</t>
    </r>
  </si>
  <si>
    <r>
      <t>High-Performance Li-ion Battery Packs</t>
    </r>
    <r>
      <rPr>
        <sz val="12"/>
        <color theme="1"/>
        <rFont val="Aptos Narrow"/>
        <family val="2"/>
        <scheme val="minor"/>
      </rPr>
      <t xml:space="preserve"> – Tailored for higher energy density and moderate endurance in mobile systems.</t>
    </r>
  </si>
  <si>
    <t>Long-Range Power Mechanisms</t>
  </si>
  <si>
    <t>These systems are designed for extended travel, maximizing fuel or energy efficiency while offering sustained power:</t>
  </si>
  <si>
    <r>
      <t>High-Efficiency Diesel Engines</t>
    </r>
    <r>
      <rPr>
        <sz val="12"/>
        <color theme="1"/>
        <rFont val="Aptos Narrow"/>
        <family val="2"/>
        <scheme val="minor"/>
      </rPr>
      <t xml:space="preserve"> – Provide high energy density and longevity for extended-range vehicles.</t>
    </r>
  </si>
  <si>
    <r>
      <t>Turbocharged Internal Combustion Engines</t>
    </r>
    <r>
      <rPr>
        <sz val="12"/>
        <color theme="1"/>
        <rFont val="Aptos Narrow"/>
        <family val="2"/>
        <scheme val="minor"/>
      </rPr>
      <t xml:space="preserve"> – Deliver enhanced power output and fuel efficiency for long-distance travel.</t>
    </r>
  </si>
  <si>
    <r>
      <t>Large-Scale Fuel Cell Systems</t>
    </r>
    <r>
      <rPr>
        <sz val="12"/>
        <color theme="1"/>
        <rFont val="Aptos Narrow"/>
        <family val="2"/>
        <scheme val="minor"/>
      </rPr>
      <t xml:space="preserve"> – Employ advanced fuel cells (hydrogen or methanol) that are engineered for long endurance and continuous operation.</t>
    </r>
  </si>
  <si>
    <r>
      <t>Gas Turbine Engines</t>
    </r>
    <r>
      <rPr>
        <sz val="12"/>
        <color theme="1"/>
        <rFont val="Aptos Narrow"/>
        <family val="2"/>
        <scheme val="minor"/>
      </rPr>
      <t xml:space="preserve"> – Often used in aircraft, these provide sustained high-speed performance for long-range mobility.</t>
    </r>
  </si>
  <si>
    <r>
      <t>Nuclear Propulsion (Conceptual/Operational in Specific Domains)</t>
    </r>
    <r>
      <rPr>
        <sz val="12"/>
        <color theme="1"/>
        <rFont val="Aptos Narrow"/>
        <family val="2"/>
        <scheme val="minor"/>
      </rPr>
      <t xml:space="preserve"> – Used in naval vessels and spacecraft for ultra-long-range applications.</t>
    </r>
  </si>
  <si>
    <r>
      <t>High-Capacity Battery Systems</t>
    </r>
    <r>
      <rPr>
        <sz val="12"/>
        <color theme="1"/>
        <rFont val="Aptos Narrow"/>
        <family val="2"/>
        <scheme val="minor"/>
      </rPr>
      <t xml:space="preserve"> – Leverage next-generation battery technology with high energy density for prolonged operation.</t>
    </r>
  </si>
  <si>
    <r>
      <t>Compressed Natural Gas (CNG) Engines</t>
    </r>
    <r>
      <rPr>
        <sz val="12"/>
        <color theme="1"/>
        <rFont val="Aptos Narrow"/>
        <family val="2"/>
        <scheme val="minor"/>
      </rPr>
      <t xml:space="preserve"> – Offer extended range with abundant, relatively clean fuel sources.</t>
    </r>
  </si>
  <si>
    <r>
      <t>Hybrid Diesel-Electric Propulsion</t>
    </r>
    <r>
      <rPr>
        <sz val="12"/>
        <color theme="1"/>
        <rFont val="Aptos Narrow"/>
        <family val="2"/>
        <scheme val="minor"/>
      </rPr>
      <t xml:space="preserve"> – Optimize fuel consumption by combining diesel engines with electric drives for long-range efficiency.</t>
    </r>
  </si>
  <si>
    <r>
      <t>Solar-Powered High-Efficiency Drives</t>
    </r>
    <r>
      <rPr>
        <sz val="12"/>
        <color theme="1"/>
        <rFont val="Aptos Narrow"/>
        <family val="2"/>
        <scheme val="minor"/>
      </rPr>
      <t xml:space="preserve"> – Integrate large-area solar panels with high-capacity batteries for continuous, long-range operation.</t>
    </r>
  </si>
  <si>
    <r>
      <t>Combined Cycle Engines</t>
    </r>
    <r>
      <rPr>
        <sz val="12"/>
        <color theme="1"/>
        <rFont val="Aptos Narrow"/>
        <family val="2"/>
        <scheme val="minor"/>
      </rPr>
      <t xml:space="preserve"> – Utilize waste heat recovery to maximize overall efficiency for extended travel.</t>
    </r>
  </si>
  <si>
    <r>
      <t>Advanced Flow Batteries</t>
    </r>
    <r>
      <rPr>
        <sz val="12"/>
        <color theme="1"/>
        <rFont val="Aptos Narrow"/>
        <family val="2"/>
        <scheme val="minor"/>
      </rPr>
      <t xml:space="preserve"> – Provide scalable, long-duration energy storage solutions ideal for long-range systems.</t>
    </r>
  </si>
  <si>
    <r>
      <t>Hydrogen Combustion Engines</t>
    </r>
    <r>
      <rPr>
        <sz val="12"/>
        <color theme="1"/>
        <rFont val="Aptos Narrow"/>
        <family val="2"/>
        <scheme val="minor"/>
      </rPr>
      <t xml:space="preserve"> – Merge the benefits of combustion with clean hydrogen fuel for extended operations.</t>
    </r>
  </si>
  <si>
    <r>
      <t>Variable Geometry Turbocharger Systems</t>
    </r>
    <r>
      <rPr>
        <sz val="12"/>
        <color theme="1"/>
        <rFont val="Aptos Narrow"/>
        <family val="2"/>
        <scheme val="minor"/>
      </rPr>
      <t xml:space="preserve"> – Enhance engine efficiency over a wide range of speeds, optimizing fuel consumption for long-range travel.</t>
    </r>
  </si>
  <si>
    <r>
      <t>High-Efficiency Variable Displacement Engines</t>
    </r>
    <r>
      <rPr>
        <sz val="12"/>
        <color theme="1"/>
        <rFont val="Aptos Narrow"/>
        <family val="2"/>
        <scheme val="minor"/>
      </rPr>
      <t xml:space="preserve"> – Adjust their displacement in real time to conserve fuel over extended distances.</t>
    </r>
  </si>
  <si>
    <t>Cross-Range &amp; Adaptive Power Integration</t>
  </si>
  <si>
    <t>Some mechanisms are designed to operate effectively across multiple ranges by integrating various energy sources or by adaptive control:</t>
  </si>
  <si>
    <r>
      <t>Regenerative Energy Recovery Modules</t>
    </r>
    <r>
      <rPr>
        <sz val="12"/>
        <color theme="1"/>
        <rFont val="Aptos Narrow"/>
        <family val="2"/>
        <scheme val="minor"/>
      </rPr>
      <t xml:space="preserve"> – Function across short to long ranges, capturing kinetic energy during deceleration to extend operational time.</t>
    </r>
  </si>
  <si>
    <r>
      <t>Smart Grid Connected Systems</t>
    </r>
    <r>
      <rPr>
        <sz val="12"/>
        <color theme="1"/>
        <rFont val="Aptos Narrow"/>
        <family val="2"/>
        <scheme val="minor"/>
      </rPr>
      <t xml:space="preserve"> – Allow vehicles to draw supplemental power en route, effectively boosting range through dynamic charging.</t>
    </r>
  </si>
  <si>
    <r>
      <t>Modular Energy Packs</t>
    </r>
    <r>
      <rPr>
        <sz val="12"/>
        <color theme="1"/>
        <rFont val="Aptos Narrow"/>
        <family val="2"/>
        <scheme val="minor"/>
      </rPr>
      <t xml:space="preserve"> – Enable easy swapping of power modules to adjust for mission range or power requirements.</t>
    </r>
  </si>
  <si>
    <r>
      <t>Distributed Drive Systems</t>
    </r>
    <r>
      <rPr>
        <sz val="12"/>
        <color theme="1"/>
        <rFont val="Aptos Narrow"/>
        <family val="2"/>
        <scheme val="minor"/>
      </rPr>
      <t xml:space="preserve"> – Use multiple, smaller power units working in concert to optimize performance over variable distances.</t>
    </r>
  </si>
  <si>
    <r>
      <t>In-Wheel Motor Technologies</t>
    </r>
    <r>
      <rPr>
        <sz val="12"/>
        <color theme="1"/>
        <rFont val="Aptos Narrow"/>
        <family val="2"/>
        <scheme val="minor"/>
      </rPr>
      <t xml:space="preserve"> – Embed motors within wheels for efficient direct drive, applicable to short- and medium-range systems.</t>
    </r>
  </si>
  <si>
    <r>
      <t>Multi-Modal Energy Integration Systems</t>
    </r>
    <r>
      <rPr>
        <sz val="12"/>
        <color theme="1"/>
        <rFont val="Aptos Narrow"/>
        <family val="2"/>
        <scheme val="minor"/>
      </rPr>
      <t xml:space="preserve"> – Combine solar, battery, and fuel cell inputs to create versatile, range-adaptive powertrains.</t>
    </r>
  </si>
  <si>
    <r>
      <t>Autonomous Energy Management Systems</t>
    </r>
    <r>
      <rPr>
        <sz val="12"/>
        <color theme="1"/>
        <rFont val="Aptos Narrow"/>
        <family val="2"/>
        <scheme val="minor"/>
      </rPr>
      <t xml:space="preserve"> – Employ smart controllers to dynamically adjust power output and storage across all ranges.</t>
    </r>
  </si>
  <si>
    <r>
      <t>Flywheel Energy Storage</t>
    </r>
    <r>
      <rPr>
        <sz val="12"/>
        <color theme="1"/>
        <rFont val="Aptos Narrow"/>
        <family val="2"/>
        <scheme val="minor"/>
      </rPr>
      <t xml:space="preserve"> – Store kinetic energy that can be rapidly deployed, supplementing primary power sources during bursts.</t>
    </r>
  </si>
  <si>
    <r>
      <t>Supercapacitor-Enhanced Systems</t>
    </r>
    <r>
      <rPr>
        <sz val="12"/>
        <color theme="1"/>
        <rFont val="Aptos Narrow"/>
        <family val="2"/>
        <scheme val="minor"/>
      </rPr>
      <t xml:space="preserve"> – Pair with batteries to deliver both quick bursts and stable long-term energy.</t>
    </r>
  </si>
  <si>
    <r>
      <t>Thermoelectric Generators</t>
    </r>
    <r>
      <rPr>
        <sz val="12"/>
        <color theme="1"/>
        <rFont val="Aptos Narrow"/>
        <family val="2"/>
        <scheme val="minor"/>
      </rPr>
      <t xml:space="preserve"> – Harvest waste heat and convert it into additional electrical energy to support all-range operations.</t>
    </r>
  </si>
  <si>
    <r>
      <t>Waste-to-Energy Conversion Systems</t>
    </r>
    <r>
      <rPr>
        <sz val="12"/>
        <color theme="1"/>
        <rFont val="Aptos Narrow"/>
        <family val="2"/>
        <scheme val="minor"/>
      </rPr>
      <t xml:space="preserve"> – Capture and reuse onboard waste energy, extending overall vehicle endurance.</t>
    </r>
  </si>
  <si>
    <r>
      <t>Variable Speed Drives</t>
    </r>
    <r>
      <rPr>
        <sz val="12"/>
        <color theme="1"/>
        <rFont val="Aptos Narrow"/>
        <family val="2"/>
        <scheme val="minor"/>
      </rPr>
      <t xml:space="preserve"> – Optimize motor performance by adjusting speeds for maximum efficiency across different ranges.</t>
    </r>
  </si>
  <si>
    <r>
      <t>Dynamic Thrust Modulation Systems</t>
    </r>
    <r>
      <rPr>
        <sz val="12"/>
        <color theme="1"/>
        <rFont val="Aptos Narrow"/>
        <family val="2"/>
        <scheme val="minor"/>
      </rPr>
      <t xml:space="preserve"> – Automatically modulate propulsion force to conserve energy under varying load conditions.</t>
    </r>
  </si>
  <si>
    <r>
      <t>Adaptive Thrust and Drag Control Systems</t>
    </r>
    <r>
      <rPr>
        <sz val="12"/>
        <color theme="1"/>
        <rFont val="Aptos Narrow"/>
        <family val="2"/>
        <scheme val="minor"/>
      </rPr>
      <t xml:space="preserve"> – Continuously adjust propulsion and aerodynamic profiles for optimal long-range efficiency.</t>
    </r>
  </si>
  <si>
    <r>
      <t>Regulated Power Distribution Units</t>
    </r>
    <r>
      <rPr>
        <sz val="12"/>
        <color theme="1"/>
        <rFont val="Aptos Narrow"/>
        <family val="2"/>
        <scheme val="minor"/>
      </rPr>
      <t xml:space="preserve"> – Distribute available power intelligently based on real-time energy demands and range requirements.</t>
    </r>
  </si>
  <si>
    <r>
      <t>Magneto-Hydrodynamic Drives</t>
    </r>
    <r>
      <rPr>
        <sz val="12"/>
        <color theme="1"/>
        <rFont val="Aptos Narrow"/>
        <family val="2"/>
        <scheme val="minor"/>
      </rPr>
      <t xml:space="preserve"> – Designed for specialized environments (e.g., underwater) where conventional drives may be less effective over extended ranges.</t>
    </r>
  </si>
  <si>
    <r>
      <t>Bio-Mechanical Hybrid Systems</t>
    </r>
    <r>
      <rPr>
        <sz val="12"/>
        <color theme="1"/>
        <rFont val="Aptos Narrow"/>
        <family val="2"/>
        <scheme val="minor"/>
      </rPr>
      <t xml:space="preserve"> – Combine human or biological energy with mechanical drives, useful in certain short-to-medium range scenarios.</t>
    </r>
  </si>
  <si>
    <r>
      <t>Wireless Charging Systems</t>
    </r>
    <r>
      <rPr>
        <sz val="12"/>
        <color theme="1"/>
        <rFont val="Aptos Narrow"/>
        <family val="2"/>
        <scheme val="minor"/>
      </rPr>
      <t xml:space="preserve"> – Enable dynamic energy replenishment during operation, effectively extending the range without stopping.</t>
    </r>
  </si>
  <si>
    <r>
      <t>High-Density Flow Battery Arrays</t>
    </r>
    <r>
      <rPr>
        <sz val="12"/>
        <color theme="1"/>
        <rFont val="Aptos Narrow"/>
        <family val="2"/>
        <scheme val="minor"/>
      </rPr>
      <t xml:space="preserve"> – Offer scalable energy storage that can be configured for longer journeys without significant weight penalties.</t>
    </r>
  </si>
  <si>
    <r>
      <t>Electrochemical Capacitors</t>
    </r>
    <r>
      <rPr>
        <sz val="12"/>
        <color theme="1"/>
        <rFont val="Aptos Narrow"/>
        <family val="2"/>
        <scheme val="minor"/>
      </rPr>
      <t xml:space="preserve"> – Provide rapid energy discharge to support main power sources during peak loads.</t>
    </r>
  </si>
  <si>
    <r>
      <t>Piezoelectric Energy Harvesters</t>
    </r>
    <r>
      <rPr>
        <sz val="12"/>
        <color theme="1"/>
        <rFont val="Aptos Narrow"/>
        <family val="2"/>
        <scheme val="minor"/>
      </rPr>
      <t xml:space="preserve"> – Supplement primary power sources by converting mechanical stresses into electrical energy.</t>
    </r>
  </si>
  <si>
    <r>
      <t>Micro-Hybrid Systems</t>
    </r>
    <r>
      <rPr>
        <sz val="12"/>
        <color theme="1"/>
        <rFont val="Aptos Narrow"/>
        <family val="2"/>
        <scheme val="minor"/>
      </rPr>
      <t xml:space="preserve"> – Lightweight hybrid configurations designed for urban or intermediate range mobility.</t>
    </r>
  </si>
  <si>
    <r>
      <t>Solar-Hybrid Systems with Backup Battery</t>
    </r>
    <r>
      <rPr>
        <sz val="12"/>
        <color theme="1"/>
        <rFont val="Aptos Narrow"/>
        <family val="2"/>
        <scheme val="minor"/>
      </rPr>
      <t xml:space="preserve"> – Leverage solar input with battery storage to extend the range in environments with abundant sunlight.</t>
    </r>
  </si>
  <si>
    <r>
      <t>Advanced Fuel Injection &amp; Combustion Optimization</t>
    </r>
    <r>
      <rPr>
        <sz val="12"/>
        <color theme="1"/>
        <rFont val="Aptos Narrow"/>
        <family val="2"/>
        <scheme val="minor"/>
      </rPr>
      <t xml:space="preserve"> – Enhance engine performance and fuel economy for vehicles expected to cover long distances.</t>
    </r>
  </si>
  <si>
    <r>
      <t>Zero Emission Integrated Power Systems</t>
    </r>
    <r>
      <rPr>
        <sz val="12"/>
        <color theme="1"/>
        <rFont val="Aptos Narrow"/>
        <family val="2"/>
        <scheme val="minor"/>
      </rPr>
      <t xml:space="preserve"> – Utilize sustainable technologies (like advanced electric drives with renewable inputs) optimized for varying range demands.</t>
    </r>
  </si>
  <si>
    <r>
      <t>Parallel Jaw Gripper for Rigid, Strong Items</t>
    </r>
    <r>
      <rPr>
        <sz val="12"/>
        <color theme="1"/>
        <rFont val="Aptos Narrow"/>
        <family val="2"/>
        <scheme val="minor"/>
      </rPr>
      <t xml:space="preserve"> – A robust mechanical gripper optimized for firm grasping and lifting small, rigid, strong objects.</t>
    </r>
  </si>
  <si>
    <r>
      <t>Adaptive Soft Finger Gripper for Flexible, Brittle Items</t>
    </r>
    <r>
      <rPr>
        <sz val="12"/>
        <color theme="1"/>
        <rFont val="Aptos Narrow"/>
        <family val="2"/>
        <scheme val="minor"/>
      </rPr>
      <t xml:space="preserve"> – Uses compliant materials to gently grip small, flexible, and brittle objects without damage.</t>
    </r>
  </si>
  <si>
    <r>
      <t>Vacuum Suction Cup End-Effector for Large Solids</t>
    </r>
    <r>
      <rPr>
        <sz val="12"/>
        <color theme="1"/>
        <rFont val="Aptos Narrow"/>
        <family val="2"/>
        <scheme val="minor"/>
      </rPr>
      <t xml:space="preserve"> – Applies suction on smooth surfaces for lifting and moving large, flat objects.</t>
    </r>
  </si>
  <si>
    <r>
      <t>Magnetic Gripper with Variable Polarity</t>
    </r>
    <r>
      <rPr>
        <sz val="12"/>
        <color theme="1"/>
        <rFont val="Aptos Narrow"/>
        <family val="2"/>
        <scheme val="minor"/>
      </rPr>
      <t xml:space="preserve"> – Adjusts magnetic force to pick up small, rigid metallic objects with variable strength.</t>
    </r>
  </si>
  <si>
    <r>
      <t>Electroadhesion End-Effector for Brittle Objects</t>
    </r>
    <r>
      <rPr>
        <sz val="12"/>
        <color theme="1"/>
        <rFont val="Aptos Narrow"/>
        <family val="2"/>
        <scheme val="minor"/>
      </rPr>
      <t xml:space="preserve"> – Utilizes electrostatic forces to grip small, rigid, and brittle items delicately.</t>
    </r>
  </si>
  <si>
    <r>
      <t>Pneumatic Finger Gripper for Quick Pushing/Pulling</t>
    </r>
    <r>
      <rPr>
        <sz val="12"/>
        <color theme="1"/>
        <rFont val="Aptos Narrow"/>
        <family val="2"/>
        <scheme val="minor"/>
      </rPr>
      <t xml:space="preserve"> – Offers rapid actuation suited for small, flexible, strong components.</t>
    </r>
  </si>
  <si>
    <r>
      <t>Hydraulic Claw for Heavy Lifting of Large Solids</t>
    </r>
    <r>
      <rPr>
        <sz val="12"/>
        <color theme="1"/>
        <rFont val="Aptos Narrow"/>
        <family val="2"/>
        <scheme val="minor"/>
      </rPr>
      <t xml:space="preserve"> – Provides high force and precision for heavy, solid objects with rugged construction.</t>
    </r>
  </si>
  <si>
    <r>
      <t>Three-Fingered Anthropomorphic Gripper</t>
    </r>
    <r>
      <rPr>
        <sz val="12"/>
        <color theme="1"/>
        <rFont val="Aptos Narrow"/>
        <family val="2"/>
        <scheme val="minor"/>
      </rPr>
      <t xml:space="preserve"> – Mimics human grasp for versatile handling across multiple object types.</t>
    </r>
  </si>
  <si>
    <r>
      <t>Caging Gripper for Fragile, Rigid Items</t>
    </r>
    <r>
      <rPr>
        <sz val="12"/>
        <color theme="1"/>
        <rFont val="Aptos Narrow"/>
        <family val="2"/>
        <scheme val="minor"/>
      </rPr>
      <t xml:space="preserve"> – Encircles delicate items without compressive force, ideal for small, brittle objects.</t>
    </r>
  </si>
  <si>
    <r>
      <t>Underactuated Soft Gripper for Irregular Shapes</t>
    </r>
    <r>
      <rPr>
        <sz val="12"/>
        <color theme="1"/>
        <rFont val="Aptos Narrow"/>
        <family val="2"/>
        <scheme val="minor"/>
      </rPr>
      <t xml:space="preserve"> – Passively adapts its form to safely grasp small, flexible, and unpredictable items.</t>
    </r>
  </si>
  <si>
    <r>
      <t>Rotary-Twist Gripper for Precise Rotational Tasks</t>
    </r>
    <r>
      <rPr>
        <sz val="12"/>
        <color theme="1"/>
        <rFont val="Aptos Narrow"/>
        <family val="2"/>
        <scheme val="minor"/>
      </rPr>
      <t xml:space="preserve"> – Integrates a twist mechanism to rotate and position small rigid parts.</t>
    </r>
  </si>
  <si>
    <r>
      <t>Vibratory End-Effector for Debris and Particulate Sorting</t>
    </r>
    <r>
      <rPr>
        <sz val="12"/>
        <color theme="1"/>
        <rFont val="Aptos Narrow"/>
        <family val="2"/>
        <scheme val="minor"/>
      </rPr>
      <t xml:space="preserve"> – Uses controlled vibrations to shift or release small, flexible components.</t>
    </r>
  </si>
  <si>
    <r>
      <t>Hybrid Suction/Claw Gripper for Dual-Mode Operation</t>
    </r>
    <r>
      <rPr>
        <sz val="12"/>
        <color theme="1"/>
        <rFont val="Aptos Narrow"/>
        <family val="2"/>
        <scheme val="minor"/>
      </rPr>
      <t xml:space="preserve"> – Combines suction and mechanical grip to manipulate large solids and liquids.</t>
    </r>
  </si>
  <si>
    <r>
      <t>Microforce Gripper with Tactile Sensing for Reactive Materials</t>
    </r>
    <r>
      <rPr>
        <sz val="12"/>
        <color theme="1"/>
        <rFont val="Aptos Narrow"/>
        <family val="2"/>
        <scheme val="minor"/>
      </rPr>
      <t xml:space="preserve"> – Precisely modulates force when handling reactive or sensitive small objects.</t>
    </r>
  </si>
  <si>
    <r>
      <t>Electrostatic Manipulator for Contactless Gas Handling</t>
    </r>
    <r>
      <rPr>
        <sz val="12"/>
        <color theme="1"/>
        <rFont val="Aptos Narrow"/>
        <family val="2"/>
        <scheme val="minor"/>
      </rPr>
      <t xml:space="preserve"> – Employs variable electric fields to attract or repel particles in gaseous form.</t>
    </r>
  </si>
  <si>
    <r>
      <t>Laser-Based Touchless Interface for Virtual Objects</t>
    </r>
    <r>
      <rPr>
        <sz val="12"/>
        <color theme="1"/>
        <rFont val="Aptos Narrow"/>
        <family val="2"/>
        <scheme val="minor"/>
      </rPr>
      <t xml:space="preserve"> – Uses focused light to interact with virtual elements in augmented reality.</t>
    </r>
  </si>
  <si>
    <r>
      <t>Telescopic Gripper Arm for Extended Reach Lifting</t>
    </r>
    <r>
      <rPr>
        <sz val="12"/>
        <color theme="1"/>
        <rFont val="Aptos Narrow"/>
        <family val="2"/>
        <scheme val="minor"/>
      </rPr>
      <t xml:space="preserve"> – Designed for large solid objects needing elevated or distant manipulation.</t>
    </r>
  </si>
  <si>
    <r>
      <t>Compliance-Tuned Gripper for Mixed Material Objects</t>
    </r>
    <r>
      <rPr>
        <sz val="12"/>
        <color theme="1"/>
        <rFont val="Aptos Narrow"/>
        <family val="2"/>
        <scheme val="minor"/>
      </rPr>
      <t xml:space="preserve"> – Adjusts stiffness in real time to handle both rigid and flexible small parts.</t>
    </r>
  </si>
  <si>
    <r>
      <t>Multi-Fingered Dexterous Manipulator for Fine Gripping</t>
    </r>
    <r>
      <rPr>
        <sz val="12"/>
        <color theme="1"/>
        <rFont val="Aptos Narrow"/>
        <family val="2"/>
        <scheme val="minor"/>
      </rPr>
      <t xml:space="preserve"> – Offers high degrees of freedom for tasks like throwing/catching and rotating small items.</t>
    </r>
  </si>
  <si>
    <r>
      <t>Swivel-Jaw Gripper for Angular Pushing/Pulling</t>
    </r>
    <r>
      <rPr>
        <sz val="12"/>
        <color theme="1"/>
        <rFont val="Aptos Narrow"/>
        <family val="2"/>
        <scheme val="minor"/>
      </rPr>
      <t xml:space="preserve"> – Rotates its grasp to efficiently push or pull small, rigid objects.</t>
    </r>
  </si>
  <si>
    <r>
      <t>Force-Sensitive Gripper with Haptic Feedback</t>
    </r>
    <r>
      <rPr>
        <sz val="12"/>
        <color theme="1"/>
        <rFont val="Aptos Narrow"/>
        <family val="2"/>
        <scheme val="minor"/>
      </rPr>
      <t xml:space="preserve"> – Incorporates sensors to modulate grip force on delicate, brittle materials.</t>
    </r>
  </si>
  <si>
    <r>
      <t>Articulated Claw with Roll-Enabled Fingers</t>
    </r>
    <r>
      <rPr>
        <sz val="12"/>
        <color theme="1"/>
        <rFont val="Aptos Narrow"/>
        <family val="2"/>
        <scheme val="minor"/>
      </rPr>
      <t xml:space="preserve"> – Enhances rotation and smooth manipulation for small, rigid, and strong items.</t>
    </r>
  </si>
  <si>
    <r>
      <t>Soft Pneumatic Gripper for Liquid Handling</t>
    </r>
    <r>
      <rPr>
        <sz val="12"/>
        <color theme="1"/>
        <rFont val="Aptos Narrow"/>
        <family val="2"/>
        <scheme val="minor"/>
      </rPr>
      <t xml:space="preserve"> – Uses gentle air pressure to form a seal around containers or droplets.</t>
    </r>
  </si>
  <si>
    <r>
      <t>Suction Array End-Effector for Porous Large Solids</t>
    </r>
    <r>
      <rPr>
        <sz val="12"/>
        <color theme="1"/>
        <rFont val="Aptos Narrow"/>
        <family val="2"/>
        <scheme val="minor"/>
      </rPr>
      <t xml:space="preserve"> – Deploys multiple suction cups to evenly grip large, uneven surfaces.</t>
    </r>
  </si>
  <si>
    <r>
      <t>Shape Memory Alloy (SMA) Actuated Gripper</t>
    </r>
    <r>
      <rPr>
        <sz val="12"/>
        <color theme="1"/>
        <rFont val="Aptos Narrow"/>
        <family val="2"/>
        <scheme val="minor"/>
      </rPr>
      <t xml:space="preserve"> – Leverages temperature-induced changes to softly conform around small, flexible parts.</t>
    </r>
  </si>
  <si>
    <r>
      <t>Micro-Gripper with Piezoelectric Actuation for Delicate Items</t>
    </r>
    <r>
      <rPr>
        <sz val="12"/>
        <color theme="1"/>
        <rFont val="Aptos Narrow"/>
        <family val="2"/>
        <scheme val="minor"/>
      </rPr>
      <t xml:space="preserve"> – Provides ultra-precise control for manipulating small, brittle components.</t>
    </r>
  </si>
  <si>
    <r>
      <t>Underwater Suction and Claw Hybrid</t>
    </r>
    <r>
      <rPr>
        <sz val="12"/>
        <color theme="1"/>
        <rFont val="Aptos Narrow"/>
        <family val="2"/>
        <scheme val="minor"/>
      </rPr>
      <t xml:space="preserve"> – Designed for underwater operations, combining suction with mechanical grasp to handle submerged large solids.</t>
    </r>
  </si>
  <si>
    <r>
      <t>Electromechanical Fingers with Variable Stiffness</t>
    </r>
    <r>
      <rPr>
        <sz val="12"/>
        <color theme="1"/>
        <rFont val="Aptos Narrow"/>
        <family val="2"/>
        <scheme val="minor"/>
      </rPr>
      <t xml:space="preserve"> – Adapt grip firmness on demand, suited for both rigid and flexible small objects.</t>
    </r>
  </si>
  <si>
    <r>
      <t>Rotational Torque Gripper for Throwing/Catching</t>
    </r>
    <r>
      <rPr>
        <sz val="12"/>
        <color theme="1"/>
        <rFont val="Aptos Narrow"/>
        <family val="2"/>
        <scheme val="minor"/>
      </rPr>
      <t xml:space="preserve"> – Incorporates controlled rotation to toss or retrieve small rigid items accurately.</t>
    </r>
  </si>
  <si>
    <r>
      <t>Vibration-Enhanced Gripper for Dislodging Stickied Objects</t>
    </r>
    <r>
      <rPr>
        <sz val="12"/>
        <color theme="1"/>
        <rFont val="Aptos Narrow"/>
        <family val="2"/>
        <scheme val="minor"/>
      </rPr>
      <t xml:space="preserve"> – Uses vibration to assist in releasing small, flexible objects from tight grips.</t>
    </r>
  </si>
  <si>
    <r>
      <t>Dual-Mode Adhesive/Mechanical Gripper</t>
    </r>
    <r>
      <rPr>
        <sz val="12"/>
        <color theme="1"/>
        <rFont val="Aptos Narrow"/>
        <family val="2"/>
        <scheme val="minor"/>
      </rPr>
      <t xml:space="preserve"> – Switches between adhesive contact and mechanical grip for reactive or delicate items.</t>
    </r>
  </si>
  <si>
    <r>
      <t>Cylindrical Suction Cup End-Effector for Liquid Containers</t>
    </r>
    <r>
      <rPr>
        <sz val="12"/>
        <color theme="1"/>
        <rFont val="Aptos Narrow"/>
        <family val="2"/>
        <scheme val="minor"/>
      </rPr>
      <t xml:space="preserve"> – Forms a continuous seal around curved surfaces to manipulate liquid-filled vessels.</t>
    </r>
  </si>
  <si>
    <r>
      <t>Tri-Finger Precision Gripper with Sensing</t>
    </r>
    <r>
      <rPr>
        <sz val="12"/>
        <color theme="1"/>
        <rFont val="Aptos Narrow"/>
        <family val="2"/>
        <scheme val="minor"/>
      </rPr>
      <t xml:space="preserve"> – Combines three adaptive fingers and force sensors for varied small objects.</t>
    </r>
  </si>
  <si>
    <r>
      <t>Bio-Inspired Gecko Gripper for Vertical/Wall Surfaces</t>
    </r>
    <r>
      <rPr>
        <sz val="12"/>
        <color theme="1"/>
        <rFont val="Aptos Narrow"/>
        <family val="2"/>
        <scheme val="minor"/>
      </rPr>
      <t xml:space="preserve"> – Mimics gecko adhesion to handle large solids or objects on vertical planes.</t>
    </r>
  </si>
  <si>
    <r>
      <t>Magneto-Rheological Fluid Gripper</t>
    </r>
    <r>
      <rPr>
        <sz val="12"/>
        <color theme="1"/>
        <rFont val="Aptos Narrow"/>
        <family val="2"/>
        <scheme val="minor"/>
      </rPr>
      <t xml:space="preserve"> – Uses fluids that change viscosity under magnetic fields to gently grip fragile items.</t>
    </r>
  </si>
  <si>
    <r>
      <t>Rapid-Response Impact Gripper for Throwing/Catching</t>
    </r>
    <r>
      <rPr>
        <sz val="12"/>
        <color theme="1"/>
        <rFont val="Aptos Narrow"/>
        <family val="2"/>
        <scheme val="minor"/>
      </rPr>
      <t xml:space="preserve"> – Designed for dynamic tasks requiring quick actuation and release.</t>
    </r>
  </si>
  <si>
    <r>
      <t>Electro-Rheological Soft Gripper for Variable Objects</t>
    </r>
    <r>
      <rPr>
        <sz val="12"/>
        <color theme="1"/>
        <rFont val="Aptos Narrow"/>
        <family val="2"/>
        <scheme val="minor"/>
      </rPr>
      <t xml:space="preserve"> – Adjusts its stiffness with applied voltage for both flexible and rigid items.</t>
    </r>
  </si>
  <si>
    <r>
      <t>Modular Finger Array End-Effector</t>
    </r>
    <r>
      <rPr>
        <sz val="12"/>
        <color theme="1"/>
        <rFont val="Aptos Narrow"/>
        <family val="2"/>
        <scheme val="minor"/>
      </rPr>
      <t xml:space="preserve"> – Customizable finger arrangements allow tailoring for different object geometries.</t>
    </r>
  </si>
  <si>
    <r>
      <t>High-Precision Micro-Gripper for Reactive Micro Components</t>
    </r>
    <r>
      <rPr>
        <sz val="12"/>
        <color theme="1"/>
        <rFont val="Aptos Narrow"/>
        <family val="2"/>
        <scheme val="minor"/>
      </rPr>
      <t xml:space="preserve"> – Offers fine control for chemically sensitive or reactive items.</t>
    </r>
  </si>
  <si>
    <r>
      <t>Suction Cup Cluster with Adaptive Sealing</t>
    </r>
    <r>
      <rPr>
        <sz val="12"/>
        <color theme="1"/>
        <rFont val="Aptos Narrow"/>
        <family val="2"/>
        <scheme val="minor"/>
      </rPr>
      <t xml:space="preserve"> – Groups multiple cups to evenly grip large, flat, or liquid surfaces.</t>
    </r>
  </si>
  <si>
    <r>
      <t>Dual-Jaw Gripper with Rotational Pivot</t>
    </r>
    <r>
      <rPr>
        <sz val="12"/>
        <color theme="1"/>
        <rFont val="Aptos Narrow"/>
        <family val="2"/>
        <scheme val="minor"/>
      </rPr>
      <t xml:space="preserve"> – Combines parallel jaw motion with rotation to reorient small, rigid parts.</t>
    </r>
  </si>
  <si>
    <r>
      <t>Adaptive Vacuum Finger Gripper for Brittle Items</t>
    </r>
    <r>
      <rPr>
        <sz val="12"/>
        <color theme="1"/>
        <rFont val="Aptos Narrow"/>
        <family val="2"/>
        <scheme val="minor"/>
      </rPr>
      <t xml:space="preserve"> – Uses adjustable suction profiles to handle small, brittle objects delicately.</t>
    </r>
  </si>
  <si>
    <r>
      <t>Telescopic Soft Arm with Underactuated Fingers</t>
    </r>
    <r>
      <rPr>
        <sz val="12"/>
        <color theme="1"/>
        <rFont val="Aptos Narrow"/>
        <family val="2"/>
        <scheme val="minor"/>
      </rPr>
      <t xml:space="preserve"> – Extends reach while gently adapting to small, flexible objects.</t>
    </r>
  </si>
  <si>
    <r>
      <t>Rapid-Switching Electroadhesive Gripper</t>
    </r>
    <r>
      <rPr>
        <sz val="12"/>
        <color theme="1"/>
        <rFont val="Aptos Narrow"/>
        <family val="2"/>
        <scheme val="minor"/>
      </rPr>
      <t xml:space="preserve"> – Alternates adhesion levels quickly for contactless handling of sensitive objects.</t>
    </r>
  </si>
  <si>
    <r>
      <t>Flexible Lifting Gripper with Integrated Pressure Sensors</t>
    </r>
    <r>
      <rPr>
        <sz val="12"/>
        <color theme="1"/>
        <rFont val="Aptos Narrow"/>
        <family val="2"/>
        <scheme val="minor"/>
      </rPr>
      <t xml:space="preserve"> – Provides feedback-driven lift for large, solid items with uneven surfaces.</t>
    </r>
  </si>
  <si>
    <r>
      <t>Remote Ultrasonic Manipulator for Contactless Pushing</t>
    </r>
    <r>
      <rPr>
        <sz val="12"/>
        <color theme="1"/>
        <rFont val="Aptos Narrow"/>
        <family val="2"/>
        <scheme val="minor"/>
      </rPr>
      <t xml:space="preserve"> – Uses ultrasonic waves to nudge or levitate small gas or particulate objects.</t>
    </r>
  </si>
  <si>
    <r>
      <t>Hybrid Magnetic/Suction Gripper for Mixed Materials</t>
    </r>
    <r>
      <rPr>
        <sz val="12"/>
        <color theme="1"/>
        <rFont val="Aptos Narrow"/>
        <family val="2"/>
        <scheme val="minor"/>
      </rPr>
      <t xml:space="preserve"> – Combines magnetic and suction methods to handle both ferrous and nonferrous objects.</t>
    </r>
  </si>
  <si>
    <r>
      <t>Dual-Phase Actuated Gripper for Liquid and Gas Interfaces</t>
    </r>
    <r>
      <rPr>
        <sz val="12"/>
        <color theme="1"/>
        <rFont val="Aptos Narrow"/>
        <family val="2"/>
        <scheme val="minor"/>
      </rPr>
      <t xml:space="preserve"> – Seamlessly transitions between liquid capture and gas manipulation.</t>
    </r>
  </si>
  <si>
    <r>
      <t>Rotary Suction End-Effector for Circular Objects</t>
    </r>
    <r>
      <rPr>
        <sz val="12"/>
        <color theme="1"/>
        <rFont val="Aptos Narrow"/>
        <family val="2"/>
        <scheme val="minor"/>
      </rPr>
      <t xml:space="preserve"> – Rotates while suctioning to reorient or sort cylindrical items.</t>
    </r>
  </si>
  <si>
    <r>
      <t>Fingertip Gripper with Tactile Arrays for Virtual Interface</t>
    </r>
    <r>
      <rPr>
        <sz val="12"/>
        <color theme="1"/>
        <rFont val="Aptos Narrow"/>
        <family val="2"/>
        <scheme val="minor"/>
      </rPr>
      <t xml:space="preserve"> – Provides haptic feedback and fine manipulation in virtual control systems.</t>
    </r>
  </si>
  <si>
    <r>
      <t>Articulated Parallel Gripper with Angular Adjustment</t>
    </r>
    <r>
      <rPr>
        <sz val="12"/>
        <color theme="1"/>
        <rFont val="Aptos Narrow"/>
        <family val="2"/>
        <scheme val="minor"/>
      </rPr>
      <t xml:space="preserve"> – Offers precise grasp and rotation for small, rigid objects with angular sensitivity.</t>
    </r>
  </si>
  <si>
    <r>
      <t>Soft Lattice Gripper for Delicate Flexible Items</t>
    </r>
    <r>
      <rPr>
        <sz val="12"/>
        <color theme="1"/>
        <rFont val="Aptos Narrow"/>
        <family val="2"/>
        <scheme val="minor"/>
      </rPr>
      <t xml:space="preserve"> – Uses an open mesh of compliant materials to gently secure flexible items.</t>
    </r>
  </si>
  <si>
    <r>
      <t>Clam-Shell Gripper for Lifting Large Solids</t>
    </r>
    <r>
      <rPr>
        <sz val="12"/>
        <color theme="1"/>
        <rFont val="Aptos Narrow"/>
        <family val="2"/>
        <scheme val="minor"/>
      </rPr>
      <t xml:space="preserve"> – Opens wide to cradle large items, then closes to lift them steadily.</t>
    </r>
  </si>
  <si>
    <r>
      <t>Piezo-Driven Micro-Manipulator for Brittle Components</t>
    </r>
    <r>
      <rPr>
        <sz val="12"/>
        <color theme="1"/>
        <rFont val="Aptos Narrow"/>
        <family val="2"/>
        <scheme val="minor"/>
      </rPr>
      <t xml:space="preserve"> – Uses minute piezo actuators to grasp tiny, brittle parts without shock.</t>
    </r>
  </si>
  <si>
    <r>
      <t>Fingered Clutch Gripper for Throwing/Catching Tasks</t>
    </r>
    <r>
      <rPr>
        <sz val="12"/>
        <color theme="1"/>
        <rFont val="Aptos Narrow"/>
        <family val="2"/>
        <scheme val="minor"/>
      </rPr>
      <t xml:space="preserve"> – Mimics human hand clutching and release, ideal for dynamic small-object handling.</t>
    </r>
  </si>
  <si>
    <r>
      <t>Electrostatic Lifting End-Effector for Ultra-Light Objects</t>
    </r>
    <r>
      <rPr>
        <sz val="12"/>
        <color theme="1"/>
        <rFont val="Aptos Narrow"/>
        <family val="2"/>
        <scheme val="minor"/>
      </rPr>
      <t xml:space="preserve"> – Creates a force field to levitate and maneuver very small, reactive items.</t>
    </r>
  </si>
  <si>
    <r>
      <t>Omni-Directional Suction Array for Irregular Large Surfaces</t>
    </r>
    <r>
      <rPr>
        <sz val="12"/>
        <color theme="1"/>
        <rFont val="Aptos Narrow"/>
        <family val="2"/>
        <scheme val="minor"/>
      </rPr>
      <t xml:space="preserve"> – Provides 360° adaptability for large solids with complex geometries.</t>
    </r>
  </si>
  <si>
    <r>
      <t>Variable-Compliance Finger Gripper for Mixed-Property Items</t>
    </r>
    <r>
      <rPr>
        <sz val="12"/>
        <color theme="1"/>
        <rFont val="Aptos Narrow"/>
        <family val="2"/>
        <scheme val="minor"/>
      </rPr>
      <t xml:space="preserve"> – Adjusts softness and firmness to handle both rigid and flexible small objects.</t>
    </r>
  </si>
  <si>
    <r>
      <t>Rapid-Release Magnetic Clamp for Firm Grip and Quick Let-Go</t>
    </r>
    <r>
      <rPr>
        <sz val="12"/>
        <color theme="1"/>
        <rFont val="Aptos Narrow"/>
        <family val="2"/>
        <scheme val="minor"/>
      </rPr>
      <t xml:space="preserve"> – Ideal for small, strong objects needing fast release in assembly lines.</t>
    </r>
  </si>
  <si>
    <r>
      <t>Pneumatically Actuated Multi-Finger End-Effector</t>
    </r>
    <r>
      <rPr>
        <sz val="12"/>
        <color theme="1"/>
        <rFont val="Aptos Narrow"/>
        <family val="2"/>
        <scheme val="minor"/>
      </rPr>
      <t xml:space="preserve"> – Uses air pressure to coordinate multiple fingers for lifting and rotating small parts.</t>
    </r>
  </si>
  <si>
    <r>
      <t>Force-Modulated Gripper with Active Dampening</t>
    </r>
    <r>
      <rPr>
        <sz val="12"/>
        <color theme="1"/>
        <rFont val="Aptos Narrow"/>
        <family val="2"/>
        <scheme val="minor"/>
      </rPr>
      <t xml:space="preserve"> – Controls impact during gripping, ideal for reactive and brittle items.</t>
    </r>
  </si>
  <si>
    <r>
      <t>Precision Micro-Clamp for Reactive Chemical Components</t>
    </r>
    <r>
      <rPr>
        <sz val="12"/>
        <color theme="1"/>
        <rFont val="Aptos Narrow"/>
        <family val="2"/>
        <scheme val="minor"/>
      </rPr>
      <t xml:space="preserve"> – Specially designed with inert materials for handling chemically active parts.</t>
    </r>
  </si>
  <si>
    <r>
      <t>Suction-Tip “Pincer” Gripper for Liquid Interfaces</t>
    </r>
    <r>
      <rPr>
        <sz val="12"/>
        <color theme="1"/>
        <rFont val="Aptos Narrow"/>
        <family val="2"/>
        <scheme val="minor"/>
      </rPr>
      <t xml:space="preserve"> – Combines a pincer grip with suction to handle containers or droplets.</t>
    </r>
  </si>
  <si>
    <r>
      <t>Electro-Optical End-Effector for Virtual Object Manipulation</t>
    </r>
    <r>
      <rPr>
        <sz val="12"/>
        <color theme="1"/>
        <rFont val="Aptos Narrow"/>
        <family val="2"/>
        <scheme val="minor"/>
      </rPr>
      <t xml:space="preserve"> – Uses light patterns to interact with digital or virtual systems.</t>
    </r>
  </si>
  <si>
    <r>
      <t>Underactuated Adaptive Claw for Variable Object Geometry</t>
    </r>
    <r>
      <rPr>
        <sz val="12"/>
        <color theme="1"/>
        <rFont val="Aptos Narrow"/>
        <family val="2"/>
        <scheme val="minor"/>
      </rPr>
      <t xml:space="preserve"> – Passively conforms to objects that are small, rigid, or slightly flexible.</t>
    </r>
  </si>
  <si>
    <r>
      <t>Multi-Modal End-Effector with Interchangeable Tools</t>
    </r>
    <r>
      <rPr>
        <sz val="12"/>
        <color theme="1"/>
        <rFont val="Aptos Narrow"/>
        <family val="2"/>
        <scheme val="minor"/>
      </rPr>
      <t xml:space="preserve"> – Swaps between gripping, suction, and magnetic modes for diverse objects.</t>
    </r>
  </si>
  <si>
    <r>
      <t>Smart Material Gripper with Embedded Sensors</t>
    </r>
    <r>
      <rPr>
        <sz val="12"/>
        <color theme="1"/>
        <rFont val="Aptos Narrow"/>
        <family val="2"/>
        <scheme val="minor"/>
      </rPr>
      <t xml:space="preserve"> – Integrates strain and pressure sensors to optimize grip on fragile items.</t>
    </r>
  </si>
  <si>
    <r>
      <t>Shape-Adaptive Gel Gripper for Brittle and Flexible Items</t>
    </r>
    <r>
      <rPr>
        <sz val="12"/>
        <color theme="1"/>
        <rFont val="Aptos Narrow"/>
        <family val="2"/>
        <scheme val="minor"/>
      </rPr>
      <t xml:space="preserve"> – Uses a soft gel interface to conform to delicate surfaces.</t>
    </r>
  </si>
  <si>
    <r>
      <t>Rotary-Coupled Claw with Vibration Feedback</t>
    </r>
    <r>
      <rPr>
        <sz val="12"/>
        <color theme="1"/>
        <rFont val="Aptos Narrow"/>
        <family val="2"/>
        <scheme val="minor"/>
      </rPr>
      <t xml:space="preserve"> – Incorporates controlled vibration to enhance grip reliability on small parts.</t>
    </r>
  </si>
  <si>
    <r>
      <t>Bio-Mimetic Finger Gripper with Tendon-Like Actuation</t>
    </r>
    <r>
      <rPr>
        <sz val="12"/>
        <color theme="1"/>
        <rFont val="Aptos Narrow"/>
        <family val="2"/>
        <scheme val="minor"/>
      </rPr>
      <t xml:space="preserve"> – Mimics natural muscle dynamics for smooth, precise manipulation of mixed materials.</t>
    </r>
  </si>
  <si>
    <r>
      <t>Modular Suction/Finger Hybrid End-Effector</t>
    </r>
    <r>
      <rPr>
        <sz val="12"/>
        <color theme="1"/>
        <rFont val="Aptos Narrow"/>
        <family val="2"/>
        <scheme val="minor"/>
      </rPr>
      <t xml:space="preserve"> – Easily reconfigurable for tasks ranging from large solid lifting to fine grasping.</t>
    </r>
  </si>
  <si>
    <r>
      <t>Adaptive Rotational Gripper with Variable Torque Output</t>
    </r>
    <r>
      <rPr>
        <sz val="12"/>
        <color theme="1"/>
        <rFont val="Aptos Narrow"/>
        <family val="2"/>
        <scheme val="minor"/>
      </rPr>
      <t xml:space="preserve"> – Provides controlled rotational motion to align small, rigid objects.</t>
    </r>
  </si>
  <si>
    <r>
      <t>Vacuum-Enhanced Soft Gripper for Liquid and Gas Interfaces</t>
    </r>
    <r>
      <rPr>
        <sz val="12"/>
        <color theme="1"/>
        <rFont val="Aptos Narrow"/>
        <family val="2"/>
        <scheme val="minor"/>
      </rPr>
      <t xml:space="preserve"> – Uses modulated suction to manage both liquids and dispersed gas particles.</t>
    </r>
  </si>
  <si>
    <r>
      <t>Electro-Rheological Fluid-Filled Gripper</t>
    </r>
    <r>
      <rPr>
        <sz val="12"/>
        <color theme="1"/>
        <rFont val="Aptos Narrow"/>
        <family val="2"/>
        <scheme val="minor"/>
      </rPr>
      <t xml:space="preserve"> – Adjusts internal viscosity for a dynamic response when handling reactive or brittle items.</t>
    </r>
  </si>
  <si>
    <r>
      <t>Quick-Change End-Effector with Tool Carriage</t>
    </r>
    <r>
      <rPr>
        <sz val="12"/>
        <color theme="1"/>
        <rFont val="Aptos Narrow"/>
        <family val="2"/>
        <scheme val="minor"/>
      </rPr>
      <t xml:space="preserve"> – Allows rapid switching between gripping modalities for varied task requirements.</t>
    </r>
  </si>
  <si>
    <r>
      <t>Three-Dimensional Lattice Gripper for Large, Irregular Solids</t>
    </r>
    <r>
      <rPr>
        <sz val="12"/>
        <color theme="1"/>
        <rFont val="Aptos Narrow"/>
        <family val="2"/>
        <scheme val="minor"/>
      </rPr>
      <t xml:space="preserve"> – Uses an interlocking lattice structure to secure bulky items.</t>
    </r>
  </si>
  <si>
    <r>
      <t>Force-Feedback Enabled Micro-Gripper for High-Precision Tasks</t>
    </r>
    <r>
      <rPr>
        <sz val="12"/>
        <color theme="1"/>
        <rFont val="Aptos Narrow"/>
        <family val="2"/>
        <scheme val="minor"/>
      </rPr>
      <t xml:space="preserve"> – Provides detailed force feedback for handling minute, reactive objects.</t>
    </r>
  </si>
  <si>
    <r>
      <t>Articulated Suction Pad Array with Pivoting Mounts</t>
    </r>
    <r>
      <rPr>
        <sz val="12"/>
        <color theme="1"/>
        <rFont val="Aptos Narrow"/>
        <family val="2"/>
        <scheme val="minor"/>
      </rPr>
      <t xml:space="preserve"> – Enhances contact on curved surfaces for both lifting and pushing motions.</t>
    </r>
  </si>
  <si>
    <r>
      <t>Robotic Finger Array with Soft Outer Coating</t>
    </r>
    <r>
      <rPr>
        <sz val="12"/>
        <color theme="1"/>
        <rFont val="Aptos Narrow"/>
        <family val="2"/>
        <scheme val="minor"/>
      </rPr>
      <t xml:space="preserve"> – Designed to grip small, flexible, and brittle objects with a cushioned touch.</t>
    </r>
  </si>
  <si>
    <r>
      <t>Dual-Chambered End-Effector for Simultaneous Suction and Mechanical Grip</t>
    </r>
    <r>
      <rPr>
        <sz val="12"/>
        <color theme="1"/>
        <rFont val="Aptos Narrow"/>
        <family val="2"/>
        <scheme val="minor"/>
      </rPr>
      <t xml:space="preserve"> – Ideal for objects that vary in rigidity and surface texture.</t>
    </r>
  </si>
  <si>
    <r>
      <t>Dynamic Pulse Gripper with Vibration Modulation</t>
    </r>
    <r>
      <rPr>
        <sz val="12"/>
        <color theme="1"/>
        <rFont val="Aptos Narrow"/>
        <family val="2"/>
        <scheme val="minor"/>
      </rPr>
      <t xml:space="preserve"> – Uses controlled pulses to adjust grip on slippery or reactive surfaces.</t>
    </r>
  </si>
  <si>
    <r>
      <t>Electromagnetic Clamping End-Effector with Rapid Cycling</t>
    </r>
    <r>
      <rPr>
        <sz val="12"/>
        <color theme="1"/>
        <rFont val="Aptos Narrow"/>
        <family val="2"/>
        <scheme val="minor"/>
      </rPr>
      <t xml:space="preserve"> – Suitable for fast, repetitive manipulation of small, strong metallic parts.</t>
    </r>
  </si>
  <si>
    <r>
      <t>Suction-Integrated Rotating Gripper for Angular Liquid Transfer</t>
    </r>
    <r>
      <rPr>
        <sz val="12"/>
        <color theme="1"/>
        <rFont val="Aptos Narrow"/>
        <family val="2"/>
        <scheme val="minor"/>
      </rPr>
      <t xml:space="preserve"> – Combines rotation and suction to pour or reposition liquids precisely.</t>
    </r>
  </si>
  <si>
    <r>
      <t>Adaptive Gripper with Variable Finger Spacing</t>
    </r>
    <r>
      <rPr>
        <sz val="12"/>
        <color theme="1"/>
        <rFont val="Aptos Narrow"/>
        <family val="2"/>
        <scheme val="minor"/>
      </rPr>
      <t xml:space="preserve"> – Automatically adjusts gap width to handle objects from small brittle to larger solids.</t>
    </r>
  </si>
  <si>
    <r>
      <t>Micro-Mechanical Clamp with Thermal Regulation</t>
    </r>
    <r>
      <rPr>
        <sz val="12"/>
        <color theme="1"/>
        <rFont val="Aptos Narrow"/>
        <family val="2"/>
        <scheme val="minor"/>
      </rPr>
      <t xml:space="preserve"> – Controls temperature during manipulation of sensitive, reactive items.</t>
    </r>
  </si>
  <si>
    <r>
      <t>Stereoscopic Vision-Guided End-Effector</t>
    </r>
    <r>
      <rPr>
        <sz val="12"/>
        <color theme="1"/>
        <rFont val="Aptos Narrow"/>
        <family val="2"/>
        <scheme val="minor"/>
      </rPr>
      <t xml:space="preserve"> – Uses visual feedback to refine gripping on virtual or real objects with high precision.</t>
    </r>
  </si>
  <si>
    <r>
      <t>Hydraulic Soft Gripper for High Force Lifting of Large Solids</t>
    </r>
    <r>
      <rPr>
        <sz val="12"/>
        <color theme="1"/>
        <rFont val="Aptos Narrow"/>
        <family val="2"/>
        <scheme val="minor"/>
      </rPr>
      <t xml:space="preserve"> – Combines gentle contact with high lifting capacity for heavy items.</t>
    </r>
  </si>
  <si>
    <r>
      <t>Rapid-Deployable Contactless Manipulator with Air-Jet Actuation</t>
    </r>
    <r>
      <rPr>
        <sz val="12"/>
        <color theme="1"/>
        <rFont val="Aptos Narrow"/>
        <family val="2"/>
        <scheme val="minor"/>
      </rPr>
      <t xml:space="preserve"> – Uses air jets to move lightweight objects or adjust particulate flows.</t>
    </r>
  </si>
  <si>
    <r>
      <t>Electroactive Polymer Gripper for Dynamic Shape Conformity</t>
    </r>
    <r>
      <rPr>
        <sz val="12"/>
        <color theme="1"/>
        <rFont val="Aptos Narrow"/>
        <family val="2"/>
        <scheme val="minor"/>
      </rPr>
      <t xml:space="preserve"> – Changes shape on command for optimal contact with flexible objects.</t>
    </r>
  </si>
  <si>
    <r>
      <t>Multi-Axis Rotational Gripper with Twist and Tilt Functions</t>
    </r>
    <r>
      <rPr>
        <sz val="12"/>
        <color theme="1"/>
        <rFont val="Aptos Narrow"/>
        <family val="2"/>
        <scheme val="minor"/>
      </rPr>
      <t xml:space="preserve"> – Enables complex object reorientation during grasp and release cycles.</t>
    </r>
  </si>
  <si>
    <r>
      <t>Bio-Inspired Clam Gripper with Adjustable Compression</t>
    </r>
    <r>
      <rPr>
        <sz val="12"/>
        <color theme="1"/>
        <rFont val="Aptos Narrow"/>
        <family val="2"/>
        <scheme val="minor"/>
      </rPr>
      <t xml:space="preserve"> – Mimics natural clams to secure small, rigid, and brittle items gently.</t>
    </r>
  </si>
  <si>
    <r>
      <t>Force-Distributed Gripper with Soft Cushioning</t>
    </r>
    <r>
      <rPr>
        <sz val="12"/>
        <color theme="1"/>
        <rFont val="Aptos Narrow"/>
        <family val="2"/>
        <scheme val="minor"/>
      </rPr>
      <t xml:space="preserve"> – Spreads contact force to minimize damage on delicate or brittle surfaces.</t>
    </r>
  </si>
  <si>
    <r>
      <t>Remote Manipulation End-Effector with Haptic Feedback Interface</t>
    </r>
    <r>
      <rPr>
        <sz val="12"/>
        <color theme="1"/>
        <rFont val="Aptos Narrow"/>
        <family val="2"/>
        <scheme val="minor"/>
      </rPr>
      <t xml:space="preserve"> – Designed for teleoperation in virtual and hazardous environments.</t>
    </r>
  </si>
  <si>
    <r>
      <t>Flexible Jointed Gripper with Modular Finger Attachments</t>
    </r>
    <r>
      <rPr>
        <sz val="12"/>
        <color theme="1"/>
        <rFont val="Aptos Narrow"/>
        <family val="2"/>
        <scheme val="minor"/>
      </rPr>
      <t xml:space="preserve"> – Easily reconfigurable for tasks involving small flexible and large solid objects.</t>
    </r>
  </si>
  <si>
    <r>
      <t>Micro Vacuum Tweezer Array for Fine Particle Manipulation</t>
    </r>
    <r>
      <rPr>
        <sz val="12"/>
        <color theme="1"/>
        <rFont val="Aptos Narrow"/>
        <family val="2"/>
        <scheme val="minor"/>
      </rPr>
      <t xml:space="preserve"> – Uses an array of miniature suction points for handling tiny objects.</t>
    </r>
  </si>
  <si>
    <r>
      <t>High-Speed Impact Gripper for Throwing/Catching Dynamics</t>
    </r>
    <r>
      <rPr>
        <sz val="12"/>
        <color theme="1"/>
        <rFont val="Aptos Narrow"/>
        <family val="2"/>
        <scheme val="minor"/>
      </rPr>
      <t xml:space="preserve"> – Engineered for rapid release and catch in dynamic applications.</t>
    </r>
  </si>
  <si>
    <r>
      <t>Active Friction Modulation Gripper for Variable Surface Textures</t>
    </r>
    <r>
      <rPr>
        <sz val="12"/>
        <color theme="1"/>
        <rFont val="Aptos Narrow"/>
        <family val="2"/>
        <scheme val="minor"/>
      </rPr>
      <t xml:space="preserve"> – Adjusts surface friction in real time for reactive or mixed objects.</t>
    </r>
  </si>
  <si>
    <r>
      <t>Electrothermal Soft Actuator for Adaptive Contactless Effecting</t>
    </r>
    <r>
      <rPr>
        <sz val="12"/>
        <color theme="1"/>
        <rFont val="Aptos Narrow"/>
        <family val="2"/>
        <scheme val="minor"/>
      </rPr>
      <t xml:space="preserve"> – Uses localized heating to create contactless motion or levitation.</t>
    </r>
  </si>
  <si>
    <r>
      <t>3D-Printed Customizable End-Effector Platform</t>
    </r>
    <r>
      <rPr>
        <sz val="12"/>
        <color theme="1"/>
        <rFont val="Aptos Narrow"/>
        <family val="2"/>
        <scheme val="minor"/>
      </rPr>
      <t xml:space="preserve"> – Modular design enabling tailored configurations for virtual simulations and real-world objects alike.</t>
    </r>
  </si>
  <si>
    <r>
      <t>Integrated Sensor-Driven Hybrid Manipulator</t>
    </r>
    <r>
      <rPr>
        <sz val="12"/>
        <color theme="1"/>
        <rFont val="Aptos Narrow"/>
        <family val="2"/>
        <scheme val="minor"/>
      </rPr>
      <t xml:space="preserve"> – Combines vision, force, and tactile sensing to dynamically switch between grasping, vibrating, rotating, and remote effecting modes, ideal for a broad range of object types including liquids, gases, and virtual items.</t>
    </r>
  </si>
  <si>
    <r>
      <t>Parallel Jaw Gripper for Rigid, Strong Items</t>
    </r>
    <r>
      <rPr>
        <sz val="12"/>
        <color theme="1"/>
        <rFont val="Aptos Narrow"/>
        <family val="2"/>
        <scheme val="minor"/>
      </rPr>
      <t xml:space="preserve"> – Robust grasping for firm objects.</t>
    </r>
  </si>
  <si>
    <r>
      <t>  </t>
    </r>
    <r>
      <rPr>
        <i/>
        <sz val="12"/>
        <color theme="1"/>
        <rFont val="Aptos Narrow"/>
        <family val="2"/>
        <scheme val="minor"/>
      </rPr>
      <t>(Grasping, Gripping, Lifting)</t>
    </r>
  </si>
  <si>
    <r>
      <t>Adaptive Soft Finger Gripper for Flexible, Brittle Items</t>
    </r>
    <r>
      <rPr>
        <sz val="12"/>
        <color theme="1"/>
        <rFont val="Aptos Narrow"/>
        <family val="2"/>
        <scheme val="minor"/>
      </rPr>
      <t xml:space="preserve"> – Conforms to delicate items.</t>
    </r>
  </si>
  <si>
    <r>
      <t>Vacuum Suction Cup End-Effector for Large Solids</t>
    </r>
    <r>
      <rPr>
        <sz val="12"/>
        <color theme="1"/>
        <rFont val="Aptos Narrow"/>
        <family val="2"/>
        <scheme val="minor"/>
      </rPr>
      <t xml:space="preserve"> – Uses suction for smooth, large surfaces.</t>
    </r>
  </si>
  <si>
    <r>
      <t>Magnetic Gripper with Variable Polarity</t>
    </r>
    <r>
      <rPr>
        <sz val="12"/>
        <color theme="1"/>
        <rFont val="Aptos Narrow"/>
        <family val="2"/>
        <scheme val="minor"/>
      </rPr>
      <t xml:space="preserve"> – Adjusts magnetic force for metallic parts.</t>
    </r>
  </si>
  <si>
    <r>
      <t>  </t>
    </r>
    <r>
      <rPr>
        <i/>
        <sz val="12"/>
        <color theme="1"/>
        <rFont val="Aptos Narrow"/>
        <family val="2"/>
        <scheme val="minor"/>
      </rPr>
      <t>(Grasping, Gripping, Lifting, Effecting)</t>
    </r>
  </si>
  <si>
    <r>
      <t>Electroadhesion End-Effector for Brittle Objects</t>
    </r>
    <r>
      <rPr>
        <sz val="12"/>
        <color theme="1"/>
        <rFont val="Aptos Narrow"/>
        <family val="2"/>
        <scheme val="minor"/>
      </rPr>
      <t xml:space="preserve"> – Delicate adhesion using electric fields.</t>
    </r>
  </si>
  <si>
    <r>
      <t>Pneumatic Finger Gripper for Quick Pushing/Pulling</t>
    </r>
    <r>
      <rPr>
        <sz val="12"/>
        <color theme="1"/>
        <rFont val="Aptos Narrow"/>
        <family val="2"/>
        <scheme val="minor"/>
      </rPr>
      <t xml:space="preserve"> – Fast actuation for dynamic tasks.</t>
    </r>
  </si>
  <si>
    <r>
      <t>  </t>
    </r>
    <r>
      <rPr>
        <i/>
        <sz val="12"/>
        <color theme="1"/>
        <rFont val="Aptos Narrow"/>
        <family val="2"/>
        <scheme val="minor"/>
      </rPr>
      <t>(Grasping, Gripping, Pushing and Pulling)</t>
    </r>
  </si>
  <si>
    <r>
      <t>Hydraulic Claw for Heavy Lifting of Large Solids</t>
    </r>
    <r>
      <rPr>
        <sz val="12"/>
        <color theme="1"/>
        <rFont val="Aptos Narrow"/>
        <family val="2"/>
        <scheme val="minor"/>
      </rPr>
      <t xml:space="preserve"> – High-force for industrial lifting.</t>
    </r>
  </si>
  <si>
    <r>
      <t>Three-Fingered Anthropomorphic Gripper</t>
    </r>
    <r>
      <rPr>
        <sz val="12"/>
        <color theme="1"/>
        <rFont val="Aptos Narrow"/>
        <family val="2"/>
        <scheme val="minor"/>
      </rPr>
      <t xml:space="preserve"> – Humanlike dexterity for varied objects.</t>
    </r>
  </si>
  <si>
    <r>
      <t>  </t>
    </r>
    <r>
      <rPr>
        <i/>
        <sz val="12"/>
        <color theme="1"/>
        <rFont val="Aptos Narrow"/>
        <family val="2"/>
        <scheme val="minor"/>
      </rPr>
      <t>(Grasping, Gripping, Lifting, Rotating)</t>
    </r>
  </si>
  <si>
    <r>
      <t>Caging Gripper for Fragile, Rigid Items</t>
    </r>
    <r>
      <rPr>
        <sz val="12"/>
        <color theme="1"/>
        <rFont val="Aptos Narrow"/>
        <family val="2"/>
        <scheme val="minor"/>
      </rPr>
      <t xml:space="preserve"> – Envelops objects without compression.</t>
    </r>
  </si>
  <si>
    <r>
      <t>Underactuated Soft Gripper for Irregular Shapes</t>
    </r>
    <r>
      <rPr>
        <sz val="12"/>
        <color theme="1"/>
        <rFont val="Aptos Narrow"/>
        <family val="2"/>
        <scheme val="minor"/>
      </rPr>
      <t xml:space="preserve"> – Passively conforms to object geometry.</t>
    </r>
  </si>
  <si>
    <r>
      <t>Rotary-Twist Gripper for Precise Rotational Tasks</t>
    </r>
    <r>
      <rPr>
        <sz val="12"/>
        <color theme="1"/>
        <rFont val="Aptos Narrow"/>
        <family val="2"/>
        <scheme val="minor"/>
      </rPr>
      <t xml:space="preserve"> – Integrates twist motion for alignment.</t>
    </r>
  </si>
  <si>
    <r>
      <t>  </t>
    </r>
    <r>
      <rPr>
        <i/>
        <sz val="12"/>
        <color theme="1"/>
        <rFont val="Aptos Narrow"/>
        <family val="2"/>
        <scheme val="minor"/>
      </rPr>
      <t>(Grasping, Gripping, Rotating)</t>
    </r>
  </si>
  <si>
    <r>
      <t>Vibratory End-Effector for Debris and Particulate Sorting</t>
    </r>
    <r>
      <rPr>
        <sz val="12"/>
        <color theme="1"/>
        <rFont val="Aptos Narrow"/>
        <family val="2"/>
        <scheme val="minor"/>
      </rPr>
      <t xml:space="preserve"> – Uses vibration to release or settle parts.</t>
    </r>
  </si>
  <si>
    <r>
      <t>  </t>
    </r>
    <r>
      <rPr>
        <i/>
        <sz val="12"/>
        <color theme="1"/>
        <rFont val="Aptos Narrow"/>
        <family val="2"/>
        <scheme val="minor"/>
      </rPr>
      <t>(Vibrating, Pushing and Pulling)</t>
    </r>
  </si>
  <si>
    <r>
      <t>Hybrid Suction/Claw Gripper for Dual-Mode Operation</t>
    </r>
    <r>
      <rPr>
        <sz val="12"/>
        <color theme="1"/>
        <rFont val="Aptos Narrow"/>
        <family val="2"/>
        <scheme val="minor"/>
      </rPr>
      <t xml:space="preserve"> – Combines suction and mechanical grip.</t>
    </r>
  </si>
  <si>
    <r>
      <t>Microforce Gripper with Tactile Sensing for Reactive Materials</t>
    </r>
    <r>
      <rPr>
        <sz val="12"/>
        <color theme="1"/>
        <rFont val="Aptos Narrow"/>
        <family val="2"/>
        <scheme val="minor"/>
      </rPr>
      <t xml:space="preserve"> – Ultra-sensitive control for delicate items.</t>
    </r>
  </si>
  <si>
    <r>
      <t>Electrostatic Manipulator for Contactless Gas Handling</t>
    </r>
    <r>
      <rPr>
        <sz val="12"/>
        <color theme="1"/>
        <rFont val="Aptos Narrow"/>
        <family val="2"/>
        <scheme val="minor"/>
      </rPr>
      <t xml:space="preserve"> – Manipulates particles remotely.</t>
    </r>
  </si>
  <si>
    <r>
      <t>  </t>
    </r>
    <r>
      <rPr>
        <i/>
        <sz val="12"/>
        <color theme="1"/>
        <rFont val="Aptos Narrow"/>
        <family val="2"/>
        <scheme val="minor"/>
      </rPr>
      <t>(Effecting)</t>
    </r>
  </si>
  <si>
    <r>
      <t>Laser-Based Touchless Interface for Virtual Objects</t>
    </r>
    <r>
      <rPr>
        <sz val="12"/>
        <color theme="1"/>
        <rFont val="Aptos Narrow"/>
        <family val="2"/>
        <scheme val="minor"/>
      </rPr>
      <t xml:space="preserve"> – Interacts via focused light.</t>
    </r>
  </si>
  <si>
    <r>
      <t>Telescopic Gripper Arm for Extended Reach Lifting</t>
    </r>
    <r>
      <rPr>
        <sz val="12"/>
        <color theme="1"/>
        <rFont val="Aptos Narrow"/>
        <family val="2"/>
        <scheme val="minor"/>
      </rPr>
      <t xml:space="preserve"> – Extends reach to lift distant objects.</t>
    </r>
  </si>
  <si>
    <r>
      <t>Compliance-Tuned Gripper for Mixed Material Objects</t>
    </r>
    <r>
      <rPr>
        <sz val="12"/>
        <color theme="1"/>
        <rFont val="Aptos Narrow"/>
        <family val="2"/>
        <scheme val="minor"/>
      </rPr>
      <t xml:space="preserve"> – Dynamically adjusts firmness.</t>
    </r>
  </si>
  <si>
    <r>
      <t>Multi-Fingered Dexterous Manipulator for Fine Gripping</t>
    </r>
    <r>
      <rPr>
        <sz val="12"/>
        <color theme="1"/>
        <rFont val="Aptos Narrow"/>
        <family val="2"/>
        <scheme val="minor"/>
      </rPr>
      <t xml:space="preserve"> – High‑DOF for precision tasks.</t>
    </r>
  </si>
  <si>
    <r>
      <t>  </t>
    </r>
    <r>
      <rPr>
        <i/>
        <sz val="12"/>
        <color theme="1"/>
        <rFont val="Aptos Narrow"/>
        <family val="2"/>
        <scheme val="minor"/>
      </rPr>
      <t>(Grasping, Gripping, Lifting, Throwing and Catching)</t>
    </r>
  </si>
  <si>
    <r>
      <t>Swivel-Jaw Gripper for Angular Pushing/Pulling</t>
    </r>
    <r>
      <rPr>
        <sz val="12"/>
        <color theme="1"/>
        <rFont val="Aptos Narrow"/>
        <family val="2"/>
        <scheme val="minor"/>
      </rPr>
      <t xml:space="preserve"> – Pivots to reorient parts.</t>
    </r>
  </si>
  <si>
    <r>
      <t>  </t>
    </r>
    <r>
      <rPr>
        <i/>
        <sz val="12"/>
        <color theme="1"/>
        <rFont val="Aptos Narrow"/>
        <family val="2"/>
        <scheme val="minor"/>
      </rPr>
      <t>(Grasping, Gripping, Pushing and Pulling, Rotating)</t>
    </r>
  </si>
  <si>
    <r>
      <t>Force-Sensitive Gripper with Haptic Feedback</t>
    </r>
    <r>
      <rPr>
        <sz val="12"/>
        <color theme="1"/>
        <rFont val="Aptos Narrow"/>
        <family val="2"/>
        <scheme val="minor"/>
      </rPr>
      <t xml:space="preserve"> – Modulates force for fragile items.</t>
    </r>
  </si>
  <si>
    <r>
      <t>Articulated Claw with Roll-Enabled Fingers</t>
    </r>
    <r>
      <rPr>
        <sz val="12"/>
        <color theme="1"/>
        <rFont val="Aptos Narrow"/>
        <family val="2"/>
        <scheme val="minor"/>
      </rPr>
      <t xml:space="preserve"> – Facilitates rotation during grip.</t>
    </r>
  </si>
  <si>
    <r>
      <t>  </t>
    </r>
    <r>
      <rPr>
        <i/>
        <sz val="12"/>
        <color theme="1"/>
        <rFont val="Aptos Narrow"/>
        <family val="2"/>
        <scheme val="minor"/>
      </rPr>
      <t>(Grasping, Gripping, Rotating, Lifting)</t>
    </r>
  </si>
  <si>
    <r>
      <t>Soft Pneumatic Gripper for Liquid Handling</t>
    </r>
    <r>
      <rPr>
        <sz val="12"/>
        <color theme="1"/>
        <rFont val="Aptos Narrow"/>
        <family val="2"/>
        <scheme val="minor"/>
      </rPr>
      <t xml:space="preserve"> – Gentle seal for liquid containers.</t>
    </r>
  </si>
  <si>
    <r>
      <t>Suction Array End-Effector for Porous Large Solids</t>
    </r>
    <r>
      <rPr>
        <sz val="12"/>
        <color theme="1"/>
        <rFont val="Aptos Narrow"/>
        <family val="2"/>
        <scheme val="minor"/>
      </rPr>
      <t xml:space="preserve"> – Multi-point suction for uneven surfaces.</t>
    </r>
  </si>
  <si>
    <r>
      <t>Shape Memory Alloy (SMA) Actuated Gripper</t>
    </r>
    <r>
      <rPr>
        <sz val="12"/>
        <color theme="1"/>
        <rFont val="Aptos Narrow"/>
        <family val="2"/>
        <scheme val="minor"/>
      </rPr>
      <t xml:space="preserve"> – Conforms on heating for adaptive grip.</t>
    </r>
  </si>
  <si>
    <r>
      <t>Micro-Gripper with Piezoelectric Actuation for Delicate Items</t>
    </r>
    <r>
      <rPr>
        <sz val="12"/>
        <color theme="1"/>
        <rFont val="Aptos Narrow"/>
        <family val="2"/>
        <scheme val="minor"/>
      </rPr>
      <t xml:space="preserve"> – Ultra-precise, minimal force.</t>
    </r>
  </si>
  <si>
    <r>
      <t>Underwater Suction and Claw Hybrid</t>
    </r>
    <r>
      <rPr>
        <sz val="12"/>
        <color theme="1"/>
        <rFont val="Aptos Narrow"/>
        <family val="2"/>
        <scheme val="minor"/>
      </rPr>
      <t xml:space="preserve"> – Designed for submerged manipulation.</t>
    </r>
  </si>
  <si>
    <r>
      <t>Electromechanical Fingers with Variable Stiffness</t>
    </r>
    <r>
      <rPr>
        <sz val="12"/>
        <color theme="1"/>
        <rFont val="Aptos Narrow"/>
        <family val="2"/>
        <scheme val="minor"/>
      </rPr>
      <t xml:space="preserve"> – Adjusts stiffness during contact.</t>
    </r>
  </si>
  <si>
    <r>
      <t>Rotational Torque Gripper for Throwing/Catching</t>
    </r>
    <r>
      <rPr>
        <sz val="12"/>
        <color theme="1"/>
        <rFont val="Aptos Narrow"/>
        <family val="2"/>
        <scheme val="minor"/>
      </rPr>
      <t xml:space="preserve"> – Incorporates controlled rotation for dynamic motion.</t>
    </r>
  </si>
  <si>
    <r>
      <t>  </t>
    </r>
    <r>
      <rPr>
        <i/>
        <sz val="12"/>
        <color theme="1"/>
        <rFont val="Aptos Narrow"/>
        <family val="2"/>
        <scheme val="minor"/>
      </rPr>
      <t>(Grasping, Gripping, Rotating, Throwing and Catching)</t>
    </r>
  </si>
  <si>
    <r>
      <t>Vibration-Enhanced Gripper for Dislodging Stickied Objects</t>
    </r>
    <r>
      <rPr>
        <sz val="12"/>
        <color theme="1"/>
        <rFont val="Aptos Narrow"/>
        <family val="2"/>
        <scheme val="minor"/>
      </rPr>
      <t xml:space="preserve"> – Uses vibrations to ease release.</t>
    </r>
  </si>
  <si>
    <r>
      <t>  </t>
    </r>
    <r>
      <rPr>
        <i/>
        <sz val="12"/>
        <color theme="1"/>
        <rFont val="Aptos Narrow"/>
        <family val="2"/>
        <scheme val="minor"/>
      </rPr>
      <t>(Grasping, Gripping, Vibrating, Pushing and Pulling)</t>
    </r>
  </si>
  <si>
    <r>
      <t>Dual-Mode Adhesive/Mechanical Gripper</t>
    </r>
    <r>
      <rPr>
        <sz val="12"/>
        <color theme="1"/>
        <rFont val="Aptos Narrow"/>
        <family val="2"/>
        <scheme val="minor"/>
      </rPr>
      <t xml:space="preserve"> – Switches between adhesion and clamping.</t>
    </r>
  </si>
  <si>
    <r>
      <t>Cylindrical Suction Cup End-Effector for Liquid Containers</t>
    </r>
    <r>
      <rPr>
        <sz val="12"/>
        <color theme="1"/>
        <rFont val="Aptos Narrow"/>
        <family val="2"/>
        <scheme val="minor"/>
      </rPr>
      <t xml:space="preserve"> – Conforms to curved surfaces.</t>
    </r>
  </si>
  <si>
    <r>
      <t>Tri-Finger Precision Gripper with Sensing</t>
    </r>
    <r>
      <rPr>
        <sz val="12"/>
        <color theme="1"/>
        <rFont val="Aptos Narrow"/>
        <family val="2"/>
        <scheme val="minor"/>
      </rPr>
      <t xml:space="preserve"> – Optimizes contact with three fingers.</t>
    </r>
  </si>
  <si>
    <r>
      <t>Bio-Inspired Gecko Gripper for Vertical/Wall Surfaces</t>
    </r>
    <r>
      <rPr>
        <sz val="12"/>
        <color theme="1"/>
        <rFont val="Aptos Narrow"/>
        <family val="2"/>
        <scheme val="minor"/>
      </rPr>
      <t xml:space="preserve"> – Uses adhesive structures for climbing.</t>
    </r>
  </si>
  <si>
    <r>
      <t>Magneto-Rheological Fluid Gripper</t>
    </r>
    <r>
      <rPr>
        <sz val="12"/>
        <color theme="1"/>
        <rFont val="Aptos Narrow"/>
        <family val="2"/>
        <scheme val="minor"/>
      </rPr>
      <t xml:space="preserve"> – Fluid response modulated by magnetic fields.</t>
    </r>
  </si>
  <si>
    <r>
      <t>Rapid-Response Impact Gripper for Throwing/Catching</t>
    </r>
    <r>
      <rPr>
        <sz val="12"/>
        <color theme="1"/>
        <rFont val="Aptos Narrow"/>
        <family val="2"/>
        <scheme val="minor"/>
      </rPr>
      <t xml:space="preserve"> – Designed for dynamic pick-and-throw.</t>
    </r>
  </si>
  <si>
    <r>
      <t>  </t>
    </r>
    <r>
      <rPr>
        <i/>
        <sz val="12"/>
        <color theme="1"/>
        <rFont val="Aptos Narrow"/>
        <family val="2"/>
        <scheme val="minor"/>
      </rPr>
      <t>(Grasping, Gripping, Throwing and Catching)</t>
    </r>
  </si>
  <si>
    <r>
      <t>Electro-Rheological Soft Gripper for Variable Objects</t>
    </r>
    <r>
      <rPr>
        <sz val="12"/>
        <color theme="1"/>
        <rFont val="Aptos Narrow"/>
        <family val="2"/>
        <scheme val="minor"/>
      </rPr>
      <t xml:space="preserve"> – Voltage-controlled compliance.</t>
    </r>
  </si>
  <si>
    <r>
      <t>Modular Finger Array End-Effector</t>
    </r>
    <r>
      <rPr>
        <sz val="12"/>
        <color theme="1"/>
        <rFont val="Aptos Narrow"/>
        <family val="2"/>
        <scheme val="minor"/>
      </rPr>
      <t xml:space="preserve"> – Customizable for diverse geometries.</t>
    </r>
  </si>
  <si>
    <r>
      <t>High-Precision Micro-Gripper for Reactive Micro Components</t>
    </r>
    <r>
      <rPr>
        <sz val="12"/>
        <color theme="1"/>
        <rFont val="Aptos Narrow"/>
        <family val="2"/>
        <scheme val="minor"/>
      </rPr>
      <t xml:space="preserve"> – For chemically sensitive parts.</t>
    </r>
  </si>
  <si>
    <r>
      <t>Suction Cup Cluster with Adaptive Sealing</t>
    </r>
    <r>
      <rPr>
        <sz val="12"/>
        <color theme="1"/>
        <rFont val="Aptos Narrow"/>
        <family val="2"/>
        <scheme val="minor"/>
      </rPr>
      <t xml:space="preserve"> – Groups cups for uniform grip.</t>
    </r>
  </si>
  <si>
    <r>
      <t>Dual-Jaw Gripper with Rotational Pivot</t>
    </r>
    <r>
      <rPr>
        <sz val="12"/>
        <color theme="1"/>
        <rFont val="Aptos Narrow"/>
        <family val="2"/>
        <scheme val="minor"/>
      </rPr>
      <t xml:space="preserve"> – Combines linear and rotational motions.</t>
    </r>
  </si>
  <si>
    <r>
      <t>Adaptive Vacuum Finger Gripper for Brittle Items</t>
    </r>
    <r>
      <rPr>
        <sz val="12"/>
        <color theme="1"/>
        <rFont val="Aptos Narrow"/>
        <family val="2"/>
        <scheme val="minor"/>
      </rPr>
      <t xml:space="preserve"> – Gentle suction tailored for fragility.</t>
    </r>
  </si>
  <si>
    <r>
      <t>Telescopic Soft Arm with Underactuated Fingers</t>
    </r>
    <r>
      <rPr>
        <sz val="12"/>
        <color theme="1"/>
        <rFont val="Aptos Narrow"/>
        <family val="2"/>
        <scheme val="minor"/>
      </rPr>
      <t xml:space="preserve"> – Extended reach with compliant grip.</t>
    </r>
  </si>
  <si>
    <r>
      <t>Rapid-Switching Electroadhesive Gripper</t>
    </r>
    <r>
      <rPr>
        <sz val="12"/>
        <color theme="1"/>
        <rFont val="Aptos Narrow"/>
        <family val="2"/>
        <scheme val="minor"/>
      </rPr>
      <t xml:space="preserve"> – Quickly alternates adhesion levels.</t>
    </r>
  </si>
  <si>
    <r>
      <t>  </t>
    </r>
    <r>
      <rPr>
        <i/>
        <sz val="12"/>
        <color theme="1"/>
        <rFont val="Aptos Narrow"/>
        <family val="2"/>
        <scheme val="minor"/>
      </rPr>
      <t>(Grasping, Gripping, Effecting)</t>
    </r>
  </si>
  <si>
    <r>
      <t>Flexible Lifting Gripper with Integrated Pressure Sensors</t>
    </r>
    <r>
      <rPr>
        <sz val="12"/>
        <color theme="1"/>
        <rFont val="Aptos Narrow"/>
        <family val="2"/>
        <scheme val="minor"/>
      </rPr>
      <t xml:space="preserve"> – Actively monitors contact force.</t>
    </r>
  </si>
  <si>
    <r>
      <t>  </t>
    </r>
    <r>
      <rPr>
        <i/>
        <sz val="12"/>
        <color theme="1"/>
        <rFont val="Aptos Narrow"/>
        <family val="2"/>
        <scheme val="minor"/>
      </rPr>
      <t>(Lifting, Grasping, Gripping)</t>
    </r>
  </si>
  <si>
    <r>
      <t>Remote Ultrasonic Manipulator for Contactless Pushing</t>
    </r>
    <r>
      <rPr>
        <sz val="12"/>
        <color theme="1"/>
        <rFont val="Aptos Narrow"/>
        <family val="2"/>
        <scheme val="minor"/>
      </rPr>
      <t xml:space="preserve"> – Uses ultrasonic waves for non-contact actuation.</t>
    </r>
  </si>
  <si>
    <r>
      <t>  </t>
    </r>
    <r>
      <rPr>
        <i/>
        <sz val="12"/>
        <color theme="1"/>
        <rFont val="Aptos Narrow"/>
        <family val="2"/>
        <scheme val="minor"/>
      </rPr>
      <t>(Effecting, Pushing and Pulling)</t>
    </r>
  </si>
  <si>
    <r>
      <t>Hybrid Magnetic/Suction Gripper for Mixed Materials</t>
    </r>
    <r>
      <rPr>
        <sz val="12"/>
        <color theme="1"/>
        <rFont val="Aptos Narrow"/>
        <family val="2"/>
        <scheme val="minor"/>
      </rPr>
      <t xml:space="preserve"> – Combines two modes for versatility.</t>
    </r>
  </si>
  <si>
    <r>
      <t>Dual-Phase Actuated Gripper for Liquid and Gas Interfaces</t>
    </r>
    <r>
      <rPr>
        <sz val="12"/>
        <color theme="1"/>
        <rFont val="Aptos Narrow"/>
        <family val="2"/>
        <scheme val="minor"/>
      </rPr>
      <t xml:space="preserve"> – Transitions between states seamlessly.</t>
    </r>
  </si>
  <si>
    <r>
      <t>Rotary Suction End-Effector for Circular Objects</t>
    </r>
    <r>
      <rPr>
        <sz val="12"/>
        <color theme="1"/>
        <rFont val="Aptos Narrow"/>
        <family val="2"/>
        <scheme val="minor"/>
      </rPr>
      <t xml:space="preserve"> – Suction with an integrated rotary stage.</t>
    </r>
  </si>
  <si>
    <r>
      <t>Fingertip Gripper with Tactile Arrays for Virtual Interface</t>
    </r>
    <r>
      <rPr>
        <sz val="12"/>
        <color theme="1"/>
        <rFont val="Aptos Narrow"/>
        <family val="2"/>
        <scheme val="minor"/>
      </rPr>
      <t xml:space="preserve"> – Provides haptic feedback in virtual environments.</t>
    </r>
  </si>
  <si>
    <r>
      <t>  </t>
    </r>
    <r>
      <rPr>
        <i/>
        <sz val="12"/>
        <color theme="1"/>
        <rFont val="Aptos Narrow"/>
        <family val="2"/>
        <scheme val="minor"/>
      </rPr>
      <t>(Effecting, Grasping)</t>
    </r>
  </si>
  <si>
    <r>
      <t>Articulated Parallel Gripper with Angular Adjustment</t>
    </r>
    <r>
      <rPr>
        <sz val="12"/>
        <color theme="1"/>
        <rFont val="Aptos Narrow"/>
        <family val="2"/>
        <scheme val="minor"/>
      </rPr>
      <t xml:space="preserve"> – Adjustable for angled grasping.</t>
    </r>
  </si>
  <si>
    <r>
      <t>Soft Lattice Gripper for Delicate Flexible Items</t>
    </r>
    <r>
      <rPr>
        <sz val="12"/>
        <color theme="1"/>
        <rFont val="Aptos Narrow"/>
        <family val="2"/>
        <scheme val="minor"/>
      </rPr>
      <t xml:space="preserve"> – Open, compliant structure for sensitive objects.</t>
    </r>
  </si>
  <si>
    <r>
      <t>Clam-Shell Gripper for Lifting Large Solids</t>
    </r>
    <r>
      <rPr>
        <sz val="12"/>
        <color theme="1"/>
        <rFont val="Aptos Narrow"/>
        <family val="2"/>
        <scheme val="minor"/>
      </rPr>
      <t xml:space="preserve"> – Wide opening and closing for big items.</t>
    </r>
  </si>
  <si>
    <r>
      <t>Piezo-Driven Micro-Manipulator for Brittle Components</t>
    </r>
    <r>
      <rPr>
        <sz val="12"/>
        <color theme="1"/>
        <rFont val="Aptos Narrow"/>
        <family val="2"/>
        <scheme val="minor"/>
      </rPr>
      <t xml:space="preserve"> – Minimizes shock for fragile parts.</t>
    </r>
  </si>
  <si>
    <r>
      <t>Fingered Clutch Gripper for Throwing/Catching Tasks</t>
    </r>
    <r>
      <rPr>
        <sz val="12"/>
        <color theme="1"/>
        <rFont val="Aptos Narrow"/>
        <family val="2"/>
        <scheme val="minor"/>
      </rPr>
      <t xml:space="preserve"> – Mimics human clutch action in dynamic tasks.</t>
    </r>
  </si>
  <si>
    <r>
      <t>Electrostatic Lifting End-Effector for Ultra-Light Objects</t>
    </r>
    <r>
      <rPr>
        <sz val="12"/>
        <color theme="1"/>
        <rFont val="Aptos Narrow"/>
        <family val="2"/>
        <scheme val="minor"/>
      </rPr>
      <t xml:space="preserve"> – Uses static forces to lift without contact.</t>
    </r>
  </si>
  <si>
    <r>
      <t>  </t>
    </r>
    <r>
      <rPr>
        <i/>
        <sz val="12"/>
        <color theme="1"/>
        <rFont val="Aptos Narrow"/>
        <family val="2"/>
        <scheme val="minor"/>
      </rPr>
      <t>(Lifting, Effecting)</t>
    </r>
  </si>
  <si>
    <r>
      <t>Omni-Directional Suction Array for Irregular Large Surfaces</t>
    </r>
    <r>
      <rPr>
        <sz val="12"/>
        <color theme="1"/>
        <rFont val="Aptos Narrow"/>
        <family val="2"/>
        <scheme val="minor"/>
      </rPr>
      <t xml:space="preserve"> – 360° suction adapts to complex shapes.</t>
    </r>
  </si>
  <si>
    <r>
      <t>Variable-Compliance Finger Gripper for Mixed-Property Items</t>
    </r>
    <r>
      <rPr>
        <sz val="12"/>
        <color theme="1"/>
        <rFont val="Aptos Narrow"/>
        <family val="2"/>
        <scheme val="minor"/>
      </rPr>
      <t xml:space="preserve"> – Adjusts firmness based on object type.</t>
    </r>
  </si>
  <si>
    <r>
      <t>Rapid-Release Magnetic Clamp for Firm Grip and Quick Let-Go</t>
    </r>
    <r>
      <rPr>
        <sz val="12"/>
        <color theme="1"/>
        <rFont val="Aptos Narrow"/>
        <family val="2"/>
        <scheme val="minor"/>
      </rPr>
      <t xml:space="preserve"> – Facilitates fast cycles in assembly.</t>
    </r>
  </si>
  <si>
    <r>
      <t>Pneumatically Actuated Multi-Finger End-Effector</t>
    </r>
    <r>
      <rPr>
        <sz val="12"/>
        <color theme="1"/>
        <rFont val="Aptos Narrow"/>
        <family val="2"/>
        <scheme val="minor"/>
      </rPr>
      <t xml:space="preserve"> – Coordinated multi‑finger motion via air actuation.</t>
    </r>
  </si>
  <si>
    <r>
      <t>Force-Modulated Gripper with Active Dampening</t>
    </r>
    <r>
      <rPr>
        <sz val="12"/>
        <color theme="1"/>
        <rFont val="Aptos Narrow"/>
        <family val="2"/>
        <scheme val="minor"/>
      </rPr>
      <t xml:space="preserve"> – Controls impact for delicate handling.</t>
    </r>
  </si>
  <si>
    <r>
      <t>Precision Micro-Clamp for Reactive Chemical Components</t>
    </r>
    <r>
      <rPr>
        <sz val="12"/>
        <color theme="1"/>
        <rFont val="Aptos Narrow"/>
        <family val="2"/>
        <scheme val="minor"/>
      </rPr>
      <t xml:space="preserve"> – Inert construction for sensitive tasks.</t>
    </r>
  </si>
  <si>
    <r>
      <t>Suction-Tip “Pincer” Gripper for Liquid Interfaces</t>
    </r>
    <r>
      <rPr>
        <sz val="12"/>
        <color theme="1"/>
        <rFont val="Aptos Narrow"/>
        <family val="2"/>
        <scheme val="minor"/>
      </rPr>
      <t xml:space="preserve"> – Combines pincer mechanics with suction.</t>
    </r>
  </si>
  <si>
    <r>
      <t>Electro-Optical End-Effector for Virtual Object Manipulation</t>
    </r>
    <r>
      <rPr>
        <sz val="12"/>
        <color theme="1"/>
        <rFont val="Aptos Narrow"/>
        <family val="2"/>
        <scheme val="minor"/>
      </rPr>
      <t xml:space="preserve"> – Uses light for precise, noncontact control.</t>
    </r>
  </si>
  <si>
    <r>
      <t>Underactuated Adaptive Claw for Variable Object Geometry</t>
    </r>
    <r>
      <rPr>
        <sz val="12"/>
        <color theme="1"/>
        <rFont val="Aptos Narrow"/>
        <family val="2"/>
        <scheme val="minor"/>
      </rPr>
      <t xml:space="preserve"> – Passively conforms for secure contact.</t>
    </r>
  </si>
  <si>
    <r>
      <t>Multi-Modal End-Effector with Interchangeable Tools</t>
    </r>
    <r>
      <rPr>
        <sz val="12"/>
        <color theme="1"/>
        <rFont val="Aptos Narrow"/>
        <family val="2"/>
        <scheme val="minor"/>
      </rPr>
      <t xml:space="preserve"> – Swappable modalities for varied motions.</t>
    </r>
  </si>
  <si>
    <r>
      <t>  </t>
    </r>
    <r>
      <rPr>
        <i/>
        <sz val="12"/>
        <color theme="1"/>
        <rFont val="Aptos Narrow"/>
        <family val="2"/>
        <scheme val="minor"/>
      </rPr>
      <t>(Grasping, Gripping, Lifting, Pushing and Pulling)</t>
    </r>
  </si>
  <si>
    <r>
      <t>Smart Material Gripper with Embedded Sensors</t>
    </r>
    <r>
      <rPr>
        <sz val="12"/>
        <color theme="1"/>
        <rFont val="Aptos Narrow"/>
        <family val="2"/>
        <scheme val="minor"/>
      </rPr>
      <t xml:space="preserve"> – Feedback-controlled for dynamic force application.</t>
    </r>
  </si>
  <si>
    <r>
      <t>Shape-Adaptive Gel Gripper for Brittle and Flexible Items</t>
    </r>
    <r>
      <rPr>
        <sz val="12"/>
        <color theme="1"/>
        <rFont val="Aptos Narrow"/>
        <family val="2"/>
        <scheme val="minor"/>
      </rPr>
      <t xml:space="preserve"> – Gel interface minimizes stress on objects.</t>
    </r>
  </si>
  <si>
    <r>
      <t>Rotary-Coupled Claw with Vibration Feedback</t>
    </r>
    <r>
      <rPr>
        <sz val="12"/>
        <color theme="1"/>
        <rFont val="Aptos Narrow"/>
        <family val="2"/>
        <scheme val="minor"/>
      </rPr>
      <t xml:space="preserve"> – Couples rotation with vibration for dynamic repositioning.</t>
    </r>
  </si>
  <si>
    <r>
      <t>  </t>
    </r>
    <r>
      <rPr>
        <i/>
        <sz val="12"/>
        <color theme="1"/>
        <rFont val="Aptos Narrow"/>
        <family val="2"/>
        <scheme val="minor"/>
      </rPr>
      <t>(Rotating, Grasping, Throwing and Catching)</t>
    </r>
  </si>
  <si>
    <r>
      <t>Bio-Mimetic Finger Gripper with Tendon-Like Actuation</t>
    </r>
    <r>
      <rPr>
        <sz val="12"/>
        <color theme="1"/>
        <rFont val="Aptos Narrow"/>
        <family val="2"/>
        <scheme val="minor"/>
      </rPr>
      <t xml:space="preserve"> – Emulates natural muscle dynamics.</t>
    </r>
  </si>
  <si>
    <r>
      <t>Modular Suction/Finger Hybrid End-Effector</t>
    </r>
    <r>
      <rPr>
        <sz val="12"/>
        <color theme="1"/>
        <rFont val="Aptos Narrow"/>
        <family val="2"/>
        <scheme val="minor"/>
      </rPr>
      <t xml:space="preserve"> – Combines suction with mechanical fingers.</t>
    </r>
  </si>
  <si>
    <r>
      <t>Adaptive Rotational Gripper with Variable Torque Output</t>
    </r>
    <r>
      <rPr>
        <sz val="12"/>
        <color theme="1"/>
        <rFont val="Aptos Narrow"/>
        <family val="2"/>
        <scheme val="minor"/>
      </rPr>
      <t xml:space="preserve"> – Adjusts rotation force in real time.</t>
    </r>
  </si>
  <si>
    <r>
      <t>  </t>
    </r>
    <r>
      <rPr>
        <i/>
        <sz val="12"/>
        <color theme="1"/>
        <rFont val="Aptos Narrow"/>
        <family val="2"/>
        <scheme val="minor"/>
      </rPr>
      <t>(Rotating, Grasping, Gripping)</t>
    </r>
  </si>
  <si>
    <r>
      <t>Vacuum-Enhanced Soft Gripper for Liquid and Gas Interfaces</t>
    </r>
    <r>
      <rPr>
        <sz val="12"/>
        <color theme="1"/>
        <rFont val="Aptos Narrow"/>
        <family val="2"/>
        <scheme val="minor"/>
      </rPr>
      <t xml:space="preserve"> – Soft grip with enhanced vacuum control.</t>
    </r>
  </si>
  <si>
    <r>
      <t>Electro-Rheological Fluid-Filled Gripper</t>
    </r>
    <r>
      <rPr>
        <sz val="12"/>
        <color theme="1"/>
        <rFont val="Aptos Narrow"/>
        <family val="2"/>
        <scheme val="minor"/>
      </rPr>
      <t xml:space="preserve"> – Fluid properties change with applied voltage.</t>
    </r>
  </si>
  <si>
    <r>
      <t>Quick-Change End-Effector with Tool Carriage</t>
    </r>
    <r>
      <rPr>
        <sz val="12"/>
        <color theme="1"/>
        <rFont val="Aptos Narrow"/>
        <family val="2"/>
        <scheme val="minor"/>
      </rPr>
      <t xml:space="preserve"> – Rapidly swaps modalities on the fly.</t>
    </r>
  </si>
  <si>
    <r>
      <t>Three-Dimensional Lattice Gripper for Large, Irregular Solids</t>
    </r>
    <r>
      <rPr>
        <sz val="12"/>
        <color theme="1"/>
        <rFont val="Aptos Narrow"/>
        <family val="2"/>
        <scheme val="minor"/>
      </rPr>
      <t xml:space="preserve"> – Interlocking structure for bulky objects.</t>
    </r>
  </si>
  <si>
    <r>
      <t>Force-Feedback Enabled Micro-Gripper for High-Precision Tasks</t>
    </r>
    <r>
      <rPr>
        <sz val="12"/>
        <color theme="1"/>
        <rFont val="Aptos Narrow"/>
        <family val="2"/>
        <scheme val="minor"/>
      </rPr>
      <t xml:space="preserve"> – Provides fine tactile control.</t>
    </r>
  </si>
  <si>
    <r>
      <t>Articulated Suction Pad Array with Pivoting Mounts</t>
    </r>
    <r>
      <rPr>
        <sz val="12"/>
        <color theme="1"/>
        <rFont val="Aptos Narrow"/>
        <family val="2"/>
        <scheme val="minor"/>
      </rPr>
      <t xml:space="preserve"> – Combines suction with pivoting for reorientation.</t>
    </r>
  </si>
  <si>
    <r>
      <t>Robotic Finger Array with Soft Outer Coating</t>
    </r>
    <r>
      <rPr>
        <sz val="12"/>
        <color theme="1"/>
        <rFont val="Aptos Narrow"/>
        <family val="2"/>
        <scheme val="minor"/>
      </rPr>
      <t xml:space="preserve"> – Soft surfaces for gentle contact.</t>
    </r>
  </si>
  <si>
    <r>
      <t>Dual-Chambered End-Effector for Simultaneous Suction and Mechanical Grip</t>
    </r>
    <r>
      <rPr>
        <sz val="12"/>
        <color theme="1"/>
        <rFont val="Aptos Narrow"/>
        <family val="2"/>
        <scheme val="minor"/>
      </rPr>
      <t xml:space="preserve"> – Two modes working in tandem.</t>
    </r>
  </si>
  <si>
    <r>
      <t>Dynamic Pulse Gripper with Vibration Modulation</t>
    </r>
    <r>
      <rPr>
        <sz val="12"/>
        <color theme="1"/>
        <rFont val="Aptos Narrow"/>
        <family val="2"/>
        <scheme val="minor"/>
      </rPr>
      <t xml:space="preserve"> – Uses pulses to release or settle objects.</t>
    </r>
  </si>
  <si>
    <r>
      <t>  </t>
    </r>
    <r>
      <rPr>
        <i/>
        <sz val="12"/>
        <color theme="1"/>
        <rFont val="Aptos Narrow"/>
        <family val="2"/>
        <scheme val="minor"/>
      </rPr>
      <t>(Vibrating, Grasping, Gripping)</t>
    </r>
  </si>
  <si>
    <r>
      <t>Electromagnetic Clamping End-Effector with Rapid Cycling</t>
    </r>
    <r>
      <rPr>
        <sz val="12"/>
        <color theme="1"/>
        <rFont val="Aptos Narrow"/>
        <family val="2"/>
        <scheme val="minor"/>
      </rPr>
      <t xml:space="preserve"> – Quick engagement for repetitive tasks.</t>
    </r>
  </si>
  <si>
    <r>
      <t>Suction-Integrated Rotating Gripper for Angular Liquid Transfer</t>
    </r>
    <r>
      <rPr>
        <sz val="12"/>
        <color theme="1"/>
        <rFont val="Aptos Narrow"/>
        <family val="2"/>
        <scheme val="minor"/>
      </rPr>
      <t xml:space="preserve"> – Rotates while handling liquids.</t>
    </r>
  </si>
  <si>
    <r>
      <t>Adaptive Gripper with Variable Finger Spacing</t>
    </r>
    <r>
      <rPr>
        <sz val="12"/>
        <color theme="1"/>
        <rFont val="Aptos Narrow"/>
        <family val="2"/>
        <scheme val="minor"/>
      </rPr>
      <t xml:space="preserve"> – Automatically adjusts gap width.</t>
    </r>
  </si>
  <si>
    <r>
      <t>Micro-Mechanical Clamp with Thermal Regulation</t>
    </r>
    <r>
      <rPr>
        <sz val="12"/>
        <color theme="1"/>
        <rFont val="Aptos Narrow"/>
        <family val="2"/>
        <scheme val="minor"/>
      </rPr>
      <t xml:space="preserve"> – Temperature-controlled for reactive items.</t>
    </r>
  </si>
  <si>
    <r>
      <t>  </t>
    </r>
    <r>
      <rPr>
        <i/>
        <sz val="12"/>
        <color theme="1"/>
        <rFont val="Aptos Narrow"/>
        <family val="2"/>
        <scheme val="minor"/>
      </rPr>
      <t>(Grasping, Gripping)</t>
    </r>
  </si>
  <si>
    <r>
      <t>Stereoscopic Vision-Guided End-Effector</t>
    </r>
    <r>
      <rPr>
        <sz val="12"/>
        <color theme="1"/>
        <rFont val="Aptos Narrow"/>
        <family val="2"/>
        <scheme val="minor"/>
      </rPr>
      <t xml:space="preserve"> – Uses visual feedback for precise effecting.</t>
    </r>
  </si>
  <si>
    <r>
      <t>Hydraulic Soft Gripper for High Force Lifting of Large Solids</t>
    </r>
    <r>
      <rPr>
        <sz val="12"/>
        <color theme="1"/>
        <rFont val="Aptos Narrow"/>
        <family val="2"/>
        <scheme val="minor"/>
      </rPr>
      <t xml:space="preserve"> – Soft yet powerful for heavy-duty use.</t>
    </r>
  </si>
  <si>
    <r>
      <t>Rapid-Deployable Contactless Manipulator with Air-Jet Actuation</t>
    </r>
    <r>
      <rPr>
        <sz val="12"/>
        <color theme="1"/>
        <rFont val="Aptos Narrow"/>
        <family val="2"/>
        <scheme val="minor"/>
      </rPr>
      <t xml:space="preserve"> – Air jets move objects without contact.</t>
    </r>
  </si>
  <si>
    <r>
      <t>Electroactive Polymer Gripper for Dynamic Shape Conformity</t>
    </r>
    <r>
      <rPr>
        <sz val="12"/>
        <color theme="1"/>
        <rFont val="Aptos Narrow"/>
        <family val="2"/>
        <scheme val="minor"/>
      </rPr>
      <t xml:space="preserve"> – Changes shape to match object profiles.</t>
    </r>
  </si>
  <si>
    <r>
      <t>Multi-Axis Rotational Gripper with Twist and Tilt Functions</t>
    </r>
    <r>
      <rPr>
        <sz val="12"/>
        <color theme="1"/>
        <rFont val="Aptos Narrow"/>
        <family val="2"/>
        <scheme val="minor"/>
      </rPr>
      <t xml:space="preserve"> – Complex reorientation capabilities.</t>
    </r>
  </si>
  <si>
    <r>
      <t>Bio-Inspired Clam Gripper with Adjustable Compression</t>
    </r>
    <r>
      <rPr>
        <sz val="12"/>
        <color theme="1"/>
        <rFont val="Aptos Narrow"/>
        <family val="2"/>
        <scheme val="minor"/>
      </rPr>
      <t xml:space="preserve"> – Mimics clam action for gentle hold.</t>
    </r>
  </si>
  <si>
    <r>
      <t>Force-Distributed Gripper with Soft Cushioning</t>
    </r>
    <r>
      <rPr>
        <sz val="12"/>
        <color theme="1"/>
        <rFont val="Aptos Narrow"/>
        <family val="2"/>
        <scheme val="minor"/>
      </rPr>
      <t xml:space="preserve"> – Evenly spreads force to protect fragile surfaces.</t>
    </r>
  </si>
  <si>
    <r>
      <t>Remote Manipulation End-Effector with Haptic Feedback Interface</t>
    </r>
    <r>
      <rPr>
        <sz val="12"/>
        <color theme="1"/>
        <rFont val="Aptos Narrow"/>
        <family val="2"/>
        <scheme val="minor"/>
      </rPr>
      <t xml:space="preserve"> – Designed for teleoperated tasks.</t>
    </r>
  </si>
  <si>
    <r>
      <t>Flexible Jointed Gripper with Modular Finger Attachments</t>
    </r>
    <r>
      <rPr>
        <sz val="12"/>
        <color theme="1"/>
        <rFont val="Aptos Narrow"/>
        <family val="2"/>
        <scheme val="minor"/>
      </rPr>
      <t xml:space="preserve"> – Easily reconfigured for diverse tasks.</t>
    </r>
  </si>
  <si>
    <r>
      <t>Micro Vacuum Tweezer Array for Fine Particle Manipulation</t>
    </r>
    <r>
      <rPr>
        <sz val="12"/>
        <color theme="1"/>
        <rFont val="Aptos Narrow"/>
        <family val="2"/>
        <scheme val="minor"/>
      </rPr>
      <t xml:space="preserve"> – Array of tiny suction points.</t>
    </r>
  </si>
  <si>
    <r>
      <t>High-Speed Impact Gripper for Throwing/Catching Dynamics</t>
    </r>
    <r>
      <rPr>
        <sz val="12"/>
        <color theme="1"/>
        <rFont val="Aptos Narrow"/>
        <family val="2"/>
        <scheme val="minor"/>
      </rPr>
      <t xml:space="preserve"> – Engineered for rapid cycles.</t>
    </r>
  </si>
  <si>
    <r>
      <t>  </t>
    </r>
    <r>
      <rPr>
        <i/>
        <sz val="12"/>
        <color theme="1"/>
        <rFont val="Aptos Narrow"/>
        <family val="2"/>
        <scheme val="minor"/>
      </rPr>
      <t>(Throwing and Catching, Grasping)</t>
    </r>
  </si>
  <si>
    <r>
      <t>Active Friction Modulation Gripper for Variable Surface Textures</t>
    </r>
    <r>
      <rPr>
        <sz val="12"/>
        <color theme="1"/>
        <rFont val="Aptos Narrow"/>
        <family val="2"/>
        <scheme val="minor"/>
      </rPr>
      <t xml:space="preserve"> – Adjusts friction for secure handling.</t>
    </r>
  </si>
  <si>
    <r>
      <t>Electrothermal Soft Actuator for Adaptive Contactless Effecting</t>
    </r>
    <r>
      <rPr>
        <sz val="12"/>
        <color theme="1"/>
        <rFont val="Aptos Narrow"/>
        <family val="2"/>
        <scheme val="minor"/>
      </rPr>
      <t xml:space="preserve"> – Uses heat to induce non-contact motion.</t>
    </r>
  </si>
  <si>
    <r>
      <t>3D-Printed Customizable End-Effector Platform</t>
    </r>
    <r>
      <rPr>
        <sz val="12"/>
        <color theme="1"/>
        <rFont val="Aptos Narrow"/>
        <family val="2"/>
        <scheme val="minor"/>
      </rPr>
      <t xml:space="preserve"> – Modular design for multiple motion modes.</t>
    </r>
  </si>
  <si>
    <r>
      <t>  </t>
    </r>
    <r>
      <rPr>
        <i/>
        <sz val="12"/>
        <color theme="1"/>
        <rFont val="Aptos Narrow"/>
        <family val="2"/>
        <scheme val="minor"/>
      </rPr>
      <t>(Grasping, Gripping, Lifting, Rotating, Vibrating, Effecting)</t>
    </r>
  </si>
  <si>
    <r>
      <t>Integrated Sensor-Driven Hybrid Manipulator</t>
    </r>
    <r>
      <rPr>
        <sz val="12"/>
        <color theme="1"/>
        <rFont val="Aptos Narrow"/>
        <family val="2"/>
        <scheme val="minor"/>
      </rPr>
      <t xml:space="preserve"> – Combines several modalities via sensor feedback.</t>
    </r>
  </si>
  <si>
    <t>––– Additional 50 Entries (101–150) –––</t>
  </si>
  <si>
    <r>
      <t>Smart Nano-Gripper for Molecular-Scale Manipulation</t>
    </r>
    <r>
      <rPr>
        <sz val="12"/>
        <color theme="1"/>
        <rFont val="Aptos Narrow"/>
        <family val="2"/>
        <scheme val="minor"/>
      </rPr>
      <t xml:space="preserve"> – For ultra‑fine control at the nanoscale.</t>
    </r>
  </si>
  <si>
    <r>
      <t>Dual-Contact End-Effector with Dynamic Adjustment</t>
    </r>
    <r>
      <rPr>
        <sz val="12"/>
        <color theme="1"/>
        <rFont val="Aptos Narrow"/>
        <family val="2"/>
        <scheme val="minor"/>
      </rPr>
      <t xml:space="preserve"> – Two contact surfaces for precise control.</t>
    </r>
  </si>
  <si>
    <r>
      <t>Multi-Modal End-Effector with Integrated Multi-Sensor Feedback</t>
    </r>
    <r>
      <rPr>
        <sz val="12"/>
        <color theme="1"/>
        <rFont val="Aptos Narrow"/>
        <family val="2"/>
        <scheme val="minor"/>
      </rPr>
      <t xml:space="preserve"> – Versatile with real‑time adaptation.</t>
    </r>
  </si>
  <si>
    <r>
      <t>Electromagnetically Controlled Gripper with Variable Field Strength</t>
    </r>
    <r>
      <rPr>
        <sz val="12"/>
        <color theme="1"/>
        <rFont val="Aptos Narrow"/>
        <family val="2"/>
        <scheme val="minor"/>
      </rPr>
      <t xml:space="preserve"> – Uses magnetic fields to adjust force.</t>
    </r>
  </si>
  <si>
    <r>
      <t>Robust Industrial Clamp with Auto-Torque Compensation</t>
    </r>
    <r>
      <rPr>
        <sz val="12"/>
        <color theme="1"/>
        <rFont val="Aptos Narrow"/>
        <family val="2"/>
        <scheme val="minor"/>
      </rPr>
      <t xml:space="preserve"> – High-force and stable clamping for industrial parts.</t>
    </r>
  </si>
  <si>
    <r>
      <t>Soft Adaptive Pincer with Embedded Pressure and Temperature Sensors</t>
    </r>
    <r>
      <rPr>
        <sz val="12"/>
        <color theme="1"/>
        <rFont val="Aptos Narrow"/>
        <family val="2"/>
        <scheme val="minor"/>
      </rPr>
      <t xml:space="preserve"> – Delicate and sensor‐enhanced for sensitive items.</t>
    </r>
  </si>
  <si>
    <r>
      <t>Articulated Modular End-Effector with Quick-Swap Tooling</t>
    </r>
    <r>
      <rPr>
        <sz val="12"/>
        <color theme="1"/>
        <rFont val="Aptos Narrow"/>
        <family val="2"/>
        <scheme val="minor"/>
      </rPr>
      <t xml:space="preserve"> – Rapid reconfiguration for varied tasks.</t>
    </r>
  </si>
  <si>
    <r>
      <t>Underwater Adhesion-Based End-Effector with Flexible Joints</t>
    </r>
    <r>
      <rPr>
        <sz val="12"/>
        <color theme="1"/>
        <rFont val="Aptos Narrow"/>
        <family val="2"/>
        <scheme val="minor"/>
      </rPr>
      <t xml:space="preserve"> – Optimized for submerged object handling.</t>
    </r>
  </si>
  <si>
    <r>
      <t>Lightweight Carbon Fiber Gripper for Aerospace Applications</t>
    </r>
    <r>
      <rPr>
        <sz val="12"/>
        <color theme="1"/>
        <rFont val="Aptos Narrow"/>
        <family val="2"/>
        <scheme val="minor"/>
      </rPr>
      <t xml:space="preserve"> – Combines strength with low mass.</t>
    </r>
  </si>
  <si>
    <r>
      <t>Bio-Inspired Octopus Arm Gripper with Suction and Flexibility</t>
    </r>
    <r>
      <rPr>
        <sz val="12"/>
        <color theme="1"/>
        <rFont val="Aptos Narrow"/>
        <family val="2"/>
        <scheme val="minor"/>
      </rPr>
      <t xml:space="preserve"> – Mimics tentacle motion for versatile capture.</t>
    </r>
  </si>
  <si>
    <r>
      <t>Omni-Directional Fin Gripper for Underwater Capture</t>
    </r>
    <r>
      <rPr>
        <sz val="12"/>
        <color theme="1"/>
        <rFont val="Aptos Narrow"/>
        <family val="2"/>
        <scheme val="minor"/>
      </rPr>
      <t xml:space="preserve"> – Fin-like elements for multi‑angle grip underwater.</t>
    </r>
  </si>
  <si>
    <r>
      <t>Rapid-Response Micro Gripper with High-Resolution Tactile Sensors</t>
    </r>
    <r>
      <rPr>
        <sz val="12"/>
        <color theme="1"/>
        <rFont val="Aptos Narrow"/>
        <family val="2"/>
        <scheme val="minor"/>
      </rPr>
      <t xml:space="preserve"> – Fast and precise for micro‑scale parts.</t>
    </r>
  </si>
  <si>
    <r>
      <t>Variable-Stiffness Inflatable End-Effector for Delicate Handling</t>
    </r>
    <r>
      <rPr>
        <sz val="12"/>
        <color theme="1"/>
        <rFont val="Aptos Narrow"/>
        <family val="2"/>
        <scheme val="minor"/>
      </rPr>
      <t xml:space="preserve"> – Adjusts rigidity by inflation.</t>
    </r>
  </si>
  <si>
    <r>
      <t>Adaptive Elastic Gripper with Memory Foam Coating</t>
    </r>
    <r>
      <rPr>
        <sz val="12"/>
        <color theme="1"/>
        <rFont val="Aptos Narrow"/>
        <family val="2"/>
        <scheme val="minor"/>
      </rPr>
      <t xml:space="preserve"> – Soft, conforming surface for fragile objects.</t>
    </r>
  </si>
  <si>
    <r>
      <t>Robotic End-Effector with Integrated Force and Torque Sensing</t>
    </r>
    <r>
      <rPr>
        <sz val="12"/>
        <color theme="1"/>
        <rFont val="Aptos Narrow"/>
        <family val="2"/>
        <scheme val="minor"/>
      </rPr>
      <t xml:space="preserve"> – Monitors applied forces for precision.</t>
    </r>
  </si>
  <si>
    <r>
      <t>Hybrid Soft-Rigid Gripper with Adjustable Compliance</t>
    </r>
    <r>
      <rPr>
        <sz val="12"/>
        <color theme="1"/>
        <rFont val="Aptos Narrow"/>
        <family val="2"/>
        <scheme val="minor"/>
      </rPr>
      <t xml:space="preserve"> – Blends hard and soft elements for adaptability.</t>
    </r>
  </si>
  <si>
    <r>
      <t>Dual-Flex Gripper with Simultaneous Rotational and Linear Motion</t>
    </r>
    <r>
      <rPr>
        <sz val="12"/>
        <color theme="1"/>
        <rFont val="Aptos Narrow"/>
        <family val="2"/>
        <scheme val="minor"/>
      </rPr>
      <t xml:space="preserve"> – Enables combined twist and push motions.</t>
    </r>
  </si>
  <si>
    <r>
      <t>  </t>
    </r>
    <r>
      <rPr>
        <i/>
        <sz val="12"/>
        <color theme="1"/>
        <rFont val="Aptos Narrow"/>
        <family val="2"/>
        <scheme val="minor"/>
      </rPr>
      <t>(Grasping, Gripping, Lifting, Rotating, Throwing and Catching)</t>
    </r>
  </si>
  <si>
    <r>
      <t>Miniature End-Effector with Nano-Tactile Sensors for Micromanipulation</t>
    </r>
    <r>
      <rPr>
        <sz val="12"/>
        <color theme="1"/>
        <rFont val="Aptos Narrow"/>
        <family val="2"/>
        <scheme val="minor"/>
      </rPr>
      <t xml:space="preserve"> – For extremely small components.</t>
    </r>
  </si>
  <si>
    <r>
      <t>Piezo-Driven Ultra-Precise Micro-Claw for Fragile Samples</t>
    </r>
    <r>
      <rPr>
        <sz val="12"/>
        <color theme="1"/>
        <rFont val="Aptos Narrow"/>
        <family val="2"/>
        <scheme val="minor"/>
      </rPr>
      <t xml:space="preserve"> – Minimizes force with piezo actuation.</t>
    </r>
  </si>
  <si>
    <r>
      <t>Bio-Mimetic End-Effector Mimicking Human Tendon Dynamics</t>
    </r>
    <r>
      <rPr>
        <sz val="12"/>
        <color theme="1"/>
        <rFont val="Aptos Narrow"/>
        <family val="2"/>
        <scheme val="minor"/>
      </rPr>
      <t xml:space="preserve"> – Emulates natural compliance and motion.</t>
    </r>
  </si>
  <si>
    <r>
      <t>High-Response, Low-Latency Vibration-Assisted Manipulator</t>
    </r>
    <r>
      <rPr>
        <sz val="12"/>
        <color theme="1"/>
        <rFont val="Aptos Narrow"/>
        <family val="2"/>
        <scheme val="minor"/>
      </rPr>
      <t xml:space="preserve"> – Uses controlled vibrations for dynamic release.</t>
    </r>
  </si>
  <si>
    <r>
      <t>  </t>
    </r>
    <r>
      <rPr>
        <i/>
        <sz val="12"/>
        <color theme="1"/>
        <rFont val="Aptos Narrow"/>
        <family val="2"/>
        <scheme val="minor"/>
      </rPr>
      <t>(Vibrating, Grasping, Throwing and Catching)</t>
    </r>
  </si>
  <si>
    <r>
      <t>Self-Calibrating Gripper with Automated Shape Conformation</t>
    </r>
    <r>
      <rPr>
        <sz val="12"/>
        <color theme="1"/>
        <rFont val="Aptos Narrow"/>
        <family val="2"/>
        <scheme val="minor"/>
      </rPr>
      <t xml:space="preserve"> – Automatically adapts to object shape.</t>
    </r>
  </si>
  <si>
    <r>
      <t>Electro-Adhesive Clam Shell for Contactless Virtual &amp; Physical Interaction</t>
    </r>
    <r>
      <rPr>
        <sz val="12"/>
        <color theme="1"/>
        <rFont val="Aptos Narrow"/>
        <family val="2"/>
        <scheme val="minor"/>
      </rPr>
      <t xml:space="preserve"> – Provides noncontact adhesion.</t>
    </r>
  </si>
  <si>
    <r>
      <t>Rapid-Switching Pneumatic Micro-Gripper for Assembly Lines</t>
    </r>
    <r>
      <rPr>
        <sz val="12"/>
        <color theme="1"/>
        <rFont val="Aptos Narrow"/>
        <family val="2"/>
        <scheme val="minor"/>
      </rPr>
      <t xml:space="preserve"> – Fast cycling for repetitive tasks.</t>
    </r>
  </si>
  <si>
    <r>
      <t>Electroactive Polymer-Based Gripper for Variable-Geometry Handling</t>
    </r>
    <r>
      <rPr>
        <sz val="12"/>
        <color theme="1"/>
        <rFont val="Aptos Narrow"/>
        <family val="2"/>
        <scheme val="minor"/>
      </rPr>
      <t xml:space="preserve"> – Changes shape under electrical stimulus.</t>
    </r>
  </si>
  <si>
    <r>
      <t>Dynamic Load-Compensating End-Effector with Integrated Sensing</t>
    </r>
    <r>
      <rPr>
        <sz val="12"/>
        <color theme="1"/>
        <rFont val="Aptos Narrow"/>
        <family val="2"/>
        <scheme val="minor"/>
      </rPr>
      <t xml:space="preserve"> – Adjusts grip based on load feedback.</t>
    </r>
  </si>
  <si>
    <r>
      <t>Multi-Fingered Dexterous Hand with Individually Actuated Digits</t>
    </r>
    <r>
      <rPr>
        <sz val="12"/>
        <color theme="1"/>
        <rFont val="Aptos Narrow"/>
        <family val="2"/>
        <scheme val="minor"/>
      </rPr>
      <t xml:space="preserve"> – High degree‑of‑freedom manipulation.</t>
    </r>
  </si>
  <si>
    <r>
      <t>Conformal Surface Gripper with Nanostructured Adhesive Coating</t>
    </r>
    <r>
      <rPr>
        <sz val="12"/>
        <color theme="1"/>
        <rFont val="Aptos Narrow"/>
        <family val="2"/>
        <scheme val="minor"/>
      </rPr>
      <t xml:space="preserve"> – Enhanced adhesion for irregular surfaces.</t>
    </r>
  </si>
  <si>
    <r>
      <t>Omni-Adaptive End-Effector for Multidirectional Surface Contact</t>
    </r>
    <r>
      <rPr>
        <sz val="12"/>
        <color theme="1"/>
        <rFont val="Aptos Narrow"/>
        <family val="2"/>
        <scheme val="minor"/>
      </rPr>
      <t xml:space="preserve"> – 360° adaptability for complex objects.</t>
    </r>
  </si>
  <si>
    <r>
      <t>Dual-Phase Reactive End-Effector for Temperature-Sensitive Materials</t>
    </r>
    <r>
      <rPr>
        <sz val="12"/>
        <color theme="1"/>
        <rFont val="Aptos Narrow"/>
        <family val="2"/>
        <scheme val="minor"/>
      </rPr>
      <t xml:space="preserve"> – Adjusts response based on thermal conditions.</t>
    </r>
  </si>
  <si>
    <r>
      <t>Intelligent Soft Gripper with Neural Network-Based Force Modulation</t>
    </r>
    <r>
      <rPr>
        <sz val="12"/>
        <color theme="1"/>
        <rFont val="Aptos Narrow"/>
        <family val="2"/>
        <scheme val="minor"/>
      </rPr>
      <t xml:space="preserve"> – Learns optimal grip patterns.</t>
    </r>
  </si>
  <si>
    <r>
      <t>  </t>
    </r>
    <r>
      <rPr>
        <i/>
        <sz val="12"/>
        <color theme="1"/>
        <rFont val="Aptos Narrow"/>
        <family val="2"/>
        <scheme val="minor"/>
      </rPr>
      <t>(Grasping, Gripping, Lifting, Vibrating)</t>
    </r>
  </si>
  <si>
    <r>
      <t>Mechanically Coupled Twin-Claw for Coordinated Throwing/Catching</t>
    </r>
    <r>
      <rPr>
        <sz val="12"/>
        <color theme="1"/>
        <rFont val="Aptos Narrow"/>
        <family val="2"/>
        <scheme val="minor"/>
      </rPr>
      <t xml:space="preserve"> – Synchronized claws for dynamic handling.</t>
    </r>
  </si>
  <si>
    <r>
      <t>  </t>
    </r>
    <r>
      <rPr>
        <i/>
        <sz val="12"/>
        <color theme="1"/>
        <rFont val="Aptos Narrow"/>
        <family val="2"/>
        <scheme val="minor"/>
      </rPr>
      <t>(Throwing and Catching, Grasping, Gripping)</t>
    </r>
  </si>
  <si>
    <r>
      <t>Robust End-Effector with Self-Healing Polymer Fingers</t>
    </r>
    <r>
      <rPr>
        <sz val="12"/>
        <color theme="1"/>
        <rFont val="Aptos Narrow"/>
        <family val="2"/>
        <scheme val="minor"/>
      </rPr>
      <t xml:space="preserve"> – Designed for durability in repetitive tasks.</t>
    </r>
  </si>
  <si>
    <r>
      <t>Electro-Hydrostatic Actuated Gripper for Fluidic Environments</t>
    </r>
    <r>
      <rPr>
        <sz val="12"/>
        <color theme="1"/>
        <rFont val="Aptos Narrow"/>
        <family val="2"/>
        <scheme val="minor"/>
      </rPr>
      <t xml:space="preserve"> – Combines electric control with hydraulic action for liquids.</t>
    </r>
  </si>
  <si>
    <r>
      <t>Adaptive Magnetic End-Effector with Feedback Control</t>
    </r>
    <r>
      <rPr>
        <sz val="12"/>
        <color theme="1"/>
        <rFont val="Aptos Narrow"/>
        <family val="2"/>
        <scheme val="minor"/>
      </rPr>
      <t xml:space="preserve"> – Real‑time magnetic modulation.</t>
    </r>
  </si>
  <si>
    <r>
      <t>Integrated Suction-Curling Gripper for Irregular Surface Acquisition</t>
    </r>
    <r>
      <rPr>
        <sz val="12"/>
        <color theme="1"/>
        <rFont val="Aptos Narrow"/>
        <family val="2"/>
        <scheme val="minor"/>
      </rPr>
      <t xml:space="preserve"> – Suction combined with curling fingers.</t>
    </r>
  </si>
  <si>
    <r>
      <t>Reconfigurable End-Effector with On-Demand Geometry Adjustment</t>
    </r>
    <r>
      <rPr>
        <sz val="12"/>
        <color theme="1"/>
        <rFont val="Aptos Narrow"/>
        <family val="2"/>
        <scheme val="minor"/>
      </rPr>
      <t xml:space="preserve"> – Physically reshapes to suit the object.</t>
    </r>
  </si>
  <si>
    <r>
      <t>High-Precision End-Effector with Laser Alignment and Sensing</t>
    </r>
    <r>
      <rPr>
        <sz val="12"/>
        <color theme="1"/>
        <rFont val="Aptos Narrow"/>
        <family val="2"/>
        <scheme val="minor"/>
      </rPr>
      <t xml:space="preserve"> – Uses laser guidance for accuracy.</t>
    </r>
  </si>
  <si>
    <r>
      <t>Multi-Segmented End-Effector with Flexible Joint Modules</t>
    </r>
    <r>
      <rPr>
        <sz val="12"/>
        <color theme="1"/>
        <rFont val="Aptos Narrow"/>
        <family val="2"/>
        <scheme val="minor"/>
      </rPr>
      <t xml:space="preserve"> – Articulated segments for enhanced maneuverability.</t>
    </r>
  </si>
  <si>
    <r>
      <t>Active Vibration Damping End-Effector for Unstable Surfaces</t>
    </r>
    <r>
      <rPr>
        <sz val="12"/>
        <color theme="1"/>
        <rFont val="Aptos Narrow"/>
        <family val="2"/>
        <scheme val="minor"/>
      </rPr>
      <t xml:space="preserve"> – Dampens oscillations during manipulation.</t>
    </r>
  </si>
  <si>
    <r>
      <t>  </t>
    </r>
    <r>
      <rPr>
        <i/>
        <sz val="12"/>
        <color theme="1"/>
        <rFont val="Aptos Narrow"/>
        <family val="2"/>
        <scheme val="minor"/>
      </rPr>
      <t>(Vibrating, Grasping)</t>
    </r>
  </si>
  <si>
    <r>
      <t>Hybrid Electro-Mechanical Gripper for High-Speed Assembly</t>
    </r>
    <r>
      <rPr>
        <sz val="12"/>
        <color theme="1"/>
        <rFont val="Aptos Narrow"/>
        <family val="2"/>
        <scheme val="minor"/>
      </rPr>
      <t xml:space="preserve"> – Merges fast electrical and mechanical actuation.</t>
    </r>
  </si>
  <si>
    <r>
      <t>Precision Tactile Sensor Array End-Effector for Complex Pattern Handling</t>
    </r>
    <r>
      <rPr>
        <sz val="12"/>
        <color theme="1"/>
        <rFont val="Aptos Narrow"/>
        <family val="2"/>
        <scheme val="minor"/>
      </rPr>
      <t xml:space="preserve"> – High‑resolution tactile feedback.</t>
    </r>
  </si>
  <si>
    <r>
      <t>Robust Adaptive End-Effector with Temperature and Humidity Regulation</t>
    </r>
    <r>
      <rPr>
        <sz val="12"/>
        <color theme="1"/>
        <rFont val="Aptos Narrow"/>
        <family val="2"/>
        <scheme val="minor"/>
      </rPr>
      <t xml:space="preserve"> – Maintains performance in varying environments.</t>
    </r>
  </si>
  <si>
    <r>
      <t>Multifunctional End-Effector with Integrated Manipulation and Sensing Modules</t>
    </r>
    <r>
      <rPr>
        <sz val="12"/>
        <color theme="1"/>
        <rFont val="Aptos Narrow"/>
        <family val="2"/>
        <scheme val="minor"/>
      </rPr>
      <t xml:space="preserve"> – Combines several actuation modes.</t>
    </r>
  </si>
  <si>
    <r>
      <t>Electrostatic Micro-Manipulator with Rapid Response Control</t>
    </r>
    <r>
      <rPr>
        <sz val="12"/>
        <color theme="1"/>
        <rFont val="Aptos Narrow"/>
        <family val="2"/>
        <scheme val="minor"/>
      </rPr>
      <t xml:space="preserve"> – For noncontact manipulation at small scales.</t>
    </r>
  </si>
  <si>
    <r>
      <t>Responsive Artificial Muscle End-Effector for Variable Load Handling</t>
    </r>
    <r>
      <rPr>
        <sz val="12"/>
        <color theme="1"/>
        <rFont val="Aptos Narrow"/>
        <family val="2"/>
        <scheme val="minor"/>
      </rPr>
      <t xml:space="preserve"> – Uses artificial muscles for dynamic force.</t>
    </r>
  </si>
  <si>
    <r>
      <t>Adjustable-Force Gripper with Real-Time Compliance Adjustment</t>
    </r>
    <r>
      <rPr>
        <sz val="12"/>
        <color theme="1"/>
        <rFont val="Aptos Narrow"/>
        <family val="2"/>
        <scheme val="minor"/>
      </rPr>
      <t xml:space="preserve"> – Continuously adapts grip strength.</t>
    </r>
  </si>
  <si>
    <r>
      <t>High-Durability End-Effector for Extreme Environments with Reinforced Joints</t>
    </r>
    <r>
      <rPr>
        <sz val="12"/>
        <color theme="1"/>
        <rFont val="Aptos Narrow"/>
        <family val="2"/>
        <scheme val="minor"/>
      </rPr>
      <t xml:space="preserve"> – Built for rugged conditions.</t>
    </r>
  </si>
  <si>
    <r>
      <t>Biodegradable End-Effector Prototype for Sustainable Robotics</t>
    </r>
    <r>
      <rPr>
        <sz val="12"/>
        <color theme="1"/>
        <rFont val="Aptos Narrow"/>
        <family val="2"/>
        <scheme val="minor"/>
      </rPr>
      <t xml:space="preserve"> – Eco‑friendly, temporary use.</t>
    </r>
  </si>
  <si>
    <r>
      <t>Virtual Reality-Enhanced Haptic End-Effector for Teleoperated Manipulation</t>
    </r>
    <r>
      <rPr>
        <sz val="12"/>
        <color theme="1"/>
        <rFont val="Aptos Narrow"/>
        <family val="2"/>
        <scheme val="minor"/>
      </rPr>
      <t xml:space="preserve"> – Provides remote haptic feedback.</t>
    </r>
  </si>
  <si>
    <r>
      <t>  </t>
    </r>
    <r>
      <rPr>
        <i/>
        <sz val="12"/>
        <color theme="1"/>
        <rFont val="Aptos Narrow"/>
        <family val="2"/>
        <scheme val="minor"/>
      </rPr>
      <t>(Effecting, Grasping, Gripping)</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</si>
</sst>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2"/>
      <color theme="1"/>
      <name val="Aptos Narrow"/>
      <family val="2"/>
      <scheme val="minor"/>
    </font>
    <font>
      <sz val="12"/>
      <color rgb="FFFF0000"/>
      <name val="Aptos Narrow"/>
      <family val="2"/>
      <scheme val="minor"/>
    </font>
    <font>
      <u/>
      <sz val="12"/>
      <color theme="10"/>
      <name val="Aptos Narrow"/>
      <family val="2"/>
      <scheme val="minor"/>
    </font>
    <font>
      <b/>
      <sz val="12"/>
      <color theme="1"/>
      <name val="Aptos Narrow"/>
      <scheme val="minor"/>
    </font>
    <font>
      <sz val="12"/>
      <color theme="1"/>
      <name val="Aptos Narrow"/>
      <scheme val="minor"/>
    </font>
    <font>
      <sz val="12"/>
      <color theme="3" tint="0.499984740745262"/>
      <name val="Aptos Narrow"/>
      <family val="2"/>
      <scheme val="minor"/>
    </font>
    <font>
      <sz val="12"/>
      <color theme="9"/>
      <name val="Aptos Narrow"/>
      <family val="2"/>
      <scheme val="minor"/>
    </font>
    <font>
      <sz val="12"/>
      <color theme="5"/>
      <name val="Aptos Narrow"/>
      <family val="2"/>
      <scheme val="minor"/>
    </font>
    <font>
      <sz val="12"/>
      <color theme="8"/>
      <name val="Aptos Narrow"/>
      <family val="2"/>
      <scheme val="minor"/>
    </font>
    <font>
      <sz val="12"/>
      <color theme="1"/>
      <name val="Aptos"/>
    </font>
    <font>
      <sz val="12"/>
      <color rgb="FF000000"/>
      <name val="Aptos"/>
    </font>
    <font>
      <sz val="12"/>
      <color rgb="FF000000"/>
      <name val="Aptos Narrow"/>
      <family val="2"/>
      <scheme val="minor"/>
    </font>
    <font>
      <b/>
      <sz val="12"/>
      <color theme="1"/>
      <name val="Aptos Narrow"/>
      <family val="2"/>
      <scheme val="minor"/>
    </font>
    <font>
      <sz val="14"/>
      <color rgb="FF1A1C1E"/>
      <name val="Helvetica Neue"/>
      <family val="2"/>
    </font>
    <font>
      <b/>
      <sz val="14"/>
      <color rgb="FF1A1C1E"/>
      <name val="Helvetica Neue"/>
      <family val="2"/>
    </font>
    <font>
      <b/>
      <sz val="13.5"/>
      <color theme="1"/>
      <name val="Aptos Narrow"/>
      <family val="2"/>
      <scheme val="minor"/>
    </font>
    <font>
      <sz val="8"/>
      <name val="Aptos Narrow"/>
      <family val="2"/>
      <scheme val="minor"/>
    </font>
    <font>
      <i/>
      <sz val="12"/>
      <color theme="1"/>
      <name val="Aptos Narrow"/>
      <family val="2"/>
      <scheme val="minor"/>
    </font>
  </fonts>
  <fills count="2">
    <fill>
      <patternFill patternType="none"/>
    </fill>
    <fill>
      <patternFill patternType="gray125"/>
    </fill>
  </fills>
  <borders count="5">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s>
  <cellStyleXfs count="2">
    <xf numFmtId="0" fontId="0" fillId="0" borderId="0"/>
    <xf numFmtId="0" fontId="2" fillId="0" borderId="0" applyNumberFormat="0" applyFill="0" applyBorder="0" applyAlignment="0" applyProtection="0"/>
  </cellStyleXfs>
  <cellXfs count="20">
    <xf numFmtId="0" fontId="0" fillId="0" borderId="0" xfId="0"/>
    <xf numFmtId="0" fontId="3" fillId="0" borderId="0" xfId="0" applyFont="1"/>
    <xf numFmtId="0" fontId="4" fillId="0" borderId="0" xfId="0" applyFont="1"/>
    <xf numFmtId="0" fontId="5" fillId="0" borderId="0" xfId="0" applyFont="1"/>
    <xf numFmtId="0" fontId="1" fillId="0" borderId="0" xfId="0" applyFont="1"/>
    <xf numFmtId="0" fontId="6" fillId="0" borderId="0" xfId="0" applyFont="1"/>
    <xf numFmtId="0" fontId="7" fillId="0" borderId="0" xfId="0" applyFont="1"/>
    <xf numFmtId="0" fontId="8" fillId="0" borderId="0" xfId="0" applyFont="1"/>
    <xf numFmtId="0" fontId="9" fillId="0" borderId="1" xfId="0" applyFont="1" applyBorder="1" applyAlignment="1">
      <alignment vertical="center" wrapText="1"/>
    </xf>
    <xf numFmtId="0" fontId="9" fillId="0" borderId="2" xfId="0" applyFont="1" applyBorder="1" applyAlignment="1">
      <alignment vertical="center" wrapText="1"/>
    </xf>
    <xf numFmtId="0" fontId="9" fillId="0" borderId="3" xfId="0" applyFont="1" applyBorder="1" applyAlignment="1">
      <alignment vertical="center" wrapText="1"/>
    </xf>
    <xf numFmtId="0" fontId="9" fillId="0" borderId="4" xfId="0" applyFont="1" applyBorder="1" applyAlignment="1">
      <alignment vertical="center" wrapText="1"/>
    </xf>
    <xf numFmtId="0" fontId="2" fillId="0" borderId="0" xfId="1"/>
    <xf numFmtId="0" fontId="10" fillId="0" borderId="0" xfId="0" applyFont="1" applyAlignment="1">
      <alignment horizontal="left" vertical="center" readingOrder="1"/>
    </xf>
    <xf numFmtId="0" fontId="11" fillId="0" borderId="0" xfId="0" applyFont="1"/>
    <xf numFmtId="0" fontId="12" fillId="0" borderId="0" xfId="0" applyFont="1"/>
    <xf numFmtId="0" fontId="0" fillId="0" borderId="0" xfId="0" applyAlignment="1">
      <alignment horizontal="center" wrapText="1"/>
    </xf>
    <xf numFmtId="0" fontId="14" fillId="0" borderId="0" xfId="0" applyFont="1"/>
    <xf numFmtId="0" fontId="13" fillId="0" borderId="0" xfId="0" applyFont="1"/>
    <xf numFmtId="0" fontId="15" fillId="0" borderId="0" xfId="0" applyFont="1"/>
  </cellXfs>
  <cellStyles count="2">
    <cellStyle name="Hyperlink" xfId="1" builtinId="8"/>
    <cellStyle name="Normal" xfId="0" builtinId="0"/>
  </cellStyles>
  <dxfs count="7">
    <dxf>
      <font>
        <b val="0"/>
        <i val="0"/>
        <strike val="0"/>
        <condense val="0"/>
        <extend val="0"/>
        <outline val="0"/>
        <shadow val="0"/>
        <u val="none"/>
        <vertAlign val="baseline"/>
        <sz val="12"/>
        <color rgb="FF000000"/>
        <name val="Aptos Narrow"/>
        <family val="2"/>
        <scheme val="minor"/>
      </font>
    </dxf>
    <dxf>
      <font>
        <b val="0"/>
        <i val="0"/>
        <strike val="0"/>
        <condense val="0"/>
        <extend val="0"/>
        <outline val="0"/>
        <shadow val="0"/>
        <u val="none"/>
        <vertAlign val="baseline"/>
        <sz val="12"/>
        <color theme="1"/>
        <name val="Aptos Narrow"/>
        <family val="2"/>
        <scheme val="minor"/>
      </font>
      <fill>
        <patternFill patternType="none">
          <fgColor indexed="64"/>
          <bgColor auto="1"/>
        </patternFill>
      </fill>
    </dxf>
    <dxf>
      <font>
        <b val="0"/>
        <i val="0"/>
        <strike val="0"/>
        <condense val="0"/>
        <extend val="0"/>
        <outline val="0"/>
        <shadow val="0"/>
        <u val="none"/>
        <vertAlign val="baseline"/>
        <sz val="12"/>
        <color theme="1"/>
        <name val="Aptos Narrow"/>
        <family val="2"/>
        <scheme val="minor"/>
      </font>
      <fill>
        <patternFill patternType="none">
          <fgColor indexed="64"/>
          <bgColor auto="1"/>
        </patternFill>
      </fill>
    </dxf>
    <dxf>
      <font>
        <b val="0"/>
        <i val="0"/>
        <strike val="0"/>
        <condense val="0"/>
        <extend val="0"/>
        <outline val="0"/>
        <shadow val="0"/>
        <u val="none"/>
        <vertAlign val="baseline"/>
        <sz val="12"/>
        <color theme="1"/>
        <name val="Aptos Narrow"/>
        <family val="2"/>
        <scheme val="minor"/>
      </font>
      <fill>
        <patternFill patternType="none">
          <fgColor indexed="64"/>
          <bgColor auto="1"/>
        </patternFill>
      </fill>
    </dxf>
    <dxf>
      <font>
        <b/>
        <i val="0"/>
        <strike val="0"/>
        <condense val="0"/>
        <extend val="0"/>
        <outline val="0"/>
        <shadow val="0"/>
        <u val="none"/>
        <vertAlign val="baseline"/>
        <sz val="12"/>
        <color theme="1"/>
        <name val="Aptos Narrow"/>
        <scheme val="minor"/>
      </font>
    </dxf>
    <dxf>
      <font>
        <b val="0"/>
        <i val="0"/>
        <strike val="0"/>
        <condense val="0"/>
        <extend val="0"/>
        <outline val="0"/>
        <shadow val="0"/>
        <u val="none"/>
        <vertAlign val="baseline"/>
        <sz val="12"/>
        <color rgb="FF000000"/>
        <name val="Aptos"/>
        <scheme val="none"/>
      </font>
      <alignment horizontal="left" vertical="center" textRotation="0" wrapText="0" indent="0" justifyLastLine="0" shrinkToFit="0" readingOrder="1"/>
    </dxf>
    <dxf>
      <font>
        <b val="0"/>
        <i val="0"/>
        <strike val="0"/>
        <condense val="0"/>
        <extend val="0"/>
        <outline val="0"/>
        <shadow val="0"/>
        <u val="none"/>
        <vertAlign val="baseline"/>
        <sz val="12"/>
        <color rgb="FF000000"/>
        <name val="Aptos"/>
        <scheme val="none"/>
      </font>
      <alignment horizontal="left" vertical="center" textRotation="0" wrapText="0" indent="0" justifyLastLine="0" shrinkToFit="0" readingOrder="1"/>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1.xml"/><Relationship Id="rId12" Type="http://schemas.microsoft.com/office/2007/relationships/slicerCache" Target="slicerCaches/slicerCache6.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5.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7</xdr:col>
      <xdr:colOff>1574800</xdr:colOff>
      <xdr:row>39</xdr:row>
      <xdr:rowOff>127000</xdr:rowOff>
    </xdr:from>
    <xdr:to>
      <xdr:col>8</xdr:col>
      <xdr:colOff>1676400</xdr:colOff>
      <xdr:row>41</xdr:row>
      <xdr:rowOff>101600</xdr:rowOff>
    </xdr:to>
    <xdr:cxnSp macro="">
      <xdr:nvCxnSpPr>
        <xdr:cNvPr id="2" name="Straight Arrow Connector 1">
          <a:extLst>
            <a:ext uri="{FF2B5EF4-FFF2-40B4-BE49-F238E27FC236}">
              <a16:creationId xmlns:a16="http://schemas.microsoft.com/office/drawing/2014/main" id="{1DA145F7-3A7A-7444-ACEB-9ADB9AEFF686}"/>
            </a:ext>
          </a:extLst>
        </xdr:cNvPr>
        <xdr:cNvCxnSpPr/>
      </xdr:nvCxnSpPr>
      <xdr:spPr>
        <a:xfrm>
          <a:off x="12026900" y="8051800"/>
          <a:ext cx="2209800" cy="381000"/>
        </a:xfrm>
        <a:prstGeom prst="straightConnector1">
          <a:avLst/>
        </a:prstGeom>
        <a:ln w="9525">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8</xdr:col>
      <xdr:colOff>38100</xdr:colOff>
      <xdr:row>41</xdr:row>
      <xdr:rowOff>127000</xdr:rowOff>
    </xdr:from>
    <xdr:to>
      <xdr:col>8</xdr:col>
      <xdr:colOff>1676400</xdr:colOff>
      <xdr:row>41</xdr:row>
      <xdr:rowOff>139700</xdr:rowOff>
    </xdr:to>
    <xdr:cxnSp macro="">
      <xdr:nvCxnSpPr>
        <xdr:cNvPr id="3" name="Straight Arrow Connector 2">
          <a:extLst>
            <a:ext uri="{FF2B5EF4-FFF2-40B4-BE49-F238E27FC236}">
              <a16:creationId xmlns:a16="http://schemas.microsoft.com/office/drawing/2014/main" id="{7F765EFC-7557-2542-847E-D822A6DCFBC4}"/>
            </a:ext>
          </a:extLst>
        </xdr:cNvPr>
        <xdr:cNvCxnSpPr/>
      </xdr:nvCxnSpPr>
      <xdr:spPr>
        <a:xfrm>
          <a:off x="12598400" y="8458200"/>
          <a:ext cx="1638300" cy="12700"/>
        </a:xfrm>
        <a:prstGeom prst="straightConnector1">
          <a:avLst/>
        </a:prstGeom>
        <a:ln w="9525">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4</xdr:col>
      <xdr:colOff>1727200</xdr:colOff>
      <xdr:row>80</xdr:row>
      <xdr:rowOff>190500</xdr:rowOff>
    </xdr:from>
    <xdr:to>
      <xdr:col>4</xdr:col>
      <xdr:colOff>1727200</xdr:colOff>
      <xdr:row>90</xdr:row>
      <xdr:rowOff>177800</xdr:rowOff>
    </xdr:to>
    <xdr:cxnSp macro="">
      <xdr:nvCxnSpPr>
        <xdr:cNvPr id="4" name="Straight Arrow Connector 3">
          <a:extLst>
            <a:ext uri="{FF2B5EF4-FFF2-40B4-BE49-F238E27FC236}">
              <a16:creationId xmlns:a16="http://schemas.microsoft.com/office/drawing/2014/main" id="{40920A56-3EF3-7947-9D4D-3CB26B8D7BBD}"/>
            </a:ext>
          </a:extLst>
        </xdr:cNvPr>
        <xdr:cNvCxnSpPr/>
      </xdr:nvCxnSpPr>
      <xdr:spPr>
        <a:xfrm flipV="1">
          <a:off x="7061200" y="16446500"/>
          <a:ext cx="0" cy="2019300"/>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4</xdr:col>
      <xdr:colOff>1727200</xdr:colOff>
      <xdr:row>90</xdr:row>
      <xdr:rowOff>190500</xdr:rowOff>
    </xdr:from>
    <xdr:to>
      <xdr:col>6</xdr:col>
      <xdr:colOff>114300</xdr:colOff>
      <xdr:row>91</xdr:row>
      <xdr:rowOff>12700</xdr:rowOff>
    </xdr:to>
    <xdr:cxnSp macro="">
      <xdr:nvCxnSpPr>
        <xdr:cNvPr id="5" name="Straight Arrow Connector 4">
          <a:extLst>
            <a:ext uri="{FF2B5EF4-FFF2-40B4-BE49-F238E27FC236}">
              <a16:creationId xmlns:a16="http://schemas.microsoft.com/office/drawing/2014/main" id="{6FE7DE7A-7BC0-3D4E-A7BD-4E1B5DD25996}"/>
            </a:ext>
          </a:extLst>
        </xdr:cNvPr>
        <xdr:cNvCxnSpPr/>
      </xdr:nvCxnSpPr>
      <xdr:spPr>
        <a:xfrm>
          <a:off x="7061200" y="18478500"/>
          <a:ext cx="1854200" cy="25400"/>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4</xdr:col>
      <xdr:colOff>1714500</xdr:colOff>
      <xdr:row>84</xdr:row>
      <xdr:rowOff>177800</xdr:rowOff>
    </xdr:from>
    <xdr:to>
      <xdr:col>5</xdr:col>
      <xdr:colOff>520700</xdr:colOff>
      <xdr:row>84</xdr:row>
      <xdr:rowOff>177800</xdr:rowOff>
    </xdr:to>
    <xdr:cxnSp macro="">
      <xdr:nvCxnSpPr>
        <xdr:cNvPr id="6" name="Straight Connector 5">
          <a:extLst>
            <a:ext uri="{FF2B5EF4-FFF2-40B4-BE49-F238E27FC236}">
              <a16:creationId xmlns:a16="http://schemas.microsoft.com/office/drawing/2014/main" id="{843B9C91-155A-F64D-AF70-E53DA2A2D26E}"/>
            </a:ext>
          </a:extLst>
        </xdr:cNvPr>
        <xdr:cNvCxnSpPr/>
      </xdr:nvCxnSpPr>
      <xdr:spPr>
        <a:xfrm>
          <a:off x="7048500" y="17246600"/>
          <a:ext cx="622300" cy="0"/>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5</xdr:col>
      <xdr:colOff>508000</xdr:colOff>
      <xdr:row>84</xdr:row>
      <xdr:rowOff>177800</xdr:rowOff>
    </xdr:from>
    <xdr:to>
      <xdr:col>5</xdr:col>
      <xdr:colOff>596900</xdr:colOff>
      <xdr:row>85</xdr:row>
      <xdr:rowOff>88900</xdr:rowOff>
    </xdr:to>
    <xdr:cxnSp macro="">
      <xdr:nvCxnSpPr>
        <xdr:cNvPr id="7" name="Straight Connector 6">
          <a:extLst>
            <a:ext uri="{FF2B5EF4-FFF2-40B4-BE49-F238E27FC236}">
              <a16:creationId xmlns:a16="http://schemas.microsoft.com/office/drawing/2014/main" id="{00F9C5C1-9DC3-8645-97C2-F97F4E515115}"/>
            </a:ext>
          </a:extLst>
        </xdr:cNvPr>
        <xdr:cNvCxnSpPr/>
      </xdr:nvCxnSpPr>
      <xdr:spPr>
        <a:xfrm>
          <a:off x="7658100" y="17246600"/>
          <a:ext cx="88900" cy="114300"/>
        </a:xfrm>
        <a:prstGeom prst="line">
          <a:avLst/>
        </a:prstGeom>
      </xdr:spPr>
      <xdr:style>
        <a:lnRef idx="1">
          <a:schemeClr val="accent6"/>
        </a:lnRef>
        <a:fillRef idx="0">
          <a:schemeClr val="accent6"/>
        </a:fillRef>
        <a:effectRef idx="0">
          <a:schemeClr val="accent6"/>
        </a:effectRef>
        <a:fontRef idx="minor">
          <a:schemeClr val="tx1"/>
        </a:fontRef>
      </xdr:style>
    </xdr:cxnSp>
    <xdr:clientData/>
  </xdr:twoCellAnchor>
  <xdr:twoCellAnchor>
    <xdr:from>
      <xdr:col>5</xdr:col>
      <xdr:colOff>495300</xdr:colOff>
      <xdr:row>84</xdr:row>
      <xdr:rowOff>177800</xdr:rowOff>
    </xdr:from>
    <xdr:to>
      <xdr:col>5</xdr:col>
      <xdr:colOff>736600</xdr:colOff>
      <xdr:row>88</xdr:row>
      <xdr:rowOff>0</xdr:rowOff>
    </xdr:to>
    <xdr:cxnSp macro="">
      <xdr:nvCxnSpPr>
        <xdr:cNvPr id="8" name="Straight Connector 7">
          <a:extLst>
            <a:ext uri="{FF2B5EF4-FFF2-40B4-BE49-F238E27FC236}">
              <a16:creationId xmlns:a16="http://schemas.microsoft.com/office/drawing/2014/main" id="{3AE51641-6D69-7A47-99A8-3501C9BF62EC}"/>
            </a:ext>
          </a:extLst>
        </xdr:cNvPr>
        <xdr:cNvCxnSpPr/>
      </xdr:nvCxnSpPr>
      <xdr:spPr>
        <a:xfrm>
          <a:off x="7645400" y="17246600"/>
          <a:ext cx="241300" cy="635000"/>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5</xdr:col>
      <xdr:colOff>736600</xdr:colOff>
      <xdr:row>88</xdr:row>
      <xdr:rowOff>0</xdr:rowOff>
    </xdr:from>
    <xdr:to>
      <xdr:col>5</xdr:col>
      <xdr:colOff>1854200</xdr:colOff>
      <xdr:row>88</xdr:row>
      <xdr:rowOff>12700</xdr:rowOff>
    </xdr:to>
    <xdr:cxnSp macro="">
      <xdr:nvCxnSpPr>
        <xdr:cNvPr id="9" name="Straight Connector 8">
          <a:extLst>
            <a:ext uri="{FF2B5EF4-FFF2-40B4-BE49-F238E27FC236}">
              <a16:creationId xmlns:a16="http://schemas.microsoft.com/office/drawing/2014/main" id="{6B90B7DA-7909-0E44-AC6D-F076E3FD894B}"/>
            </a:ext>
          </a:extLst>
        </xdr:cNvPr>
        <xdr:cNvCxnSpPr/>
      </xdr:nvCxnSpPr>
      <xdr:spPr>
        <a:xfrm>
          <a:off x="7886700" y="17881600"/>
          <a:ext cx="914400" cy="12700"/>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5</xdr:col>
      <xdr:colOff>723900</xdr:colOff>
      <xdr:row>88</xdr:row>
      <xdr:rowOff>12700</xdr:rowOff>
    </xdr:from>
    <xdr:to>
      <xdr:col>5</xdr:col>
      <xdr:colOff>1892300</xdr:colOff>
      <xdr:row>89</xdr:row>
      <xdr:rowOff>0</xdr:rowOff>
    </xdr:to>
    <xdr:cxnSp macro="">
      <xdr:nvCxnSpPr>
        <xdr:cNvPr id="10" name="Straight Connector 9">
          <a:extLst>
            <a:ext uri="{FF2B5EF4-FFF2-40B4-BE49-F238E27FC236}">
              <a16:creationId xmlns:a16="http://schemas.microsoft.com/office/drawing/2014/main" id="{9BC405EB-105B-274D-ADC6-1DA13BC40B80}"/>
            </a:ext>
          </a:extLst>
        </xdr:cNvPr>
        <xdr:cNvCxnSpPr/>
      </xdr:nvCxnSpPr>
      <xdr:spPr>
        <a:xfrm>
          <a:off x="7874000" y="17894300"/>
          <a:ext cx="927100" cy="190500"/>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5</xdr:col>
      <xdr:colOff>1130300</xdr:colOff>
      <xdr:row>85</xdr:row>
      <xdr:rowOff>25400</xdr:rowOff>
    </xdr:from>
    <xdr:to>
      <xdr:col>5</xdr:col>
      <xdr:colOff>1435100</xdr:colOff>
      <xdr:row>88</xdr:row>
      <xdr:rowOff>88900</xdr:rowOff>
    </xdr:to>
    <xdr:cxnSp macro="">
      <xdr:nvCxnSpPr>
        <xdr:cNvPr id="11" name="Straight Connector 10">
          <a:extLst>
            <a:ext uri="{FF2B5EF4-FFF2-40B4-BE49-F238E27FC236}">
              <a16:creationId xmlns:a16="http://schemas.microsoft.com/office/drawing/2014/main" id="{36130650-68AE-7649-9B3B-14C39089DB87}"/>
            </a:ext>
          </a:extLst>
        </xdr:cNvPr>
        <xdr:cNvCxnSpPr/>
      </xdr:nvCxnSpPr>
      <xdr:spPr>
        <a:xfrm flipV="1">
          <a:off x="8280400" y="17297400"/>
          <a:ext cx="304800" cy="673100"/>
        </a:xfrm>
        <a:prstGeom prst="line">
          <a:avLst/>
        </a:prstGeom>
      </xdr:spPr>
      <xdr:style>
        <a:lnRef idx="3">
          <a:schemeClr val="accent5"/>
        </a:lnRef>
        <a:fillRef idx="0">
          <a:schemeClr val="accent5"/>
        </a:fillRef>
        <a:effectRef idx="2">
          <a:schemeClr val="accent5"/>
        </a:effectRef>
        <a:fontRef idx="minor">
          <a:schemeClr val="tx1"/>
        </a:fontRef>
      </xdr:style>
    </xdr:cxnSp>
    <xdr:clientData/>
  </xdr:twoCellAnchor>
  <xdr:twoCellAnchor>
    <xdr:from>
      <xdr:col>5</xdr:col>
      <xdr:colOff>1879600</xdr:colOff>
      <xdr:row>85</xdr:row>
      <xdr:rowOff>38100</xdr:rowOff>
    </xdr:from>
    <xdr:to>
      <xdr:col>5</xdr:col>
      <xdr:colOff>3213100</xdr:colOff>
      <xdr:row>89</xdr:row>
      <xdr:rowOff>12700</xdr:rowOff>
    </xdr:to>
    <xdr:cxnSp macro="">
      <xdr:nvCxnSpPr>
        <xdr:cNvPr id="12" name="Straight Connector 11">
          <a:extLst>
            <a:ext uri="{FF2B5EF4-FFF2-40B4-BE49-F238E27FC236}">
              <a16:creationId xmlns:a16="http://schemas.microsoft.com/office/drawing/2014/main" id="{5A42A65E-8C61-5F4B-AEAD-125397637738}"/>
            </a:ext>
          </a:extLst>
        </xdr:cNvPr>
        <xdr:cNvCxnSpPr/>
      </xdr:nvCxnSpPr>
      <xdr:spPr>
        <a:xfrm flipV="1">
          <a:off x="8801100" y="17310100"/>
          <a:ext cx="0" cy="787400"/>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absoluteAnchor>
    <xdr:pos x="12739077" y="30924500"/>
    <xdr:ext cx="2603500" cy="5613400"/>
    <mc:AlternateContent xmlns:mc="http://schemas.openxmlformats.org/markup-compatibility/2006" xmlns:sle15="http://schemas.microsoft.com/office/drawing/2012/slicer">
      <mc:Choice Requires="sle15">
        <xdr:graphicFrame macro="">
          <xdr:nvGraphicFramePr>
            <xdr:cNvPr id="13" name="Sensors ">
              <a:extLst>
                <a:ext uri="{FF2B5EF4-FFF2-40B4-BE49-F238E27FC236}">
                  <a16:creationId xmlns:a16="http://schemas.microsoft.com/office/drawing/2014/main" id="{3A96BC5C-31DB-054B-A6EE-BEC1F84971E1}"/>
                </a:ext>
              </a:extLst>
            </xdr:cNvPr>
            <xdr:cNvGraphicFramePr/>
          </xdr:nvGraphicFramePr>
          <xdr:xfrm>
            <a:off x="0" y="0"/>
            <a:ext cx="0" cy="0"/>
          </xdr:xfrm>
          <a:graphic>
            <a:graphicData uri="http://schemas.microsoft.com/office/drawing/2010/slicer">
              <sle:slicer xmlns:sle="http://schemas.microsoft.com/office/drawing/2010/slicer" name="Sensors "/>
            </a:graphicData>
          </a:graphic>
        </xdr:graphicFrame>
      </mc:Choice>
      <mc:Fallback xmlns="">
        <xdr:sp macro="" textlink="">
          <xdr:nvSpPr>
            <xdr:cNvPr id="0" name=""/>
            <xdr:cNvSpPr>
              <a:spLocks noTextEdit="1"/>
            </xdr:cNvSpPr>
          </xdr:nvSpPr>
          <xdr:spPr>
            <a:xfrm>
              <a:off x="12739077" y="30924500"/>
              <a:ext cx="2603500" cy="561340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absoluteAnchor>
  <xdr:absoluteAnchor>
    <xdr:pos x="15886723" y="30874677"/>
    <xdr:ext cx="2616200" cy="5626100"/>
    <mc:AlternateContent xmlns:mc="http://schemas.openxmlformats.org/markup-compatibility/2006" xmlns:sle15="http://schemas.microsoft.com/office/drawing/2012/slicer">
      <mc:Choice Requires="sle15">
        <xdr:graphicFrame macro="">
          <xdr:nvGraphicFramePr>
            <xdr:cNvPr id="14" name="Perception Types ">
              <a:extLst>
                <a:ext uri="{FF2B5EF4-FFF2-40B4-BE49-F238E27FC236}">
                  <a16:creationId xmlns:a16="http://schemas.microsoft.com/office/drawing/2014/main" id="{A42AFDF8-060D-A84A-B1DC-3A0CCE6D65B5}"/>
                </a:ext>
              </a:extLst>
            </xdr:cNvPr>
            <xdr:cNvGraphicFramePr/>
          </xdr:nvGraphicFramePr>
          <xdr:xfrm>
            <a:off x="0" y="0"/>
            <a:ext cx="0" cy="0"/>
          </xdr:xfrm>
          <a:graphic>
            <a:graphicData uri="http://schemas.microsoft.com/office/drawing/2010/slicer">
              <sle:slicer xmlns:sle="http://schemas.microsoft.com/office/drawing/2010/slicer" name="Perception Types "/>
            </a:graphicData>
          </a:graphic>
        </xdr:graphicFrame>
      </mc:Choice>
      <mc:Fallback xmlns="">
        <xdr:sp macro="" textlink="">
          <xdr:nvSpPr>
            <xdr:cNvPr id="0" name=""/>
            <xdr:cNvSpPr>
              <a:spLocks noTextEdit="1"/>
            </xdr:cNvSpPr>
          </xdr:nvSpPr>
          <xdr:spPr>
            <a:xfrm>
              <a:off x="15886723" y="30874677"/>
              <a:ext cx="2616200" cy="562610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absoluteAnchor>
  <xdr:absoluteAnchor>
    <xdr:pos x="9880600" y="71818500"/>
    <xdr:ext cx="2171700" cy="4546600"/>
    <mc:AlternateContent xmlns:mc="http://schemas.openxmlformats.org/markup-compatibility/2006" xmlns:sle15="http://schemas.microsoft.com/office/drawing/2012/slicer">
      <mc:Choice Requires="sle15">
        <xdr:graphicFrame macro="">
          <xdr:nvGraphicFramePr>
            <xdr:cNvPr id="15" name="Mechanism ">
              <a:extLst>
                <a:ext uri="{FF2B5EF4-FFF2-40B4-BE49-F238E27FC236}">
                  <a16:creationId xmlns:a16="http://schemas.microsoft.com/office/drawing/2014/main" id="{4AAD542B-4DE0-304E-95BC-D5ECE1023556}"/>
                </a:ext>
              </a:extLst>
            </xdr:cNvPr>
            <xdr:cNvGraphicFramePr/>
          </xdr:nvGraphicFramePr>
          <xdr:xfrm>
            <a:off x="0" y="0"/>
            <a:ext cx="0" cy="0"/>
          </xdr:xfrm>
          <a:graphic>
            <a:graphicData uri="http://schemas.microsoft.com/office/drawing/2010/slicer">
              <sle:slicer xmlns:sle="http://schemas.microsoft.com/office/drawing/2010/slicer" name="Mechanism "/>
            </a:graphicData>
          </a:graphic>
        </xdr:graphicFrame>
      </mc:Choice>
      <mc:Fallback xmlns="">
        <xdr:sp macro="" textlink="">
          <xdr:nvSpPr>
            <xdr:cNvPr id="0" name=""/>
            <xdr:cNvSpPr>
              <a:spLocks noTextEdit="1"/>
            </xdr:cNvSpPr>
          </xdr:nvSpPr>
          <xdr:spPr>
            <a:xfrm>
              <a:off x="9880600" y="71818500"/>
              <a:ext cx="2171700" cy="454660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absoluteAnchor>
  <xdr:absoluteAnchor>
    <xdr:pos x="12382500" y="76200000"/>
    <xdr:ext cx="2032000" cy="3302000"/>
    <mc:AlternateContent xmlns:mc="http://schemas.openxmlformats.org/markup-compatibility/2006" xmlns:sle15="http://schemas.microsoft.com/office/drawing/2012/slicer">
      <mc:Choice Requires="sle15">
        <xdr:graphicFrame macro="">
          <xdr:nvGraphicFramePr>
            <xdr:cNvPr id="16" name="Surface ">
              <a:extLst>
                <a:ext uri="{FF2B5EF4-FFF2-40B4-BE49-F238E27FC236}">
                  <a16:creationId xmlns:a16="http://schemas.microsoft.com/office/drawing/2014/main" id="{23056E2B-99FA-0548-88C6-7EE806A2EF6C}"/>
                </a:ext>
              </a:extLst>
            </xdr:cNvPr>
            <xdr:cNvGraphicFramePr/>
          </xdr:nvGraphicFramePr>
          <xdr:xfrm>
            <a:off x="0" y="0"/>
            <a:ext cx="0" cy="0"/>
          </xdr:xfrm>
          <a:graphic>
            <a:graphicData uri="http://schemas.microsoft.com/office/drawing/2010/slicer">
              <sle:slicer xmlns:sle="http://schemas.microsoft.com/office/drawing/2010/slicer" name="Surface "/>
            </a:graphicData>
          </a:graphic>
        </xdr:graphicFrame>
      </mc:Choice>
      <mc:Fallback xmlns="">
        <xdr:sp macro="" textlink="">
          <xdr:nvSpPr>
            <xdr:cNvPr id="0" name=""/>
            <xdr:cNvSpPr>
              <a:spLocks noTextEdit="1"/>
            </xdr:cNvSpPr>
          </xdr:nvSpPr>
          <xdr:spPr>
            <a:xfrm>
              <a:off x="12382500" y="76200000"/>
              <a:ext cx="2032000" cy="330200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absoluteAnchor>
  <xdr:absoluteAnchor>
    <xdr:pos x="15278100" y="75920600"/>
    <xdr:ext cx="1828800" cy="2619372"/>
    <mc:AlternateContent xmlns:mc="http://schemas.openxmlformats.org/markup-compatibility/2006" xmlns:sle15="http://schemas.microsoft.com/office/drawing/2012/slicer">
      <mc:Choice Requires="sle15">
        <xdr:graphicFrame macro="">
          <xdr:nvGraphicFramePr>
            <xdr:cNvPr id="17" name="Power Source ">
              <a:extLst>
                <a:ext uri="{FF2B5EF4-FFF2-40B4-BE49-F238E27FC236}">
                  <a16:creationId xmlns:a16="http://schemas.microsoft.com/office/drawing/2014/main" id="{573F0D26-0E1B-9540-BF03-1FA315F38B0F}"/>
                </a:ext>
              </a:extLst>
            </xdr:cNvPr>
            <xdr:cNvGraphicFramePr/>
          </xdr:nvGraphicFramePr>
          <xdr:xfrm>
            <a:off x="0" y="0"/>
            <a:ext cx="0" cy="0"/>
          </xdr:xfrm>
          <a:graphic>
            <a:graphicData uri="http://schemas.microsoft.com/office/drawing/2010/slicer">
              <sle:slicer xmlns:sle="http://schemas.microsoft.com/office/drawing/2010/slicer" name="Power Source "/>
            </a:graphicData>
          </a:graphic>
        </xdr:graphicFrame>
      </mc:Choice>
      <mc:Fallback xmlns="">
        <xdr:sp macro="" textlink="">
          <xdr:nvSpPr>
            <xdr:cNvPr id="0" name=""/>
            <xdr:cNvSpPr>
              <a:spLocks noTextEdit="1"/>
            </xdr:cNvSpPr>
          </xdr:nvSpPr>
          <xdr:spPr>
            <a:xfrm>
              <a:off x="15278100" y="75920600"/>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absoluteAnchor>
  <xdr:absoluteAnchor>
    <xdr:pos x="17183100" y="75933300"/>
    <xdr:ext cx="1828800" cy="2619372"/>
    <mc:AlternateContent xmlns:mc="http://schemas.openxmlformats.org/markup-compatibility/2006" xmlns:sle15="http://schemas.microsoft.com/office/drawing/2012/slicer">
      <mc:Choice Requires="sle15">
        <xdr:graphicFrame macro="">
          <xdr:nvGraphicFramePr>
            <xdr:cNvPr id="18" name="Distance Support ">
              <a:extLst>
                <a:ext uri="{FF2B5EF4-FFF2-40B4-BE49-F238E27FC236}">
                  <a16:creationId xmlns:a16="http://schemas.microsoft.com/office/drawing/2014/main" id="{EB12D312-7C5C-EB44-933A-1A77E3AD19C7}"/>
                </a:ext>
              </a:extLst>
            </xdr:cNvPr>
            <xdr:cNvGraphicFramePr/>
          </xdr:nvGraphicFramePr>
          <xdr:xfrm>
            <a:off x="0" y="0"/>
            <a:ext cx="0" cy="0"/>
          </xdr:xfrm>
          <a:graphic>
            <a:graphicData uri="http://schemas.microsoft.com/office/drawing/2010/slicer">
              <sle:slicer xmlns:sle="http://schemas.microsoft.com/office/drawing/2010/slicer" name="Distance Support "/>
            </a:graphicData>
          </a:graphic>
        </xdr:graphicFrame>
      </mc:Choice>
      <mc:Fallback xmlns="">
        <xdr:sp macro="" textlink="">
          <xdr:nvSpPr>
            <xdr:cNvPr id="0" name=""/>
            <xdr:cNvSpPr>
              <a:spLocks noTextEdit="1"/>
            </xdr:cNvSpPr>
          </xdr:nvSpPr>
          <xdr:spPr>
            <a:xfrm>
              <a:off x="17183100" y="75933300"/>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absoluteAnchor>
  <xdr:absoluteAnchor>
    <xdr:pos x="9593385" y="30885422"/>
    <xdr:ext cx="2603500" cy="5613400"/>
    <mc:AlternateContent xmlns:mc="http://schemas.openxmlformats.org/markup-compatibility/2006" xmlns:sle15="http://schemas.microsoft.com/office/drawing/2012/slicer">
      <mc:Choice Requires="sle15">
        <xdr:graphicFrame macro="">
          <xdr:nvGraphicFramePr>
            <xdr:cNvPr id="19" name="Sensors  1">
              <a:extLst>
                <a:ext uri="{FF2B5EF4-FFF2-40B4-BE49-F238E27FC236}">
                  <a16:creationId xmlns:a16="http://schemas.microsoft.com/office/drawing/2014/main" id="{36B34CE2-8E1F-66BD-16B3-FA774CC4DBBD}"/>
                </a:ext>
              </a:extLst>
            </xdr:cNvPr>
            <xdr:cNvGraphicFramePr/>
          </xdr:nvGraphicFramePr>
          <xdr:xfrm>
            <a:off x="0" y="0"/>
            <a:ext cx="0" cy="0"/>
          </xdr:xfrm>
          <a:graphic>
            <a:graphicData uri="http://schemas.microsoft.com/office/drawing/2010/slicer">
              <sle:slicer xmlns:sle="http://schemas.microsoft.com/office/drawing/2010/slicer" name="Sensors  1"/>
            </a:graphicData>
          </a:graphic>
        </xdr:graphicFrame>
      </mc:Choice>
      <mc:Fallback xmlns="">
        <xdr:sp macro="" textlink="">
          <xdr:nvSpPr>
            <xdr:cNvPr id="0" name=""/>
            <xdr:cNvSpPr>
              <a:spLocks noTextEdit="1"/>
            </xdr:cNvSpPr>
          </xdr:nvSpPr>
          <xdr:spPr>
            <a:xfrm>
              <a:off x="9593385" y="30885422"/>
              <a:ext cx="2603500" cy="561340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absolute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nsors" xr10:uid="{BD2135F9-5F54-3B40-9DEA-26E52BAC0482}" sourceName="Sensors ">
  <extLst>
    <x:ext xmlns:x15="http://schemas.microsoft.com/office/spreadsheetml/2010/11/main" uri="{2F2917AC-EB37-4324-AD4E-5DD8C200BD13}">
      <x15:tableSlicerCache tableId="1" column="1"/>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erception_Types" xr10:uid="{61270FD4-E178-A740-A435-3DCCD1C9999E}" sourceName="Perception Types ">
  <extLst>
    <x:ext xmlns:x15="http://schemas.microsoft.com/office/spreadsheetml/2010/11/main" uri="{2F2917AC-EB37-4324-AD4E-5DD8C200BD13}">
      <x15:tableSlicerCache tableId="1" column="2"/>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echanism" xr10:uid="{1E4B8BEE-4E41-DF42-8546-F6C013537ED4}" sourceName="Mechanism ">
  <extLst>
    <x:ext xmlns:x15="http://schemas.microsoft.com/office/spreadsheetml/2010/11/main" uri="{2F2917AC-EB37-4324-AD4E-5DD8C200BD13}">
      <x15:tableSlicerCache tableId="8" column="1"/>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rface" xr10:uid="{99B641A4-86E7-924C-8C1A-42D9A0ABF914}" sourceName="Surface ">
  <extLst>
    <x:ext xmlns:x15="http://schemas.microsoft.com/office/spreadsheetml/2010/11/main" uri="{2F2917AC-EB37-4324-AD4E-5DD8C200BD13}">
      <x15:tableSlicerCache tableId="8" column="2"/>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ower_Source" xr10:uid="{0E64497A-68F5-FD47-9C44-2953F14FD799}" sourceName="Power Source ">
  <extLst>
    <x:ext xmlns:x15="http://schemas.microsoft.com/office/spreadsheetml/2010/11/main" uri="{2F2917AC-EB37-4324-AD4E-5DD8C200BD13}">
      <x15:tableSlicerCache tableId="7" column="1"/>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stance_Support" xr10:uid="{D87471D4-2FB9-8F42-AD30-4C96380FFBD2}" sourceName="Distance Support ">
  <extLst>
    <x:ext xmlns:x15="http://schemas.microsoft.com/office/spreadsheetml/2010/11/main" uri="{2F2917AC-EB37-4324-AD4E-5DD8C200BD13}">
      <x15:tableSlicerCache tableId="7" column="2"/>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nsors " xr10:uid="{FD3B0734-04EB-F74D-899E-2BA860017AF1}" cache="Slicer_Sensors" caption="Sensors " style="SlicerStyleOther1" rowHeight="251883"/>
  <slicer name="Sensors  1" xr10:uid="{8A381DA5-0C52-D44F-899D-8CCD5D0166E4}" cache="Slicer_Sensors" caption="Sensors " style="SlicerStyleOther1" rowHeight="251883"/>
  <slicer name="Perception Types " xr10:uid="{1FB462E9-1371-2A48-8326-A30D263311F6}" cache="Slicer_Perception_Types" caption="Perception Types " style="SlicerStyleOther1" rowHeight="251883"/>
  <slicer name="Mechanism " xr10:uid="{7EC9BEF7-9968-5C48-95FE-41E8FC1A671B}" cache="Slicer_Mechanism" caption="Mechanism " rowHeight="251883"/>
  <slicer name="Surface " xr10:uid="{E1E3E91D-AEA7-EB40-A199-B955449A1BC6}" cache="Slicer_Surface" caption="Surface " startItem="1" rowHeight="251883"/>
  <slicer name="Power Source " xr10:uid="{240384BE-7595-BB48-B3CD-B505B5B26189}" cache="Slicer_Power_Source" caption="Power Source " rowHeight="251883"/>
  <slicer name="Distance Support " xr10:uid="{0F77D399-D812-C745-B561-3C29E907C76D}" cache="Slicer_Distance_Support" caption="Distance Support " rowHeight="25188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F8DE3CA-406A-144B-BB0C-267DE33A85F6}" name="Table1" displayName="Table1" ref="C194:D249" totalsRowShown="0">
  <autoFilter ref="C194:D249" xr:uid="{7F8DE3CA-406A-144B-BB0C-267DE33A85F6}">
    <filterColumn colId="0">
      <filters>
        <filter val="Hall-effect sensors"/>
      </filters>
    </filterColumn>
  </autoFilter>
  <tableColumns count="2">
    <tableColumn id="1" xr3:uid="{F57A26AF-9243-8E4E-A1C3-5E8FDCBA88C1}" name="Sensors "/>
    <tableColumn id="2" xr3:uid="{74EDC0B6-CD77-4B40-BAF4-D9EB69B8C2CF}" name="Perception Types "/>
  </tableColumns>
  <tableStyleInfo name="TableStyleLight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7637A51-5E4C-9947-8C9D-57A027CFA360}" name="Table2" displayName="Table2" ref="J194:J217" totalsRowShown="0" dataDxfId="6">
  <autoFilter ref="J194:J217" xr:uid="{E7637A51-5E4C-9947-8C9D-57A027CFA360}"/>
  <tableColumns count="1">
    <tableColumn id="1" xr3:uid="{F7845507-70EA-4C4B-81A8-ECA1D5936653}" name="Perception Types " dataDxfId="5"/>
  </tableColumns>
  <tableStyleInfo name="TableStyleMedium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07F4F00-05E8-7541-B0FC-B256C1769547}" name="Table3" displayName="Table3" ref="C257:D307" totalsRowShown="0">
  <autoFilter ref="C257:D307" xr:uid="{B07F4F00-05E8-7541-B0FC-B256C1769547}"/>
  <tableColumns count="2">
    <tableColumn id="1" xr3:uid="{07C53617-240F-6949-B001-D841920DDAE1}" name="Perception Types "/>
    <tableColumn id="2" xr3:uid="{5203E2C3-F5BC-ED40-AB18-E6C572A32C77}" name="Key Function Mapping "/>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8EB4C2F-CB6D-1E46-B6AB-613B5C4B52C4}" name="Table4" displayName="Table4" ref="F257:G330" totalsRowShown="0" headerRowDxfId="4">
  <autoFilter ref="F257:G330" xr:uid="{C8EB4C2F-CB6D-1E46-B6AB-613B5C4B52C4}"/>
  <tableColumns count="2">
    <tableColumn id="1" xr3:uid="{7C8843A4-EC67-FA40-A679-DB3C06C3DBBF}" name="Key Function Mapping "/>
    <tableColumn id="2" xr3:uid="{F3A551E5-BF36-F04B-AAB1-A8FDFF7BF53E}" name="Main Function "/>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F72A4836-41AB-A347-AB0D-CA4E46DF06F5}" name="Table5" displayName="Table5" ref="I257:I263" totalsRowShown="0">
  <autoFilter ref="I257:I263" xr:uid="{F72A4836-41AB-A347-AB0D-CA4E46DF06F5}"/>
  <tableColumns count="1">
    <tableColumn id="1" xr3:uid="{00719375-7BC1-2F4F-BFF8-62CDBB873F04}" name="Main Functions "/>
  </tableColumns>
  <tableStyleInfo name="TableStyleMedium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CD729DD6-6DA1-FC4E-A244-F3CE1BEC15F6}" name="Table6" displayName="Table6" ref="K257:K305" totalsRowShown="0" headerRowDxfId="3" dataDxfId="2">
  <autoFilter ref="K257:K305" xr:uid="{CD729DD6-6DA1-FC4E-A244-F3CE1BEC15F6}"/>
  <tableColumns count="1">
    <tableColumn id="1" xr3:uid="{312199E7-6ACF-4F45-8816-972C40CA8593}" name="Key Functions" dataDxfId="1"/>
  </tableColumns>
  <tableStyleInfo name="TableStyleMedium1"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9E35CB23-4967-C246-BD02-9FF8597E280D}" name="Table8" displayName="Table8" ref="L372:M385" totalsRowShown="0">
  <autoFilter ref="L372:M385" xr:uid="{9E35CB23-4967-C246-BD02-9FF8597E280D}"/>
  <tableColumns count="2">
    <tableColumn id="1" xr3:uid="{ABD76D87-CECB-1B47-BBC8-6D0A6D170E99}" name="Power Source "/>
    <tableColumn id="2" xr3:uid="{E91A55A2-0309-AC42-BE98-1355931F5E6E}" name="Distance Support "/>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F24C8625-8A25-064F-937E-C78B220EA30C}" name="Table9" displayName="Table9" ref="J370:K402" totalsRowShown="0">
  <autoFilter ref="J370:K402" xr:uid="{F24C8625-8A25-064F-937E-C78B220EA30C}"/>
  <tableColumns count="2">
    <tableColumn id="1" xr3:uid="{19942E81-1A87-DF4D-82D1-00723AEB0FA6}" name="Mechanism " dataDxfId="0"/>
    <tableColumn id="2" xr3:uid="{2784527C-2623-E840-821F-CCCC53E82A80}" name="Surface "/>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8CF30DD-56F6-F84A-946E-C8BDBFFC6780}" name="Table11" displayName="Table11" ref="A1:C101" totalsRowShown="0">
  <autoFilter ref="A1:C101" xr:uid="{F8CF30DD-56F6-F84A-946E-C8BDBFFC6780}"/>
  <tableColumns count="3">
    <tableColumn id="1" xr3:uid="{2A9815AF-B243-924F-A1EF-909FEDCFD54A}" name="Category"/>
    <tableColumn id="2" xr3:uid="{487A05B6-6E98-5F4D-8CF0-A84D5C62171C}" name="Sensor Type"/>
    <tableColumn id="3" xr3:uid="{77C6874D-52FC-DE45-8AB1-F2DF05CBDC1E}" name="Descriptio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table" Target="../tables/table5.xml"/><Relationship Id="rId3" Type="http://schemas.openxmlformats.org/officeDocument/2006/relationships/drawing" Target="../drawings/drawing1.xml"/><Relationship Id="rId7" Type="http://schemas.openxmlformats.org/officeDocument/2006/relationships/table" Target="../tables/table4.xml"/><Relationship Id="rId12" Type="http://schemas.microsoft.com/office/2007/relationships/slicer" Target="../slicers/slicer1.xml"/><Relationship Id="rId2" Type="http://schemas.openxmlformats.org/officeDocument/2006/relationships/hyperlink" Target="https://www.wevolver.com/article/end-effector" TargetMode="External"/><Relationship Id="rId1" Type="http://schemas.openxmlformats.org/officeDocument/2006/relationships/hyperlink" Target="https://www.wevolver.com/article/end-effector" TargetMode="External"/><Relationship Id="rId6" Type="http://schemas.openxmlformats.org/officeDocument/2006/relationships/table" Target="../tables/table3.xml"/><Relationship Id="rId11" Type="http://schemas.openxmlformats.org/officeDocument/2006/relationships/table" Target="../tables/table8.xml"/><Relationship Id="rId5" Type="http://schemas.openxmlformats.org/officeDocument/2006/relationships/table" Target="../tables/table2.xml"/><Relationship Id="rId10" Type="http://schemas.openxmlformats.org/officeDocument/2006/relationships/table" Target="../tables/table7.xml"/><Relationship Id="rId4" Type="http://schemas.openxmlformats.org/officeDocument/2006/relationships/table" Target="../tables/table1.xml"/><Relationship Id="rId9" Type="http://schemas.openxmlformats.org/officeDocument/2006/relationships/table" Target="../tables/table6.xml"/></Relationships>
</file>

<file path=xl/worksheets/_rels/sheet6.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2A7654-725C-C549-AB5D-3BE150BB64B2}">
  <dimension ref="A1:R448"/>
  <sheetViews>
    <sheetView zoomScale="110" workbookViewId="0">
      <selection activeCell="F144" sqref="F144:F145"/>
    </sheetView>
  </sheetViews>
  <sheetFormatPr baseColWidth="10" defaultRowHeight="16" x14ac:dyDescent="0.2"/>
  <cols>
    <col min="3" max="3" width="22.6640625" bestFit="1" customWidth="1"/>
    <col min="4" max="4" width="25.6640625" bestFit="1" customWidth="1"/>
    <col min="5" max="5" width="23.83203125" bestFit="1" customWidth="1"/>
    <col min="6" max="7" width="21.6640625" customWidth="1"/>
    <col min="8" max="8" width="27.6640625" bestFit="1" customWidth="1"/>
    <col min="9" max="9" width="22.33203125" customWidth="1"/>
    <col min="10" max="10" width="16.33203125" customWidth="1"/>
    <col min="11" max="11" width="37" bestFit="1" customWidth="1"/>
    <col min="12" max="12" width="31.5" bestFit="1" customWidth="1"/>
    <col min="13" max="13" width="16.33203125" customWidth="1"/>
    <col min="14" max="14" width="8.1640625" bestFit="1" customWidth="1"/>
    <col min="15" max="15" width="6.33203125" bestFit="1" customWidth="1"/>
    <col min="16" max="16" width="6.6640625" bestFit="1" customWidth="1"/>
    <col min="17" max="17" width="10.5" bestFit="1" customWidth="1"/>
    <col min="19" max="19" width="16" bestFit="1" customWidth="1"/>
    <col min="20" max="20" width="18.33203125" bestFit="1" customWidth="1"/>
    <col min="21" max="21" width="14.33203125" bestFit="1" customWidth="1"/>
    <col min="22" max="22" width="14.83203125" bestFit="1" customWidth="1"/>
    <col min="23" max="23" width="20.6640625" bestFit="1" customWidth="1"/>
  </cols>
  <sheetData>
    <row r="1" spans="3:18" x14ac:dyDescent="0.2">
      <c r="C1" s="1" t="s">
        <v>0</v>
      </c>
      <c r="D1" s="1"/>
      <c r="E1" s="1"/>
      <c r="F1" s="1"/>
      <c r="H1" s="1" t="s">
        <v>1</v>
      </c>
    </row>
    <row r="2" spans="3:18" x14ac:dyDescent="0.2">
      <c r="C2" s="1" t="s">
        <v>2</v>
      </c>
      <c r="D2" s="1" t="s">
        <v>3</v>
      </c>
      <c r="E2" s="1" t="s">
        <v>4</v>
      </c>
      <c r="F2" s="1" t="s">
        <v>5</v>
      </c>
      <c r="H2" s="1" t="s">
        <v>6</v>
      </c>
      <c r="I2" s="1"/>
      <c r="J2" s="1"/>
      <c r="K2" s="1"/>
      <c r="L2" s="1"/>
      <c r="N2" s="1" t="s">
        <v>7</v>
      </c>
      <c r="O2" s="1"/>
      <c r="P2" s="1"/>
      <c r="Q2" s="1"/>
      <c r="R2" s="1"/>
    </row>
    <row r="3" spans="3:18" x14ac:dyDescent="0.2">
      <c r="C3" t="s">
        <v>8</v>
      </c>
      <c r="D3" t="s">
        <v>9</v>
      </c>
      <c r="E3" t="s">
        <v>10</v>
      </c>
      <c r="F3" t="s">
        <v>11</v>
      </c>
      <c r="H3" s="1" t="s">
        <v>12</v>
      </c>
      <c r="I3" s="1" t="s">
        <v>13</v>
      </c>
      <c r="J3" s="1" t="s">
        <v>4</v>
      </c>
      <c r="K3" s="1" t="s">
        <v>14</v>
      </c>
      <c r="L3" s="1" t="s">
        <v>15</v>
      </c>
      <c r="N3" s="1" t="s">
        <v>3</v>
      </c>
      <c r="O3" s="1" t="s">
        <v>16</v>
      </c>
      <c r="P3" s="1" t="s">
        <v>17</v>
      </c>
      <c r="Q3" s="1" t="s">
        <v>18</v>
      </c>
      <c r="R3" s="1" t="s">
        <v>19</v>
      </c>
    </row>
    <row r="4" spans="3:18" x14ac:dyDescent="0.2">
      <c r="C4" t="s">
        <v>20</v>
      </c>
      <c r="D4" t="s">
        <v>21</v>
      </c>
      <c r="E4" t="s">
        <v>22</v>
      </c>
      <c r="F4" t="s">
        <v>23</v>
      </c>
      <c r="H4" t="s">
        <v>24</v>
      </c>
      <c r="I4" t="s">
        <v>25</v>
      </c>
      <c r="J4" t="s">
        <v>26</v>
      </c>
      <c r="K4" t="s">
        <v>27</v>
      </c>
      <c r="L4" t="s">
        <v>28</v>
      </c>
      <c r="N4" t="s">
        <v>29</v>
      </c>
      <c r="O4" t="s">
        <v>30</v>
      </c>
      <c r="P4" t="s">
        <v>31</v>
      </c>
      <c r="Q4" t="s">
        <v>32</v>
      </c>
      <c r="R4" t="s">
        <v>33</v>
      </c>
    </row>
    <row r="5" spans="3:18" x14ac:dyDescent="0.2">
      <c r="C5" t="s">
        <v>34</v>
      </c>
      <c r="D5" t="s">
        <v>35</v>
      </c>
      <c r="E5" t="s">
        <v>36</v>
      </c>
      <c r="F5" t="s">
        <v>37</v>
      </c>
      <c r="H5" t="s">
        <v>38</v>
      </c>
      <c r="I5" t="s">
        <v>39</v>
      </c>
      <c r="J5" t="s">
        <v>22</v>
      </c>
      <c r="K5" t="s">
        <v>22</v>
      </c>
      <c r="L5" t="s">
        <v>40</v>
      </c>
      <c r="N5" t="s">
        <v>41</v>
      </c>
      <c r="O5" t="s">
        <v>42</v>
      </c>
      <c r="P5" t="s">
        <v>43</v>
      </c>
      <c r="Q5" t="s">
        <v>44</v>
      </c>
      <c r="R5" t="s">
        <v>45</v>
      </c>
    </row>
    <row r="6" spans="3:18" x14ac:dyDescent="0.2">
      <c r="C6" t="s">
        <v>46</v>
      </c>
      <c r="D6" t="s">
        <v>47</v>
      </c>
      <c r="H6" t="s">
        <v>48</v>
      </c>
      <c r="J6" t="s">
        <v>49</v>
      </c>
      <c r="K6" t="s">
        <v>50</v>
      </c>
      <c r="L6" t="s">
        <v>51</v>
      </c>
      <c r="N6" t="s">
        <v>52</v>
      </c>
      <c r="O6" t="s">
        <v>53</v>
      </c>
      <c r="P6" t="s">
        <v>54</v>
      </c>
      <c r="Q6" t="s">
        <v>22</v>
      </c>
      <c r="R6" t="s">
        <v>37</v>
      </c>
    </row>
    <row r="7" spans="3:18" x14ac:dyDescent="0.2">
      <c r="C7" t="s">
        <v>55</v>
      </c>
      <c r="D7" t="s">
        <v>56</v>
      </c>
      <c r="H7" t="s">
        <v>57</v>
      </c>
      <c r="L7" t="s">
        <v>58</v>
      </c>
      <c r="N7" t="s">
        <v>59</v>
      </c>
      <c r="O7" t="s">
        <v>60</v>
      </c>
      <c r="P7" t="s">
        <v>61</v>
      </c>
      <c r="Q7" t="s">
        <v>62</v>
      </c>
    </row>
    <row r="8" spans="3:18" x14ac:dyDescent="0.2">
      <c r="C8" t="s">
        <v>63</v>
      </c>
      <c r="H8" t="s">
        <v>64</v>
      </c>
      <c r="N8" t="s">
        <v>65</v>
      </c>
      <c r="O8" t="s">
        <v>66</v>
      </c>
      <c r="P8" t="s">
        <v>31</v>
      </c>
      <c r="Q8" t="s">
        <v>67</v>
      </c>
    </row>
    <row r="9" spans="3:18" x14ac:dyDescent="0.2">
      <c r="C9" t="s">
        <v>68</v>
      </c>
      <c r="H9" t="s">
        <v>69</v>
      </c>
      <c r="N9" t="s">
        <v>70</v>
      </c>
      <c r="O9" t="s">
        <v>71</v>
      </c>
    </row>
    <row r="10" spans="3:18" x14ac:dyDescent="0.2">
      <c r="C10" t="s">
        <v>72</v>
      </c>
      <c r="H10" t="s">
        <v>73</v>
      </c>
      <c r="N10" t="s">
        <v>74</v>
      </c>
      <c r="O10" t="s">
        <v>75</v>
      </c>
    </row>
    <row r="11" spans="3:18" x14ac:dyDescent="0.2">
      <c r="C11" t="s">
        <v>76</v>
      </c>
      <c r="H11" t="s">
        <v>77</v>
      </c>
      <c r="N11" t="s">
        <v>78</v>
      </c>
      <c r="O11" t="s">
        <v>79</v>
      </c>
    </row>
    <row r="12" spans="3:18" x14ac:dyDescent="0.2">
      <c r="C12" t="s">
        <v>80</v>
      </c>
      <c r="H12" t="s">
        <v>81</v>
      </c>
      <c r="N12" t="s">
        <v>82</v>
      </c>
    </row>
    <row r="13" spans="3:18" x14ac:dyDescent="0.2">
      <c r="C13" t="s">
        <v>83</v>
      </c>
      <c r="H13" t="s">
        <v>84</v>
      </c>
      <c r="N13" t="s">
        <v>85</v>
      </c>
    </row>
    <row r="15" spans="3:18" x14ac:dyDescent="0.2">
      <c r="C15" s="1" t="s">
        <v>86</v>
      </c>
      <c r="D15" t="s">
        <v>87</v>
      </c>
      <c r="H15" s="1" t="s">
        <v>88</v>
      </c>
      <c r="I15" s="2" t="s">
        <v>89</v>
      </c>
    </row>
    <row r="16" spans="3:18" x14ac:dyDescent="0.2">
      <c r="D16" t="s">
        <v>90</v>
      </c>
      <c r="E16" t="s">
        <v>91</v>
      </c>
      <c r="H16" t="s">
        <v>92</v>
      </c>
      <c r="K16" t="s">
        <v>93</v>
      </c>
    </row>
    <row r="17" spans="4:14" x14ac:dyDescent="0.2">
      <c r="D17" t="s">
        <v>94</v>
      </c>
      <c r="E17" t="s">
        <v>95</v>
      </c>
      <c r="I17" t="s">
        <v>96</v>
      </c>
      <c r="K17" t="s">
        <v>97</v>
      </c>
      <c r="L17" t="s">
        <v>98</v>
      </c>
    </row>
    <row r="18" spans="4:14" x14ac:dyDescent="0.2">
      <c r="D18" t="s">
        <v>99</v>
      </c>
      <c r="E18" t="s">
        <v>100</v>
      </c>
      <c r="I18" t="s">
        <v>101</v>
      </c>
      <c r="K18" t="s">
        <v>102</v>
      </c>
    </row>
    <row r="19" spans="4:14" x14ac:dyDescent="0.2">
      <c r="D19" t="s">
        <v>103</v>
      </c>
      <c r="E19" t="s">
        <v>104</v>
      </c>
      <c r="I19" t="s">
        <v>105</v>
      </c>
      <c r="K19" t="s">
        <v>106</v>
      </c>
    </row>
    <row r="20" spans="4:14" x14ac:dyDescent="0.2">
      <c r="D20" t="s">
        <v>107</v>
      </c>
      <c r="E20" t="s">
        <v>108</v>
      </c>
      <c r="I20" t="s">
        <v>109</v>
      </c>
    </row>
    <row r="21" spans="4:14" x14ac:dyDescent="0.2">
      <c r="D21" t="s">
        <v>110</v>
      </c>
      <c r="E21" t="s">
        <v>111</v>
      </c>
      <c r="I21" t="s">
        <v>112</v>
      </c>
    </row>
    <row r="22" spans="4:14" x14ac:dyDescent="0.2">
      <c r="D22" t="s">
        <v>113</v>
      </c>
      <c r="E22" t="s">
        <v>114</v>
      </c>
      <c r="I22" t="s">
        <v>115</v>
      </c>
    </row>
    <row r="23" spans="4:14" x14ac:dyDescent="0.2">
      <c r="H23" t="s">
        <v>116</v>
      </c>
    </row>
    <row r="24" spans="4:14" x14ac:dyDescent="0.2">
      <c r="D24" t="s">
        <v>117</v>
      </c>
      <c r="E24" t="s">
        <v>118</v>
      </c>
      <c r="I24" t="s">
        <v>119</v>
      </c>
    </row>
    <row r="25" spans="4:14" x14ac:dyDescent="0.2">
      <c r="D25" t="s">
        <v>120</v>
      </c>
      <c r="E25" t="s">
        <v>121</v>
      </c>
      <c r="I25" t="s">
        <v>122</v>
      </c>
    </row>
    <row r="26" spans="4:14" x14ac:dyDescent="0.2">
      <c r="D26" t="s">
        <v>123</v>
      </c>
      <c r="E26" t="s">
        <v>124</v>
      </c>
    </row>
    <row r="27" spans="4:14" x14ac:dyDescent="0.2">
      <c r="D27" t="s">
        <v>125</v>
      </c>
      <c r="E27" t="s">
        <v>126</v>
      </c>
    </row>
    <row r="28" spans="4:14" x14ac:dyDescent="0.2">
      <c r="D28" t="s">
        <v>127</v>
      </c>
      <c r="E28" t="s">
        <v>128</v>
      </c>
    </row>
    <row r="30" spans="4:14" x14ac:dyDescent="0.2">
      <c r="D30" t="s">
        <v>129</v>
      </c>
      <c r="E30" t="s">
        <v>130</v>
      </c>
      <c r="N30" t="s">
        <v>131</v>
      </c>
    </row>
    <row r="31" spans="4:14" x14ac:dyDescent="0.2">
      <c r="D31" t="s">
        <v>132</v>
      </c>
      <c r="E31" t="s">
        <v>133</v>
      </c>
      <c r="N31" t="s">
        <v>134</v>
      </c>
    </row>
    <row r="32" spans="4:14" x14ac:dyDescent="0.2">
      <c r="D32" t="s">
        <v>135</v>
      </c>
      <c r="E32" t="s">
        <v>136</v>
      </c>
    </row>
    <row r="36" spans="3:11" x14ac:dyDescent="0.2">
      <c r="C36" s="1" t="s">
        <v>137</v>
      </c>
    </row>
    <row r="37" spans="3:11" x14ac:dyDescent="0.2">
      <c r="C37" s="1" t="s">
        <v>138</v>
      </c>
    </row>
    <row r="38" spans="3:11" x14ac:dyDescent="0.2">
      <c r="C38" t="s">
        <v>139</v>
      </c>
      <c r="D38" t="s">
        <v>140</v>
      </c>
      <c r="E38" t="s">
        <v>141</v>
      </c>
      <c r="F38" t="s">
        <v>142</v>
      </c>
      <c r="G38" s="3" t="s">
        <v>139</v>
      </c>
      <c r="H38" t="s">
        <v>143</v>
      </c>
      <c r="K38" s="4" t="s">
        <v>144</v>
      </c>
    </row>
    <row r="39" spans="3:11" x14ac:dyDescent="0.2">
      <c r="C39" t="s">
        <v>145</v>
      </c>
      <c r="D39" t="s">
        <v>146</v>
      </c>
      <c r="E39" t="s">
        <v>147</v>
      </c>
      <c r="F39" t="s">
        <v>148</v>
      </c>
      <c r="G39" s="3" t="s">
        <v>149</v>
      </c>
      <c r="H39" t="s">
        <v>150</v>
      </c>
    </row>
    <row r="40" spans="3:11" x14ac:dyDescent="0.2">
      <c r="C40" t="s">
        <v>149</v>
      </c>
      <c r="D40" t="s">
        <v>151</v>
      </c>
      <c r="E40" t="s">
        <v>152</v>
      </c>
      <c r="F40" t="s">
        <v>153</v>
      </c>
      <c r="G40" s="3" t="s">
        <v>139</v>
      </c>
      <c r="H40" t="s">
        <v>154</v>
      </c>
      <c r="J40" t="s">
        <v>155</v>
      </c>
    </row>
    <row r="41" spans="3:11" x14ac:dyDescent="0.2">
      <c r="D41" t="s">
        <v>156</v>
      </c>
      <c r="F41" t="s">
        <v>157</v>
      </c>
      <c r="G41" s="3" t="s">
        <v>158</v>
      </c>
      <c r="H41" t="s">
        <v>159</v>
      </c>
    </row>
    <row r="42" spans="3:11" x14ac:dyDescent="0.2">
      <c r="D42" t="s">
        <v>160</v>
      </c>
      <c r="F42" t="s">
        <v>161</v>
      </c>
      <c r="G42" s="3" t="s">
        <v>139</v>
      </c>
      <c r="H42" t="s">
        <v>162</v>
      </c>
      <c r="J42" t="s">
        <v>163</v>
      </c>
    </row>
    <row r="43" spans="3:11" x14ac:dyDescent="0.2">
      <c r="D43" t="s">
        <v>164</v>
      </c>
      <c r="F43" t="s">
        <v>165</v>
      </c>
    </row>
    <row r="44" spans="3:11" x14ac:dyDescent="0.2">
      <c r="D44" t="s">
        <v>166</v>
      </c>
      <c r="F44" t="s">
        <v>157</v>
      </c>
    </row>
    <row r="45" spans="3:11" x14ac:dyDescent="0.2">
      <c r="D45" t="s">
        <v>167</v>
      </c>
      <c r="F45" t="s">
        <v>168</v>
      </c>
    </row>
    <row r="46" spans="3:11" x14ac:dyDescent="0.2">
      <c r="D46" t="s">
        <v>147</v>
      </c>
      <c r="F46" t="s">
        <v>169</v>
      </c>
    </row>
    <row r="47" spans="3:11" x14ac:dyDescent="0.2">
      <c r="D47" t="s">
        <v>141</v>
      </c>
    </row>
    <row r="51" spans="3:14" x14ac:dyDescent="0.2">
      <c r="C51" s="1" t="s">
        <v>170</v>
      </c>
      <c r="H51" s="1"/>
      <c r="J51" s="1" t="s">
        <v>171</v>
      </c>
    </row>
    <row r="52" spans="3:14" x14ac:dyDescent="0.2">
      <c r="C52" s="4" t="s">
        <v>144</v>
      </c>
    </row>
    <row r="53" spans="3:14" x14ac:dyDescent="0.2">
      <c r="C53" t="s">
        <v>172</v>
      </c>
      <c r="K53" t="s">
        <v>173</v>
      </c>
    </row>
    <row r="54" spans="3:14" x14ac:dyDescent="0.2">
      <c r="C54" t="s">
        <v>174</v>
      </c>
      <c r="D54" t="s">
        <v>175</v>
      </c>
      <c r="E54" t="s">
        <v>176</v>
      </c>
      <c r="J54" s="1" t="s">
        <v>177</v>
      </c>
      <c r="K54" t="s">
        <v>51</v>
      </c>
      <c r="L54" t="s">
        <v>178</v>
      </c>
      <c r="M54" t="s">
        <v>179</v>
      </c>
      <c r="N54" t="s">
        <v>180</v>
      </c>
    </row>
    <row r="55" spans="3:14" x14ac:dyDescent="0.2">
      <c r="D55" t="s">
        <v>181</v>
      </c>
      <c r="E55" t="s">
        <v>182</v>
      </c>
      <c r="F55" t="s">
        <v>183</v>
      </c>
      <c r="G55" t="s">
        <v>184</v>
      </c>
      <c r="H55" t="s">
        <v>185</v>
      </c>
      <c r="J55" s="1" t="s">
        <v>186</v>
      </c>
    </row>
    <row r="56" spans="3:14" x14ac:dyDescent="0.2">
      <c r="C56" t="s">
        <v>187</v>
      </c>
      <c r="D56" t="s">
        <v>188</v>
      </c>
      <c r="J56" s="1" t="s">
        <v>189</v>
      </c>
    </row>
    <row r="57" spans="3:14" x14ac:dyDescent="0.2">
      <c r="C57" t="s">
        <v>190</v>
      </c>
      <c r="D57" t="s">
        <v>175</v>
      </c>
      <c r="E57" t="s">
        <v>176</v>
      </c>
    </row>
    <row r="58" spans="3:14" x14ac:dyDescent="0.2">
      <c r="D58" t="s">
        <v>181</v>
      </c>
      <c r="E58" t="s">
        <v>182</v>
      </c>
      <c r="F58" t="s">
        <v>183</v>
      </c>
      <c r="G58" t="s">
        <v>184</v>
      </c>
      <c r="H58" t="s">
        <v>185</v>
      </c>
      <c r="K58" s="1" t="s">
        <v>191</v>
      </c>
    </row>
    <row r="59" spans="3:14" x14ac:dyDescent="0.2">
      <c r="D59" t="s">
        <v>188</v>
      </c>
      <c r="L59" s="1" t="s">
        <v>192</v>
      </c>
      <c r="M59" s="1" t="s">
        <v>186</v>
      </c>
      <c r="N59" s="1" t="s">
        <v>193</v>
      </c>
    </row>
    <row r="60" spans="3:14" x14ac:dyDescent="0.2">
      <c r="C60" t="s">
        <v>194</v>
      </c>
      <c r="D60" t="s">
        <v>195</v>
      </c>
      <c r="E60" t="s">
        <v>196</v>
      </c>
    </row>
    <row r="61" spans="3:14" x14ac:dyDescent="0.2">
      <c r="D61" t="s">
        <v>181</v>
      </c>
    </row>
    <row r="62" spans="3:14" x14ac:dyDescent="0.2">
      <c r="C62" t="s">
        <v>197</v>
      </c>
      <c r="D62" t="s">
        <v>188</v>
      </c>
    </row>
    <row r="66" spans="3:8" x14ac:dyDescent="0.2">
      <c r="C66" s="1" t="s">
        <v>198</v>
      </c>
    </row>
    <row r="67" spans="3:8" x14ac:dyDescent="0.2">
      <c r="C67" t="s">
        <v>199</v>
      </c>
      <c r="D67" t="s">
        <v>200</v>
      </c>
      <c r="E67" t="s">
        <v>201</v>
      </c>
    </row>
    <row r="68" spans="3:8" x14ac:dyDescent="0.2">
      <c r="E68" s="5" t="s">
        <v>202</v>
      </c>
      <c r="F68" s="6" t="s">
        <v>203</v>
      </c>
      <c r="G68" s="7" t="s">
        <v>204</v>
      </c>
      <c r="H68" s="7" t="s">
        <v>205</v>
      </c>
    </row>
    <row r="69" spans="3:8" x14ac:dyDescent="0.2">
      <c r="C69" t="s">
        <v>206</v>
      </c>
      <c r="D69" t="s">
        <v>207</v>
      </c>
      <c r="F69" t="s">
        <v>208</v>
      </c>
    </row>
    <row r="70" spans="3:8" x14ac:dyDescent="0.2">
      <c r="D70" t="s">
        <v>209</v>
      </c>
      <c r="F70" t="s">
        <v>208</v>
      </c>
    </row>
    <row r="71" spans="3:8" x14ac:dyDescent="0.2">
      <c r="D71" t="s">
        <v>210</v>
      </c>
      <c r="F71" t="s">
        <v>208</v>
      </c>
      <c r="G71" t="s">
        <v>208</v>
      </c>
    </row>
    <row r="72" spans="3:8" x14ac:dyDescent="0.2">
      <c r="D72" t="s">
        <v>211</v>
      </c>
      <c r="H72" t="s">
        <v>208</v>
      </c>
    </row>
    <row r="73" spans="3:8" x14ac:dyDescent="0.2">
      <c r="C73" t="s">
        <v>212</v>
      </c>
      <c r="D73" t="s">
        <v>213</v>
      </c>
      <c r="F73" t="s">
        <v>208</v>
      </c>
      <c r="G73" t="s">
        <v>208</v>
      </c>
    </row>
    <row r="74" spans="3:8" x14ac:dyDescent="0.2">
      <c r="D74" t="s">
        <v>214</v>
      </c>
      <c r="F74" t="s">
        <v>208</v>
      </c>
    </row>
    <row r="75" spans="3:8" x14ac:dyDescent="0.2">
      <c r="C75" t="s">
        <v>215</v>
      </c>
      <c r="D75" t="s">
        <v>216</v>
      </c>
      <c r="F75" t="s">
        <v>208</v>
      </c>
      <c r="G75" t="s">
        <v>208</v>
      </c>
    </row>
    <row r="76" spans="3:8" x14ac:dyDescent="0.2">
      <c r="D76" t="s">
        <v>217</v>
      </c>
      <c r="E76" t="s">
        <v>208</v>
      </c>
    </row>
    <row r="77" spans="3:8" x14ac:dyDescent="0.2">
      <c r="D77" t="s">
        <v>218</v>
      </c>
      <c r="F77" t="s">
        <v>208</v>
      </c>
      <c r="G77" t="s">
        <v>208</v>
      </c>
    </row>
    <row r="78" spans="3:8" x14ac:dyDescent="0.2">
      <c r="C78" t="s">
        <v>219</v>
      </c>
      <c r="D78" t="s">
        <v>220</v>
      </c>
      <c r="E78" t="s">
        <v>208</v>
      </c>
      <c r="F78" t="s">
        <v>208</v>
      </c>
      <c r="G78" t="s">
        <v>208</v>
      </c>
      <c r="H78" t="s">
        <v>208</v>
      </c>
    </row>
    <row r="99" spans="3:10" x14ac:dyDescent="0.2">
      <c r="C99" s="1" t="s">
        <v>137</v>
      </c>
    </row>
    <row r="100" spans="3:10" ht="17" thickBot="1" x14ac:dyDescent="0.25">
      <c r="C100" t="s">
        <v>221</v>
      </c>
      <c r="D100" t="s">
        <v>222</v>
      </c>
      <c r="E100" t="s">
        <v>6</v>
      </c>
    </row>
    <row r="101" spans="3:10" ht="120" thickBot="1" x14ac:dyDescent="0.25">
      <c r="C101" t="s">
        <v>223</v>
      </c>
      <c r="D101" t="s">
        <v>224</v>
      </c>
      <c r="E101" t="s">
        <v>225</v>
      </c>
      <c r="H101" t="s">
        <v>225</v>
      </c>
      <c r="I101" s="8">
        <v>10</v>
      </c>
      <c r="J101" s="9" t="s">
        <v>226</v>
      </c>
    </row>
    <row r="102" spans="3:10" ht="69" thickBot="1" x14ac:dyDescent="0.25">
      <c r="C102" t="s">
        <v>227</v>
      </c>
      <c r="D102" t="s">
        <v>228</v>
      </c>
      <c r="E102" t="s">
        <v>0</v>
      </c>
      <c r="I102" s="10">
        <v>9</v>
      </c>
      <c r="J102" s="11" t="s">
        <v>229</v>
      </c>
    </row>
    <row r="103" spans="3:10" ht="52" thickBot="1" x14ac:dyDescent="0.25">
      <c r="E103" t="s">
        <v>7</v>
      </c>
      <c r="I103" s="10">
        <v>8</v>
      </c>
      <c r="J103" s="11" t="s">
        <v>230</v>
      </c>
    </row>
    <row r="104" spans="3:10" ht="86" thickBot="1" x14ac:dyDescent="0.25">
      <c r="D104" t="s">
        <v>231</v>
      </c>
      <c r="E104" t="s">
        <v>231</v>
      </c>
      <c r="I104" s="10">
        <v>7</v>
      </c>
      <c r="J104" s="11" t="s">
        <v>232</v>
      </c>
    </row>
    <row r="105" spans="3:10" ht="86" thickBot="1" x14ac:dyDescent="0.25">
      <c r="I105" s="10">
        <v>6</v>
      </c>
      <c r="J105" s="11" t="s">
        <v>233</v>
      </c>
    </row>
    <row r="106" spans="3:10" ht="69" thickBot="1" x14ac:dyDescent="0.25">
      <c r="I106" s="10">
        <v>5</v>
      </c>
      <c r="J106" s="11" t="s">
        <v>234</v>
      </c>
    </row>
    <row r="107" spans="3:10" ht="35" thickBot="1" x14ac:dyDescent="0.25">
      <c r="I107" s="10">
        <v>4</v>
      </c>
      <c r="J107" s="11" t="s">
        <v>235</v>
      </c>
    </row>
    <row r="108" spans="3:10" ht="52" thickBot="1" x14ac:dyDescent="0.25">
      <c r="I108" s="10">
        <v>3</v>
      </c>
      <c r="J108" s="11" t="s">
        <v>236</v>
      </c>
    </row>
    <row r="109" spans="3:10" ht="86" thickBot="1" x14ac:dyDescent="0.25">
      <c r="C109" t="s">
        <v>7</v>
      </c>
      <c r="D109" t="s">
        <v>237</v>
      </c>
      <c r="E109" t="s">
        <v>238</v>
      </c>
      <c r="F109" s="3" t="s">
        <v>225</v>
      </c>
      <c r="I109" s="10">
        <v>2</v>
      </c>
      <c r="J109" s="11" t="s">
        <v>239</v>
      </c>
    </row>
    <row r="110" spans="3:10" ht="103" thickBot="1" x14ac:dyDescent="0.25">
      <c r="D110" t="s">
        <v>240</v>
      </c>
      <c r="E110" t="s">
        <v>241</v>
      </c>
      <c r="F110" s="3" t="s">
        <v>242</v>
      </c>
      <c r="I110" s="10">
        <v>1</v>
      </c>
      <c r="J110" s="11" t="s">
        <v>243</v>
      </c>
    </row>
    <row r="111" spans="3:10" x14ac:dyDescent="0.2">
      <c r="D111" t="s">
        <v>244</v>
      </c>
    </row>
    <row r="112" spans="3:10" x14ac:dyDescent="0.2">
      <c r="D112" t="s">
        <v>245</v>
      </c>
    </row>
    <row r="113" spans="3:8" x14ac:dyDescent="0.2">
      <c r="D113" t="s">
        <v>246</v>
      </c>
    </row>
    <row r="114" spans="3:8" x14ac:dyDescent="0.2">
      <c r="D114" t="s">
        <v>247</v>
      </c>
    </row>
    <row r="115" spans="3:8" x14ac:dyDescent="0.2">
      <c r="D115" t="s">
        <v>248</v>
      </c>
    </row>
    <row r="116" spans="3:8" x14ac:dyDescent="0.2">
      <c r="D116" t="s">
        <v>249</v>
      </c>
    </row>
    <row r="120" spans="3:8" x14ac:dyDescent="0.2">
      <c r="C120" t="s">
        <v>250</v>
      </c>
      <c r="D120" t="s">
        <v>251</v>
      </c>
    </row>
    <row r="121" spans="3:8" x14ac:dyDescent="0.2">
      <c r="D121" t="s">
        <v>252</v>
      </c>
    </row>
    <row r="122" spans="3:8" x14ac:dyDescent="0.2">
      <c r="D122" t="s">
        <v>253</v>
      </c>
    </row>
    <row r="123" spans="3:8" x14ac:dyDescent="0.2">
      <c r="D123" t="s">
        <v>254</v>
      </c>
    </row>
    <row r="124" spans="3:8" x14ac:dyDescent="0.2">
      <c r="D124" t="s">
        <v>255</v>
      </c>
    </row>
    <row r="125" spans="3:8" x14ac:dyDescent="0.2">
      <c r="D125" t="s">
        <v>256</v>
      </c>
    </row>
    <row r="127" spans="3:8" x14ac:dyDescent="0.2">
      <c r="C127" t="s">
        <v>257</v>
      </c>
      <c r="H127" t="s">
        <v>258</v>
      </c>
    </row>
    <row r="128" spans="3:8" x14ac:dyDescent="0.2">
      <c r="D128" t="s">
        <v>259</v>
      </c>
      <c r="H128" t="s">
        <v>260</v>
      </c>
    </row>
    <row r="129" spans="3:8" x14ac:dyDescent="0.2">
      <c r="D129" t="s">
        <v>261</v>
      </c>
      <c r="H129" t="s">
        <v>262</v>
      </c>
    </row>
    <row r="130" spans="3:8" x14ac:dyDescent="0.2">
      <c r="D130" t="s">
        <v>263</v>
      </c>
      <c r="H130" t="s">
        <v>264</v>
      </c>
    </row>
    <row r="131" spans="3:8" x14ac:dyDescent="0.2">
      <c r="D131" t="s">
        <v>265</v>
      </c>
      <c r="H131" t="s">
        <v>266</v>
      </c>
    </row>
    <row r="132" spans="3:8" x14ac:dyDescent="0.2">
      <c r="D132" t="s">
        <v>267</v>
      </c>
    </row>
    <row r="133" spans="3:8" x14ac:dyDescent="0.2">
      <c r="D133" t="s">
        <v>268</v>
      </c>
    </row>
    <row r="134" spans="3:8" x14ac:dyDescent="0.2">
      <c r="D134" t="s">
        <v>269</v>
      </c>
    </row>
    <row r="136" spans="3:8" x14ac:dyDescent="0.2">
      <c r="C136" t="s">
        <v>270</v>
      </c>
    </row>
    <row r="137" spans="3:8" x14ac:dyDescent="0.2">
      <c r="D137" t="s">
        <v>271</v>
      </c>
    </row>
    <row r="138" spans="3:8" x14ac:dyDescent="0.2">
      <c r="D138" t="s">
        <v>272</v>
      </c>
    </row>
    <row r="139" spans="3:8" x14ac:dyDescent="0.2">
      <c r="D139" t="s">
        <v>273</v>
      </c>
    </row>
    <row r="140" spans="3:8" x14ac:dyDescent="0.2">
      <c r="D140" t="s">
        <v>274</v>
      </c>
    </row>
    <row r="142" spans="3:8" x14ac:dyDescent="0.2">
      <c r="C142" t="s">
        <v>275</v>
      </c>
    </row>
    <row r="143" spans="3:8" x14ac:dyDescent="0.2">
      <c r="D143" t="s">
        <v>276</v>
      </c>
    </row>
    <row r="144" spans="3:8" x14ac:dyDescent="0.2">
      <c r="D144" t="s">
        <v>277</v>
      </c>
    </row>
    <row r="145" spans="3:8" x14ac:dyDescent="0.2">
      <c r="D145" t="s">
        <v>278</v>
      </c>
    </row>
    <row r="146" spans="3:8" x14ac:dyDescent="0.2">
      <c r="D146" t="s">
        <v>279</v>
      </c>
    </row>
    <row r="147" spans="3:8" x14ac:dyDescent="0.2">
      <c r="D147" t="s">
        <v>280</v>
      </c>
    </row>
    <row r="149" spans="3:8" ht="15" customHeight="1" x14ac:dyDescent="0.2"/>
    <row r="152" spans="3:8" x14ac:dyDescent="0.2">
      <c r="C152" t="s">
        <v>281</v>
      </c>
      <c r="D152" s="12" t="s">
        <v>282</v>
      </c>
      <c r="H152" t="s">
        <v>283</v>
      </c>
    </row>
    <row r="153" spans="3:8" x14ac:dyDescent="0.2">
      <c r="C153" s="1" t="s">
        <v>284</v>
      </c>
      <c r="D153" s="1" t="s">
        <v>284</v>
      </c>
      <c r="E153" s="1" t="s">
        <v>284</v>
      </c>
      <c r="F153" s="1" t="s">
        <v>285</v>
      </c>
      <c r="H153" s="1" t="s">
        <v>286</v>
      </c>
    </row>
    <row r="154" spans="3:8" x14ac:dyDescent="0.2">
      <c r="C154" s="1" t="s">
        <v>287</v>
      </c>
      <c r="D154" s="2" t="s">
        <v>258</v>
      </c>
      <c r="E154" t="s">
        <v>288</v>
      </c>
      <c r="F154" s="16" t="s">
        <v>289</v>
      </c>
      <c r="H154" t="s">
        <v>290</v>
      </c>
    </row>
    <row r="155" spans="3:8" x14ac:dyDescent="0.2">
      <c r="C155" s="16" t="s">
        <v>291</v>
      </c>
      <c r="E155" t="s">
        <v>292</v>
      </c>
      <c r="F155" s="16"/>
      <c r="H155" t="s">
        <v>293</v>
      </c>
    </row>
    <row r="156" spans="3:8" x14ac:dyDescent="0.2">
      <c r="C156" s="16"/>
      <c r="E156" t="s">
        <v>294</v>
      </c>
      <c r="F156" s="16"/>
      <c r="H156" t="s">
        <v>295</v>
      </c>
    </row>
    <row r="157" spans="3:8" ht="16" customHeight="1" x14ac:dyDescent="0.2">
      <c r="D157" t="s">
        <v>260</v>
      </c>
      <c r="F157" t="s">
        <v>296</v>
      </c>
      <c r="H157" t="s">
        <v>297</v>
      </c>
    </row>
    <row r="158" spans="3:8" x14ac:dyDescent="0.2">
      <c r="D158" t="s">
        <v>262</v>
      </c>
      <c r="F158" t="s">
        <v>298</v>
      </c>
      <c r="H158" t="s">
        <v>299</v>
      </c>
    </row>
    <row r="159" spans="3:8" x14ac:dyDescent="0.2">
      <c r="D159" t="s">
        <v>264</v>
      </c>
      <c r="F159" t="s">
        <v>300</v>
      </c>
      <c r="H159" t="s">
        <v>301</v>
      </c>
    </row>
    <row r="160" spans="3:8" x14ac:dyDescent="0.2">
      <c r="C160" t="s">
        <v>266</v>
      </c>
      <c r="H160" t="s">
        <v>302</v>
      </c>
    </row>
    <row r="161" spans="3:8" x14ac:dyDescent="0.2">
      <c r="C161" t="s">
        <v>303</v>
      </c>
      <c r="H161" t="s">
        <v>304</v>
      </c>
    </row>
    <row r="162" spans="3:8" x14ac:dyDescent="0.2">
      <c r="C162" t="s">
        <v>305</v>
      </c>
      <c r="H162" t="s">
        <v>306</v>
      </c>
    </row>
    <row r="163" spans="3:8" x14ac:dyDescent="0.2">
      <c r="C163" t="s">
        <v>307</v>
      </c>
      <c r="H163" t="s">
        <v>308</v>
      </c>
    </row>
    <row r="164" spans="3:8" x14ac:dyDescent="0.2">
      <c r="C164" t="s">
        <v>309</v>
      </c>
      <c r="H164" t="s">
        <v>310</v>
      </c>
    </row>
    <row r="165" spans="3:8" x14ac:dyDescent="0.2">
      <c r="C165" t="s">
        <v>311</v>
      </c>
    </row>
    <row r="166" spans="3:8" x14ac:dyDescent="0.2">
      <c r="C166" t="s">
        <v>312</v>
      </c>
    </row>
    <row r="169" spans="3:8" x14ac:dyDescent="0.2">
      <c r="C169" s="1" t="s">
        <v>313</v>
      </c>
      <c r="D169" t="s">
        <v>314</v>
      </c>
      <c r="F169" t="s">
        <v>315</v>
      </c>
    </row>
    <row r="170" spans="3:8" x14ac:dyDescent="0.2">
      <c r="D170" t="s">
        <v>316</v>
      </c>
    </row>
    <row r="171" spans="3:8" x14ac:dyDescent="0.2">
      <c r="D171" t="s">
        <v>317</v>
      </c>
      <c r="E171" t="s">
        <v>39</v>
      </c>
      <c r="F171" t="s">
        <v>318</v>
      </c>
    </row>
    <row r="172" spans="3:8" x14ac:dyDescent="0.2">
      <c r="E172" t="s">
        <v>319</v>
      </c>
    </row>
    <row r="173" spans="3:8" x14ac:dyDescent="0.2">
      <c r="D173" t="s">
        <v>44</v>
      </c>
      <c r="F173" t="s">
        <v>320</v>
      </c>
    </row>
    <row r="174" spans="3:8" x14ac:dyDescent="0.2">
      <c r="D174" t="s">
        <v>321</v>
      </c>
      <c r="F174" t="s">
        <v>322</v>
      </c>
    </row>
    <row r="175" spans="3:8" x14ac:dyDescent="0.2">
      <c r="D175" t="s">
        <v>323</v>
      </c>
      <c r="F175" t="s">
        <v>324</v>
      </c>
    </row>
    <row r="178" spans="3:6" x14ac:dyDescent="0.2">
      <c r="C178" t="s">
        <v>325</v>
      </c>
    </row>
    <row r="179" spans="3:6" x14ac:dyDescent="0.2">
      <c r="C179" t="s">
        <v>326</v>
      </c>
    </row>
    <row r="180" spans="3:6" x14ac:dyDescent="0.2">
      <c r="C180" t="s">
        <v>327</v>
      </c>
    </row>
    <row r="181" spans="3:6" x14ac:dyDescent="0.2">
      <c r="C181" t="s">
        <v>328</v>
      </c>
    </row>
    <row r="182" spans="3:6" x14ac:dyDescent="0.2">
      <c r="C182" t="s">
        <v>329</v>
      </c>
    </row>
    <row r="184" spans="3:6" x14ac:dyDescent="0.2">
      <c r="D184" t="s">
        <v>326</v>
      </c>
    </row>
    <row r="185" spans="3:6" x14ac:dyDescent="0.2">
      <c r="D185" t="s">
        <v>330</v>
      </c>
      <c r="E185" t="s">
        <v>331</v>
      </c>
      <c r="F185" t="s">
        <v>332</v>
      </c>
    </row>
    <row r="186" spans="3:6" x14ac:dyDescent="0.2">
      <c r="F186" t="s">
        <v>333</v>
      </c>
    </row>
    <row r="187" spans="3:6" x14ac:dyDescent="0.2">
      <c r="E187" t="s">
        <v>334</v>
      </c>
      <c r="F187" t="s">
        <v>335</v>
      </c>
    </row>
    <row r="188" spans="3:6" x14ac:dyDescent="0.2">
      <c r="E188" t="s">
        <v>336</v>
      </c>
      <c r="F188" t="s">
        <v>105</v>
      </c>
    </row>
    <row r="189" spans="3:6" x14ac:dyDescent="0.2">
      <c r="F189" t="s">
        <v>337</v>
      </c>
    </row>
    <row r="194" spans="1:10" x14ac:dyDescent="0.2">
      <c r="A194" t="s">
        <v>313</v>
      </c>
      <c r="C194" t="s">
        <v>313</v>
      </c>
      <c r="D194" t="s">
        <v>338</v>
      </c>
      <c r="J194" t="s">
        <v>338</v>
      </c>
    </row>
    <row r="195" spans="1:10" hidden="1" x14ac:dyDescent="0.2">
      <c r="A195" t="s">
        <v>317</v>
      </c>
      <c r="C195" t="s">
        <v>317</v>
      </c>
      <c r="D195" t="s">
        <v>24</v>
      </c>
      <c r="J195" s="13" t="s">
        <v>24</v>
      </c>
    </row>
    <row r="196" spans="1:10" hidden="1" x14ac:dyDescent="0.2">
      <c r="A196" t="s">
        <v>38</v>
      </c>
      <c r="C196" t="s">
        <v>339</v>
      </c>
      <c r="D196" t="s">
        <v>24</v>
      </c>
      <c r="J196" s="13" t="s">
        <v>340</v>
      </c>
    </row>
    <row r="197" spans="1:10" hidden="1" x14ac:dyDescent="0.2">
      <c r="A197" t="s">
        <v>48</v>
      </c>
      <c r="C197" t="s">
        <v>341</v>
      </c>
      <c r="D197" t="s">
        <v>24</v>
      </c>
      <c r="J197" s="13" t="s">
        <v>69</v>
      </c>
    </row>
    <row r="198" spans="1:10" hidden="1" x14ac:dyDescent="0.2">
      <c r="A198" t="s">
        <v>342</v>
      </c>
      <c r="C198" t="s">
        <v>343</v>
      </c>
      <c r="D198" t="s">
        <v>340</v>
      </c>
      <c r="J198" s="13" t="s">
        <v>344</v>
      </c>
    </row>
    <row r="199" spans="1:10" hidden="1" x14ac:dyDescent="0.2">
      <c r="A199" t="s">
        <v>345</v>
      </c>
      <c r="C199" t="s">
        <v>346</v>
      </c>
      <c r="D199" t="s">
        <v>69</v>
      </c>
      <c r="J199" s="13" t="s">
        <v>347</v>
      </c>
    </row>
    <row r="200" spans="1:10" hidden="1" x14ac:dyDescent="0.2">
      <c r="A200" t="s">
        <v>346</v>
      </c>
      <c r="C200" t="s">
        <v>348</v>
      </c>
      <c r="D200" t="s">
        <v>69</v>
      </c>
      <c r="J200" s="13" t="s">
        <v>349</v>
      </c>
    </row>
    <row r="201" spans="1:10" hidden="1" x14ac:dyDescent="0.2">
      <c r="A201" t="s">
        <v>348</v>
      </c>
      <c r="C201" t="s">
        <v>350</v>
      </c>
      <c r="D201" t="s">
        <v>69</v>
      </c>
      <c r="J201" s="13" t="s">
        <v>351</v>
      </c>
    </row>
    <row r="202" spans="1:10" ht="17" hidden="1" customHeight="1" x14ac:dyDescent="0.2">
      <c r="C202" s="13" t="s">
        <v>352</v>
      </c>
      <c r="D202" t="s">
        <v>344</v>
      </c>
      <c r="J202" s="13" t="s">
        <v>353</v>
      </c>
    </row>
    <row r="203" spans="1:10" hidden="1" x14ac:dyDescent="0.2">
      <c r="C203" s="13" t="s">
        <v>354</v>
      </c>
      <c r="D203" t="s">
        <v>344</v>
      </c>
      <c r="J203" s="13" t="s">
        <v>355</v>
      </c>
    </row>
    <row r="204" spans="1:10" hidden="1" x14ac:dyDescent="0.2">
      <c r="C204" s="13" t="s">
        <v>356</v>
      </c>
      <c r="D204" t="s">
        <v>344</v>
      </c>
      <c r="J204" s="13" t="s">
        <v>64</v>
      </c>
    </row>
    <row r="205" spans="1:10" hidden="1" x14ac:dyDescent="0.2">
      <c r="C205" s="13" t="s">
        <v>357</v>
      </c>
      <c r="D205" t="s">
        <v>344</v>
      </c>
      <c r="J205" s="13" t="s">
        <v>358</v>
      </c>
    </row>
    <row r="206" spans="1:10" hidden="1" x14ac:dyDescent="0.2">
      <c r="C206" s="13" t="s">
        <v>359</v>
      </c>
      <c r="D206" t="s">
        <v>347</v>
      </c>
      <c r="J206" s="13" t="s">
        <v>77</v>
      </c>
    </row>
    <row r="207" spans="1:10" hidden="1" x14ac:dyDescent="0.2">
      <c r="C207" s="13" t="s">
        <v>360</v>
      </c>
      <c r="D207" t="s">
        <v>347</v>
      </c>
      <c r="J207" s="13" t="s">
        <v>81</v>
      </c>
    </row>
    <row r="208" spans="1:10" hidden="1" x14ac:dyDescent="0.2">
      <c r="C208" s="13" t="s">
        <v>361</v>
      </c>
      <c r="D208" t="s">
        <v>347</v>
      </c>
      <c r="J208" s="13" t="s">
        <v>362</v>
      </c>
    </row>
    <row r="209" spans="3:10" hidden="1" x14ac:dyDescent="0.2">
      <c r="C209" s="13" t="s">
        <v>363</v>
      </c>
      <c r="D209" t="s">
        <v>349</v>
      </c>
      <c r="J209" s="13" t="s">
        <v>364</v>
      </c>
    </row>
    <row r="210" spans="3:10" hidden="1" x14ac:dyDescent="0.2">
      <c r="C210" s="13" t="s">
        <v>365</v>
      </c>
      <c r="D210" t="s">
        <v>349</v>
      </c>
      <c r="J210" s="13" t="s">
        <v>366</v>
      </c>
    </row>
    <row r="211" spans="3:10" hidden="1" x14ac:dyDescent="0.2">
      <c r="C211" s="13" t="s">
        <v>341</v>
      </c>
      <c r="D211" t="s">
        <v>349</v>
      </c>
      <c r="J211" s="13" t="s">
        <v>367</v>
      </c>
    </row>
    <row r="212" spans="3:10" hidden="1" x14ac:dyDescent="0.2">
      <c r="C212" s="13" t="s">
        <v>368</v>
      </c>
      <c r="D212" t="s">
        <v>349</v>
      </c>
      <c r="J212" s="13" t="s">
        <v>369</v>
      </c>
    </row>
    <row r="213" spans="3:10" hidden="1" x14ac:dyDescent="0.2">
      <c r="C213" t="s">
        <v>370</v>
      </c>
      <c r="D213" t="s">
        <v>351</v>
      </c>
      <c r="J213" s="13" t="s">
        <v>371</v>
      </c>
    </row>
    <row r="214" spans="3:10" hidden="1" x14ac:dyDescent="0.2">
      <c r="C214" t="s">
        <v>372</v>
      </c>
      <c r="D214" t="s">
        <v>351</v>
      </c>
      <c r="J214" s="13" t="s">
        <v>373</v>
      </c>
    </row>
    <row r="215" spans="3:10" hidden="1" x14ac:dyDescent="0.2">
      <c r="C215" t="s">
        <v>374</v>
      </c>
      <c r="D215" t="s">
        <v>353</v>
      </c>
      <c r="J215" s="13" t="s">
        <v>375</v>
      </c>
    </row>
    <row r="216" spans="3:10" x14ac:dyDescent="0.2">
      <c r="C216" t="s">
        <v>376</v>
      </c>
      <c r="D216" t="s">
        <v>353</v>
      </c>
      <c r="J216" s="13" t="s">
        <v>377</v>
      </c>
    </row>
    <row r="217" spans="3:10" hidden="1" x14ac:dyDescent="0.2">
      <c r="C217" t="s">
        <v>378</v>
      </c>
      <c r="D217" t="s">
        <v>353</v>
      </c>
      <c r="J217" s="13"/>
    </row>
    <row r="218" spans="3:10" hidden="1" x14ac:dyDescent="0.2">
      <c r="C218" t="s">
        <v>379</v>
      </c>
      <c r="D218" t="s">
        <v>355</v>
      </c>
    </row>
    <row r="219" spans="3:10" hidden="1" x14ac:dyDescent="0.2">
      <c r="C219" t="s">
        <v>380</v>
      </c>
      <c r="D219" t="s">
        <v>355</v>
      </c>
    </row>
    <row r="220" spans="3:10" hidden="1" x14ac:dyDescent="0.2">
      <c r="C220" t="s">
        <v>381</v>
      </c>
      <c r="D220" t="s">
        <v>64</v>
      </c>
    </row>
    <row r="221" spans="3:10" hidden="1" x14ac:dyDescent="0.2">
      <c r="C221" t="s">
        <v>382</v>
      </c>
      <c r="D221" t="s">
        <v>64</v>
      </c>
    </row>
    <row r="222" spans="3:10" hidden="1" x14ac:dyDescent="0.2">
      <c r="C222" t="s">
        <v>317</v>
      </c>
      <c r="D222" t="s">
        <v>358</v>
      </c>
    </row>
    <row r="223" spans="3:10" hidden="1" x14ac:dyDescent="0.2">
      <c r="C223" t="s">
        <v>383</v>
      </c>
      <c r="D223" t="s">
        <v>358</v>
      </c>
    </row>
    <row r="224" spans="3:10" hidden="1" x14ac:dyDescent="0.2">
      <c r="C224" t="s">
        <v>317</v>
      </c>
      <c r="D224" t="s">
        <v>371</v>
      </c>
    </row>
    <row r="225" spans="3:4" hidden="1" x14ac:dyDescent="0.2">
      <c r="C225" t="s">
        <v>384</v>
      </c>
      <c r="D225" t="s">
        <v>371</v>
      </c>
    </row>
    <row r="226" spans="3:4" hidden="1" x14ac:dyDescent="0.2">
      <c r="C226" t="s">
        <v>385</v>
      </c>
      <c r="D226" t="s">
        <v>77</v>
      </c>
    </row>
    <row r="227" spans="3:4" hidden="1" x14ac:dyDescent="0.2">
      <c r="C227" t="s">
        <v>386</v>
      </c>
      <c r="D227" t="s">
        <v>81</v>
      </c>
    </row>
    <row r="228" spans="3:4" hidden="1" x14ac:dyDescent="0.2">
      <c r="C228" t="s">
        <v>346</v>
      </c>
      <c r="D228" t="s">
        <v>362</v>
      </c>
    </row>
    <row r="229" spans="3:4" hidden="1" x14ac:dyDescent="0.2">
      <c r="C229" t="s">
        <v>359</v>
      </c>
      <c r="D229" t="s">
        <v>362</v>
      </c>
    </row>
    <row r="230" spans="3:4" hidden="1" x14ac:dyDescent="0.2">
      <c r="C230" t="s">
        <v>387</v>
      </c>
      <c r="D230" t="s">
        <v>364</v>
      </c>
    </row>
    <row r="231" spans="3:4" hidden="1" x14ac:dyDescent="0.2">
      <c r="C231" t="s">
        <v>356</v>
      </c>
      <c r="D231" t="s">
        <v>364</v>
      </c>
    </row>
    <row r="232" spans="3:4" hidden="1" x14ac:dyDescent="0.2">
      <c r="C232" t="s">
        <v>388</v>
      </c>
      <c r="D232" t="s">
        <v>364</v>
      </c>
    </row>
    <row r="233" spans="3:4" hidden="1" x14ac:dyDescent="0.2">
      <c r="C233" t="s">
        <v>389</v>
      </c>
      <c r="D233" t="s">
        <v>366</v>
      </c>
    </row>
    <row r="234" spans="3:4" hidden="1" x14ac:dyDescent="0.2">
      <c r="C234" t="s">
        <v>390</v>
      </c>
      <c r="D234" t="s">
        <v>366</v>
      </c>
    </row>
    <row r="235" spans="3:4" hidden="1" x14ac:dyDescent="0.2">
      <c r="C235" t="s">
        <v>391</v>
      </c>
      <c r="D235" t="s">
        <v>366</v>
      </c>
    </row>
    <row r="236" spans="3:4" hidden="1" x14ac:dyDescent="0.2">
      <c r="C236" t="s">
        <v>392</v>
      </c>
      <c r="D236" t="s">
        <v>366</v>
      </c>
    </row>
    <row r="237" spans="3:4" hidden="1" x14ac:dyDescent="0.2">
      <c r="C237" t="s">
        <v>393</v>
      </c>
      <c r="D237" t="s">
        <v>367</v>
      </c>
    </row>
    <row r="238" spans="3:4" hidden="1" x14ac:dyDescent="0.2">
      <c r="C238" t="s">
        <v>394</v>
      </c>
      <c r="D238" t="s">
        <v>367</v>
      </c>
    </row>
    <row r="239" spans="3:4" hidden="1" x14ac:dyDescent="0.2">
      <c r="C239" t="s">
        <v>395</v>
      </c>
      <c r="D239" t="s">
        <v>367</v>
      </c>
    </row>
    <row r="240" spans="3:4" hidden="1" x14ac:dyDescent="0.2">
      <c r="C240" t="s">
        <v>396</v>
      </c>
      <c r="D240" t="s">
        <v>369</v>
      </c>
    </row>
    <row r="241" spans="3:4" hidden="1" x14ac:dyDescent="0.2">
      <c r="C241" t="s">
        <v>397</v>
      </c>
      <c r="D241" t="s">
        <v>369</v>
      </c>
    </row>
    <row r="242" spans="3:4" hidden="1" x14ac:dyDescent="0.2">
      <c r="C242" t="s">
        <v>356</v>
      </c>
      <c r="D242" t="s">
        <v>373</v>
      </c>
    </row>
    <row r="243" spans="3:4" hidden="1" x14ac:dyDescent="0.2">
      <c r="C243" t="s">
        <v>354</v>
      </c>
      <c r="D243" t="s">
        <v>373</v>
      </c>
    </row>
    <row r="244" spans="3:4" hidden="1" x14ac:dyDescent="0.2">
      <c r="C244" t="s">
        <v>398</v>
      </c>
      <c r="D244" t="s">
        <v>373</v>
      </c>
    </row>
    <row r="245" spans="3:4" hidden="1" x14ac:dyDescent="0.2">
      <c r="C245" t="s">
        <v>399</v>
      </c>
      <c r="D245" t="s">
        <v>375</v>
      </c>
    </row>
    <row r="246" spans="3:4" hidden="1" x14ac:dyDescent="0.2">
      <c r="C246" t="s">
        <v>317</v>
      </c>
      <c r="D246" t="s">
        <v>375</v>
      </c>
    </row>
    <row r="247" spans="3:4" hidden="1" x14ac:dyDescent="0.2">
      <c r="C247" t="s">
        <v>317</v>
      </c>
      <c r="D247" t="s">
        <v>377</v>
      </c>
    </row>
    <row r="248" spans="3:4" hidden="1" x14ac:dyDescent="0.2"/>
    <row r="249" spans="3:4" hidden="1" x14ac:dyDescent="0.2"/>
    <row r="257" spans="3:11" x14ac:dyDescent="0.2">
      <c r="C257" t="s">
        <v>338</v>
      </c>
      <c r="D257" t="s">
        <v>400</v>
      </c>
      <c r="F257" s="1" t="s">
        <v>400</v>
      </c>
      <c r="G257" s="1" t="s">
        <v>401</v>
      </c>
      <c r="I257" t="s">
        <v>402</v>
      </c>
      <c r="K257" t="s">
        <v>403</v>
      </c>
    </row>
    <row r="258" spans="3:11" x14ac:dyDescent="0.2">
      <c r="C258" t="s">
        <v>24</v>
      </c>
      <c r="D258" t="s">
        <v>404</v>
      </c>
      <c r="F258" t="s">
        <v>404</v>
      </c>
      <c r="G258" t="s">
        <v>405</v>
      </c>
      <c r="I258" t="s">
        <v>405</v>
      </c>
      <c r="K258" t="s">
        <v>404</v>
      </c>
    </row>
    <row r="259" spans="3:11" x14ac:dyDescent="0.2">
      <c r="C259" t="s">
        <v>24</v>
      </c>
      <c r="D259" t="s">
        <v>406</v>
      </c>
      <c r="F259" t="s">
        <v>404</v>
      </c>
      <c r="G259" t="s">
        <v>407</v>
      </c>
      <c r="I259" t="s">
        <v>407</v>
      </c>
      <c r="K259" t="s">
        <v>406</v>
      </c>
    </row>
    <row r="260" spans="3:11" x14ac:dyDescent="0.2">
      <c r="C260" t="s">
        <v>24</v>
      </c>
      <c r="D260" t="s">
        <v>408</v>
      </c>
      <c r="F260" t="s">
        <v>406</v>
      </c>
      <c r="G260" t="s">
        <v>409</v>
      </c>
      <c r="I260" t="s">
        <v>409</v>
      </c>
      <c r="K260" t="s">
        <v>408</v>
      </c>
    </row>
    <row r="261" spans="3:11" x14ac:dyDescent="0.2">
      <c r="C261" t="s">
        <v>340</v>
      </c>
      <c r="D261" t="s">
        <v>410</v>
      </c>
      <c r="F261" t="s">
        <v>406</v>
      </c>
      <c r="G261" t="s">
        <v>411</v>
      </c>
      <c r="I261" t="s">
        <v>411</v>
      </c>
      <c r="K261" t="s">
        <v>410</v>
      </c>
    </row>
    <row r="262" spans="3:11" x14ac:dyDescent="0.2">
      <c r="C262" t="s">
        <v>340</v>
      </c>
      <c r="D262" t="s">
        <v>412</v>
      </c>
      <c r="F262" t="s">
        <v>406</v>
      </c>
      <c r="G262" t="s">
        <v>254</v>
      </c>
      <c r="I262" t="s">
        <v>254</v>
      </c>
      <c r="K262" t="s">
        <v>412</v>
      </c>
    </row>
    <row r="263" spans="3:11" x14ac:dyDescent="0.2">
      <c r="C263" t="s">
        <v>69</v>
      </c>
      <c r="D263" t="s">
        <v>413</v>
      </c>
      <c r="F263" t="s">
        <v>406</v>
      </c>
      <c r="G263" t="s">
        <v>414</v>
      </c>
      <c r="I263" t="s">
        <v>414</v>
      </c>
      <c r="K263" t="s">
        <v>413</v>
      </c>
    </row>
    <row r="264" spans="3:11" x14ac:dyDescent="0.2">
      <c r="C264" t="s">
        <v>69</v>
      </c>
      <c r="D264" t="s">
        <v>415</v>
      </c>
      <c r="F264" t="s">
        <v>408</v>
      </c>
      <c r="G264" t="s">
        <v>409</v>
      </c>
      <c r="K264" t="s">
        <v>415</v>
      </c>
    </row>
    <row r="265" spans="3:11" x14ac:dyDescent="0.2">
      <c r="C265" t="s">
        <v>69</v>
      </c>
      <c r="D265" t="s">
        <v>416</v>
      </c>
      <c r="F265" t="s">
        <v>408</v>
      </c>
      <c r="G265" t="s">
        <v>414</v>
      </c>
      <c r="K265" t="s">
        <v>416</v>
      </c>
    </row>
    <row r="266" spans="3:11" x14ac:dyDescent="0.2">
      <c r="C266" t="s">
        <v>344</v>
      </c>
      <c r="D266" t="s">
        <v>417</v>
      </c>
      <c r="F266" t="s">
        <v>410</v>
      </c>
      <c r="G266" t="s">
        <v>407</v>
      </c>
      <c r="K266" t="s">
        <v>417</v>
      </c>
    </row>
    <row r="267" spans="3:11" x14ac:dyDescent="0.2">
      <c r="C267" t="s">
        <v>344</v>
      </c>
      <c r="D267" t="s">
        <v>418</v>
      </c>
      <c r="F267" t="s">
        <v>410</v>
      </c>
      <c r="G267" t="s">
        <v>409</v>
      </c>
      <c r="K267" t="s">
        <v>418</v>
      </c>
    </row>
    <row r="268" spans="3:11" x14ac:dyDescent="0.2">
      <c r="C268" t="s">
        <v>347</v>
      </c>
      <c r="D268" t="s">
        <v>419</v>
      </c>
      <c r="F268" t="s">
        <v>412</v>
      </c>
      <c r="G268" t="s">
        <v>405</v>
      </c>
      <c r="K268" t="s">
        <v>419</v>
      </c>
    </row>
    <row r="269" spans="3:11" x14ac:dyDescent="0.2">
      <c r="C269" t="s">
        <v>349</v>
      </c>
      <c r="D269" t="s">
        <v>420</v>
      </c>
      <c r="F269" t="s">
        <v>413</v>
      </c>
      <c r="G269" t="s">
        <v>405</v>
      </c>
      <c r="K269" t="s">
        <v>420</v>
      </c>
    </row>
    <row r="270" spans="3:11" x14ac:dyDescent="0.2">
      <c r="C270" t="s">
        <v>349</v>
      </c>
      <c r="D270" t="s">
        <v>421</v>
      </c>
      <c r="F270" t="s">
        <v>413</v>
      </c>
      <c r="G270" t="s">
        <v>409</v>
      </c>
      <c r="K270" t="s">
        <v>421</v>
      </c>
    </row>
    <row r="271" spans="3:11" x14ac:dyDescent="0.2">
      <c r="C271" t="s">
        <v>349</v>
      </c>
      <c r="D271" t="s">
        <v>422</v>
      </c>
      <c r="F271" t="s">
        <v>413</v>
      </c>
      <c r="G271" t="s">
        <v>411</v>
      </c>
      <c r="K271" t="s">
        <v>422</v>
      </c>
    </row>
    <row r="272" spans="3:11" x14ac:dyDescent="0.2">
      <c r="C272" t="s">
        <v>349</v>
      </c>
      <c r="D272" t="s">
        <v>423</v>
      </c>
      <c r="F272" t="s">
        <v>413</v>
      </c>
      <c r="G272" t="s">
        <v>254</v>
      </c>
      <c r="K272" t="s">
        <v>423</v>
      </c>
    </row>
    <row r="273" spans="3:11" x14ac:dyDescent="0.2">
      <c r="C273" t="s">
        <v>353</v>
      </c>
      <c r="D273" t="s">
        <v>424</v>
      </c>
      <c r="F273" t="s">
        <v>415</v>
      </c>
      <c r="G273" t="s">
        <v>411</v>
      </c>
      <c r="K273" t="s">
        <v>424</v>
      </c>
    </row>
    <row r="274" spans="3:11" x14ac:dyDescent="0.2">
      <c r="C274" t="s">
        <v>355</v>
      </c>
      <c r="D274" t="s">
        <v>425</v>
      </c>
      <c r="F274" t="s">
        <v>415</v>
      </c>
      <c r="G274" t="s">
        <v>414</v>
      </c>
      <c r="K274" t="s">
        <v>425</v>
      </c>
    </row>
    <row r="275" spans="3:11" x14ac:dyDescent="0.2">
      <c r="C275" t="s">
        <v>355</v>
      </c>
      <c r="D275" t="s">
        <v>426</v>
      </c>
      <c r="F275" t="s">
        <v>416</v>
      </c>
      <c r="G275" t="s">
        <v>405</v>
      </c>
      <c r="K275" t="s">
        <v>426</v>
      </c>
    </row>
    <row r="276" spans="3:11" x14ac:dyDescent="0.2">
      <c r="C276" t="s">
        <v>64</v>
      </c>
      <c r="D276" t="s">
        <v>427</v>
      </c>
      <c r="F276" t="s">
        <v>416</v>
      </c>
      <c r="G276" t="s">
        <v>414</v>
      </c>
      <c r="K276" t="s">
        <v>427</v>
      </c>
    </row>
    <row r="277" spans="3:11" x14ac:dyDescent="0.2">
      <c r="C277" t="s">
        <v>64</v>
      </c>
      <c r="D277" t="s">
        <v>428</v>
      </c>
      <c r="F277" t="s">
        <v>417</v>
      </c>
      <c r="G277" t="s">
        <v>409</v>
      </c>
      <c r="K277" t="s">
        <v>428</v>
      </c>
    </row>
    <row r="278" spans="3:11" x14ac:dyDescent="0.2">
      <c r="C278" t="s">
        <v>64</v>
      </c>
      <c r="D278" t="s">
        <v>429</v>
      </c>
      <c r="F278" t="s">
        <v>417</v>
      </c>
      <c r="G278" t="s">
        <v>414</v>
      </c>
      <c r="K278" t="s">
        <v>429</v>
      </c>
    </row>
    <row r="279" spans="3:11" x14ac:dyDescent="0.2">
      <c r="C279" t="s">
        <v>358</v>
      </c>
      <c r="D279" t="s">
        <v>430</v>
      </c>
      <c r="F279" t="s">
        <v>418</v>
      </c>
      <c r="G279" t="s">
        <v>405</v>
      </c>
      <c r="K279" t="s">
        <v>430</v>
      </c>
    </row>
    <row r="280" spans="3:11" x14ac:dyDescent="0.2">
      <c r="C280" t="s">
        <v>358</v>
      </c>
      <c r="D280" t="s">
        <v>431</v>
      </c>
      <c r="F280" t="s">
        <v>418</v>
      </c>
      <c r="G280" t="s">
        <v>407</v>
      </c>
      <c r="K280" t="s">
        <v>431</v>
      </c>
    </row>
    <row r="281" spans="3:11" x14ac:dyDescent="0.2">
      <c r="C281" t="s">
        <v>358</v>
      </c>
      <c r="D281" t="s">
        <v>432</v>
      </c>
      <c r="F281" t="s">
        <v>418</v>
      </c>
      <c r="G281" t="s">
        <v>409</v>
      </c>
      <c r="K281" t="s">
        <v>432</v>
      </c>
    </row>
    <row r="282" spans="3:11" x14ac:dyDescent="0.2">
      <c r="C282" t="s">
        <v>77</v>
      </c>
      <c r="D282" t="s">
        <v>433</v>
      </c>
      <c r="F282" t="s">
        <v>418</v>
      </c>
      <c r="G282" t="s">
        <v>411</v>
      </c>
      <c r="K282" t="s">
        <v>433</v>
      </c>
    </row>
    <row r="283" spans="3:11" x14ac:dyDescent="0.2">
      <c r="C283" t="s">
        <v>371</v>
      </c>
      <c r="D283" t="s">
        <v>434</v>
      </c>
      <c r="F283" t="s">
        <v>418</v>
      </c>
      <c r="G283" t="s">
        <v>254</v>
      </c>
      <c r="K283" t="s">
        <v>434</v>
      </c>
    </row>
    <row r="284" spans="3:11" x14ac:dyDescent="0.2">
      <c r="C284" t="s">
        <v>371</v>
      </c>
      <c r="D284" t="s">
        <v>435</v>
      </c>
      <c r="F284" t="s">
        <v>419</v>
      </c>
      <c r="G284" t="s">
        <v>411</v>
      </c>
      <c r="K284" t="s">
        <v>435</v>
      </c>
    </row>
    <row r="285" spans="3:11" x14ac:dyDescent="0.2">
      <c r="C285" t="s">
        <v>371</v>
      </c>
      <c r="D285" t="s">
        <v>436</v>
      </c>
      <c r="F285" t="s">
        <v>419</v>
      </c>
      <c r="G285" t="s">
        <v>254</v>
      </c>
      <c r="K285" t="s">
        <v>436</v>
      </c>
    </row>
    <row r="286" spans="3:11" x14ac:dyDescent="0.2">
      <c r="C286" t="s">
        <v>77</v>
      </c>
      <c r="D286" t="s">
        <v>437</v>
      </c>
      <c r="F286" t="s">
        <v>419</v>
      </c>
      <c r="G286" t="s">
        <v>414</v>
      </c>
      <c r="K286" t="s">
        <v>437</v>
      </c>
    </row>
    <row r="287" spans="3:11" x14ac:dyDescent="0.2">
      <c r="C287" t="s">
        <v>77</v>
      </c>
      <c r="D287" t="s">
        <v>438</v>
      </c>
      <c r="F287" t="s">
        <v>420</v>
      </c>
      <c r="G287" t="s">
        <v>405</v>
      </c>
      <c r="K287" t="s">
        <v>438</v>
      </c>
    </row>
    <row r="288" spans="3:11" x14ac:dyDescent="0.2">
      <c r="C288" t="s">
        <v>77</v>
      </c>
      <c r="D288" t="s">
        <v>439</v>
      </c>
      <c r="F288" t="s">
        <v>420</v>
      </c>
      <c r="G288" t="s">
        <v>407</v>
      </c>
      <c r="K288" t="s">
        <v>439</v>
      </c>
    </row>
    <row r="289" spans="3:11" x14ac:dyDescent="0.2">
      <c r="C289" t="s">
        <v>81</v>
      </c>
      <c r="D289" t="s">
        <v>440</v>
      </c>
      <c r="F289" t="s">
        <v>420</v>
      </c>
      <c r="G289" t="s">
        <v>409</v>
      </c>
      <c r="K289" t="s">
        <v>440</v>
      </c>
    </row>
    <row r="290" spans="3:11" x14ac:dyDescent="0.2">
      <c r="C290" t="s">
        <v>362</v>
      </c>
      <c r="D290" t="s">
        <v>441</v>
      </c>
      <c r="F290" t="s">
        <v>421</v>
      </c>
      <c r="G290" t="s">
        <v>411</v>
      </c>
      <c r="K290" t="s">
        <v>441</v>
      </c>
    </row>
    <row r="291" spans="3:11" x14ac:dyDescent="0.2">
      <c r="C291" t="s">
        <v>364</v>
      </c>
      <c r="D291" t="s">
        <v>442</v>
      </c>
      <c r="F291" t="s">
        <v>421</v>
      </c>
      <c r="G291" t="s">
        <v>254</v>
      </c>
      <c r="K291" t="s">
        <v>442</v>
      </c>
    </row>
    <row r="292" spans="3:11" x14ac:dyDescent="0.2">
      <c r="C292" t="s">
        <v>364</v>
      </c>
      <c r="D292" t="s">
        <v>443</v>
      </c>
      <c r="F292" t="s">
        <v>423</v>
      </c>
      <c r="G292" t="s">
        <v>405</v>
      </c>
      <c r="K292" t="s">
        <v>443</v>
      </c>
    </row>
    <row r="293" spans="3:11" x14ac:dyDescent="0.2">
      <c r="C293" t="s">
        <v>364</v>
      </c>
      <c r="D293" t="s">
        <v>444</v>
      </c>
      <c r="F293" t="s">
        <v>423</v>
      </c>
      <c r="G293" t="s">
        <v>407</v>
      </c>
      <c r="K293" t="s">
        <v>444</v>
      </c>
    </row>
    <row r="294" spans="3:11" x14ac:dyDescent="0.2">
      <c r="C294" t="s">
        <v>366</v>
      </c>
      <c r="D294" t="s">
        <v>445</v>
      </c>
      <c r="F294" t="s">
        <v>424</v>
      </c>
      <c r="G294" t="s">
        <v>405</v>
      </c>
      <c r="K294" t="s">
        <v>445</v>
      </c>
    </row>
    <row r="295" spans="3:11" x14ac:dyDescent="0.2">
      <c r="C295" t="s">
        <v>367</v>
      </c>
      <c r="D295" t="s">
        <v>435</v>
      </c>
      <c r="F295" t="s">
        <v>424</v>
      </c>
      <c r="G295" t="s">
        <v>407</v>
      </c>
      <c r="K295" t="s">
        <v>446</v>
      </c>
    </row>
    <row r="296" spans="3:11" x14ac:dyDescent="0.2">
      <c r="C296" t="s">
        <v>369</v>
      </c>
      <c r="D296" t="s">
        <v>446</v>
      </c>
      <c r="F296" t="s">
        <v>425</v>
      </c>
      <c r="G296" t="s">
        <v>411</v>
      </c>
      <c r="K296" t="s">
        <v>447</v>
      </c>
    </row>
    <row r="297" spans="3:11" x14ac:dyDescent="0.2">
      <c r="C297" t="s">
        <v>369</v>
      </c>
      <c r="D297" t="s">
        <v>447</v>
      </c>
      <c r="F297" t="s">
        <v>425</v>
      </c>
      <c r="G297" t="s">
        <v>254</v>
      </c>
      <c r="K297" t="s">
        <v>448</v>
      </c>
    </row>
    <row r="298" spans="3:11" x14ac:dyDescent="0.2">
      <c r="C298" t="s">
        <v>373</v>
      </c>
      <c r="D298" t="s">
        <v>448</v>
      </c>
      <c r="F298" t="s">
        <v>425</v>
      </c>
      <c r="G298" t="s">
        <v>414</v>
      </c>
      <c r="K298" t="s">
        <v>449</v>
      </c>
    </row>
    <row r="299" spans="3:11" x14ac:dyDescent="0.2">
      <c r="C299" t="s">
        <v>373</v>
      </c>
      <c r="D299" t="s">
        <v>449</v>
      </c>
      <c r="F299" t="s">
        <v>426</v>
      </c>
      <c r="G299" t="s">
        <v>409</v>
      </c>
      <c r="K299" t="s">
        <v>450</v>
      </c>
    </row>
    <row r="300" spans="3:11" x14ac:dyDescent="0.2">
      <c r="C300" t="s">
        <v>375</v>
      </c>
      <c r="D300" t="s">
        <v>450</v>
      </c>
      <c r="F300" t="s">
        <v>427</v>
      </c>
      <c r="G300" t="s">
        <v>405</v>
      </c>
      <c r="K300" t="s">
        <v>451</v>
      </c>
    </row>
    <row r="301" spans="3:11" x14ac:dyDescent="0.2">
      <c r="C301" t="s">
        <v>375</v>
      </c>
      <c r="D301" t="s">
        <v>451</v>
      </c>
      <c r="F301" t="s">
        <v>428</v>
      </c>
      <c r="G301" t="s">
        <v>405</v>
      </c>
      <c r="K301" t="s">
        <v>452</v>
      </c>
    </row>
    <row r="302" spans="3:11" x14ac:dyDescent="0.2">
      <c r="C302" t="s">
        <v>375</v>
      </c>
      <c r="D302" t="s">
        <v>452</v>
      </c>
      <c r="F302" t="s">
        <v>428</v>
      </c>
      <c r="G302" t="s">
        <v>409</v>
      </c>
      <c r="K302" t="s">
        <v>453</v>
      </c>
    </row>
    <row r="303" spans="3:11" x14ac:dyDescent="0.2">
      <c r="C303" t="s">
        <v>377</v>
      </c>
      <c r="D303" t="s">
        <v>453</v>
      </c>
      <c r="F303" t="s">
        <v>429</v>
      </c>
      <c r="G303" t="s">
        <v>405</v>
      </c>
      <c r="K303" t="s">
        <v>454</v>
      </c>
    </row>
    <row r="304" spans="3:11" x14ac:dyDescent="0.2">
      <c r="C304" t="s">
        <v>377</v>
      </c>
      <c r="D304" t="s">
        <v>454</v>
      </c>
      <c r="F304" t="s">
        <v>429</v>
      </c>
      <c r="G304" t="s">
        <v>407</v>
      </c>
      <c r="K304" t="s">
        <v>455</v>
      </c>
    </row>
    <row r="305" spans="3:11" x14ac:dyDescent="0.2">
      <c r="C305" t="s">
        <v>377</v>
      </c>
      <c r="D305" t="s">
        <v>425</v>
      </c>
      <c r="F305" t="s">
        <v>429</v>
      </c>
      <c r="G305" t="s">
        <v>409</v>
      </c>
      <c r="K305" t="s">
        <v>456</v>
      </c>
    </row>
    <row r="306" spans="3:11" x14ac:dyDescent="0.2">
      <c r="C306" t="s">
        <v>457</v>
      </c>
      <c r="D306" t="s">
        <v>455</v>
      </c>
      <c r="F306" t="s">
        <v>430</v>
      </c>
      <c r="G306" t="s">
        <v>405</v>
      </c>
    </row>
    <row r="307" spans="3:11" x14ac:dyDescent="0.2">
      <c r="C307" t="s">
        <v>457</v>
      </c>
      <c r="D307" t="s">
        <v>456</v>
      </c>
      <c r="F307" t="s">
        <v>430</v>
      </c>
      <c r="G307" t="s">
        <v>407</v>
      </c>
    </row>
    <row r="308" spans="3:11" x14ac:dyDescent="0.2">
      <c r="F308" t="s">
        <v>430</v>
      </c>
      <c r="G308" t="s">
        <v>409</v>
      </c>
    </row>
    <row r="309" spans="3:11" x14ac:dyDescent="0.2">
      <c r="F309" t="s">
        <v>431</v>
      </c>
      <c r="G309" t="s">
        <v>407</v>
      </c>
    </row>
    <row r="310" spans="3:11" x14ac:dyDescent="0.2">
      <c r="F310" t="s">
        <v>431</v>
      </c>
      <c r="G310" t="s">
        <v>409</v>
      </c>
    </row>
    <row r="311" spans="3:11" x14ac:dyDescent="0.2">
      <c r="F311" t="s">
        <v>432</v>
      </c>
      <c r="G311" t="s">
        <v>411</v>
      </c>
    </row>
    <row r="312" spans="3:11" x14ac:dyDescent="0.2">
      <c r="F312" t="s">
        <v>433</v>
      </c>
      <c r="G312" t="s">
        <v>405</v>
      </c>
    </row>
    <row r="313" spans="3:11" x14ac:dyDescent="0.2">
      <c r="F313" t="s">
        <v>433</v>
      </c>
      <c r="G313" t="s">
        <v>407</v>
      </c>
    </row>
    <row r="314" spans="3:11" x14ac:dyDescent="0.2">
      <c r="F314" t="s">
        <v>433</v>
      </c>
      <c r="G314" t="s">
        <v>409</v>
      </c>
    </row>
    <row r="315" spans="3:11" x14ac:dyDescent="0.2">
      <c r="F315" t="s">
        <v>434</v>
      </c>
      <c r="G315" t="s">
        <v>405</v>
      </c>
    </row>
    <row r="316" spans="3:11" x14ac:dyDescent="0.2">
      <c r="F316" t="s">
        <v>434</v>
      </c>
      <c r="G316" t="s">
        <v>407</v>
      </c>
    </row>
    <row r="317" spans="3:11" x14ac:dyDescent="0.2">
      <c r="F317" t="s">
        <v>434</v>
      </c>
      <c r="G317" t="s">
        <v>409</v>
      </c>
    </row>
    <row r="318" spans="3:11" x14ac:dyDescent="0.2">
      <c r="F318" t="s">
        <v>434</v>
      </c>
      <c r="G318" t="s">
        <v>411</v>
      </c>
    </row>
    <row r="319" spans="3:11" x14ac:dyDescent="0.2">
      <c r="F319" t="s">
        <v>434</v>
      </c>
      <c r="G319" t="s">
        <v>254</v>
      </c>
    </row>
    <row r="320" spans="3:11" x14ac:dyDescent="0.2">
      <c r="F320" t="s">
        <v>435</v>
      </c>
      <c r="G320" t="s">
        <v>405</v>
      </c>
    </row>
    <row r="321" spans="6:7" x14ac:dyDescent="0.2">
      <c r="F321" t="s">
        <v>436</v>
      </c>
      <c r="G321" t="s">
        <v>411</v>
      </c>
    </row>
    <row r="322" spans="6:7" x14ac:dyDescent="0.2">
      <c r="F322" t="s">
        <v>436</v>
      </c>
      <c r="G322" t="s">
        <v>254</v>
      </c>
    </row>
    <row r="323" spans="6:7" x14ac:dyDescent="0.2">
      <c r="F323" t="s">
        <v>437</v>
      </c>
      <c r="G323" t="s">
        <v>411</v>
      </c>
    </row>
    <row r="324" spans="6:7" x14ac:dyDescent="0.2">
      <c r="F324" t="s">
        <v>438</v>
      </c>
      <c r="G324" t="s">
        <v>411</v>
      </c>
    </row>
    <row r="325" spans="6:7" x14ac:dyDescent="0.2">
      <c r="F325" t="s">
        <v>439</v>
      </c>
      <c r="G325" t="s">
        <v>407</v>
      </c>
    </row>
    <row r="326" spans="6:7" x14ac:dyDescent="0.2">
      <c r="F326" t="s">
        <v>439</v>
      </c>
      <c r="G326" t="s">
        <v>409</v>
      </c>
    </row>
    <row r="327" spans="6:7" x14ac:dyDescent="0.2">
      <c r="F327" t="s">
        <v>439</v>
      </c>
      <c r="G327" t="s">
        <v>411</v>
      </c>
    </row>
    <row r="338" spans="3:6" x14ac:dyDescent="0.2">
      <c r="C338" s="1" t="s">
        <v>0</v>
      </c>
      <c r="D338" s="1"/>
      <c r="E338" s="1"/>
      <c r="F338" s="1"/>
    </row>
    <row r="339" spans="3:6" x14ac:dyDescent="0.2">
      <c r="C339" s="1" t="s">
        <v>2</v>
      </c>
      <c r="D339" s="1" t="s">
        <v>3</v>
      </c>
      <c r="E339" s="1" t="s">
        <v>4</v>
      </c>
      <c r="F339" s="1" t="s">
        <v>5</v>
      </c>
    </row>
    <row r="340" spans="3:6" x14ac:dyDescent="0.2">
      <c r="C340" t="s">
        <v>8</v>
      </c>
      <c r="D340" t="s">
        <v>9</v>
      </c>
      <c r="E340" t="s">
        <v>10</v>
      </c>
      <c r="F340" t="s">
        <v>11</v>
      </c>
    </row>
    <row r="341" spans="3:6" x14ac:dyDescent="0.2">
      <c r="C341" t="s">
        <v>20</v>
      </c>
      <c r="D341" t="s">
        <v>21</v>
      </c>
      <c r="E341" t="s">
        <v>22</v>
      </c>
      <c r="F341" t="s">
        <v>23</v>
      </c>
    </row>
    <row r="342" spans="3:6" x14ac:dyDescent="0.2">
      <c r="C342" t="s">
        <v>34</v>
      </c>
      <c r="D342" t="s">
        <v>35</v>
      </c>
      <c r="E342" t="s">
        <v>36</v>
      </c>
      <c r="F342" t="s">
        <v>37</v>
      </c>
    </row>
    <row r="343" spans="3:6" x14ac:dyDescent="0.2">
      <c r="C343" t="s">
        <v>46</v>
      </c>
      <c r="D343" t="s">
        <v>47</v>
      </c>
    </row>
    <row r="344" spans="3:6" x14ac:dyDescent="0.2">
      <c r="C344" t="s">
        <v>55</v>
      </c>
      <c r="D344" t="s">
        <v>56</v>
      </c>
    </row>
    <row r="345" spans="3:6" x14ac:dyDescent="0.2">
      <c r="C345" t="s">
        <v>63</v>
      </c>
    </row>
    <row r="346" spans="3:6" x14ac:dyDescent="0.2">
      <c r="C346" t="s">
        <v>68</v>
      </c>
    </row>
    <row r="347" spans="3:6" x14ac:dyDescent="0.2">
      <c r="C347" t="s">
        <v>72</v>
      </c>
    </row>
    <row r="348" spans="3:6" x14ac:dyDescent="0.2">
      <c r="C348" t="s">
        <v>76</v>
      </c>
    </row>
    <row r="349" spans="3:6" x14ac:dyDescent="0.2">
      <c r="C349" t="s">
        <v>80</v>
      </c>
    </row>
    <row r="350" spans="3:6" x14ac:dyDescent="0.2">
      <c r="C350" t="s">
        <v>83</v>
      </c>
    </row>
    <row r="353" spans="1:3" x14ac:dyDescent="0.2">
      <c r="C353" t="s">
        <v>92</v>
      </c>
    </row>
    <row r="354" spans="1:3" x14ac:dyDescent="0.2">
      <c r="A354" t="s">
        <v>458</v>
      </c>
      <c r="C354" t="s">
        <v>335</v>
      </c>
    </row>
    <row r="355" spans="1:3" x14ac:dyDescent="0.2">
      <c r="A355" t="s">
        <v>459</v>
      </c>
      <c r="C355" t="s">
        <v>460</v>
      </c>
    </row>
    <row r="356" spans="1:3" x14ac:dyDescent="0.2">
      <c r="C356" t="s">
        <v>461</v>
      </c>
    </row>
    <row r="357" spans="1:3" x14ac:dyDescent="0.2">
      <c r="C357" t="s">
        <v>462</v>
      </c>
    </row>
    <row r="358" spans="1:3" x14ac:dyDescent="0.2">
      <c r="C358" t="s">
        <v>331</v>
      </c>
    </row>
    <row r="359" spans="1:3" x14ac:dyDescent="0.2">
      <c r="C359" t="s">
        <v>463</v>
      </c>
    </row>
    <row r="360" spans="1:3" x14ac:dyDescent="0.2">
      <c r="C360" t="s">
        <v>464</v>
      </c>
    </row>
    <row r="370" spans="1:13" x14ac:dyDescent="0.2">
      <c r="A370" t="s">
        <v>465</v>
      </c>
      <c r="B370" t="s">
        <v>466</v>
      </c>
      <c r="C370" t="s">
        <v>101</v>
      </c>
      <c r="D370" t="s">
        <v>330</v>
      </c>
      <c r="E370" t="s">
        <v>331</v>
      </c>
      <c r="F370" t="s">
        <v>92</v>
      </c>
      <c r="G370" t="s">
        <v>467</v>
      </c>
      <c r="H370" t="s">
        <v>468</v>
      </c>
      <c r="J370" t="s">
        <v>469</v>
      </c>
      <c r="K370" t="s">
        <v>470</v>
      </c>
    </row>
    <row r="371" spans="1:13" x14ac:dyDescent="0.2">
      <c r="A371" t="s">
        <v>471</v>
      </c>
      <c r="B371" t="s">
        <v>472</v>
      </c>
      <c r="D371" t="s">
        <v>473</v>
      </c>
      <c r="H371" t="s">
        <v>474</v>
      </c>
      <c r="J371" t="s">
        <v>330</v>
      </c>
      <c r="K371" t="s">
        <v>475</v>
      </c>
    </row>
    <row r="372" spans="1:13" x14ac:dyDescent="0.2">
      <c r="A372" t="s">
        <v>476</v>
      </c>
      <c r="B372" t="s">
        <v>477</v>
      </c>
      <c r="H372" t="s">
        <v>478</v>
      </c>
      <c r="J372" t="s">
        <v>330</v>
      </c>
      <c r="K372" t="s">
        <v>479</v>
      </c>
      <c r="L372" t="s">
        <v>480</v>
      </c>
      <c r="M372" t="s">
        <v>4</v>
      </c>
    </row>
    <row r="373" spans="1:13" x14ac:dyDescent="0.2">
      <c r="H373" t="s">
        <v>481</v>
      </c>
      <c r="J373" t="s">
        <v>330</v>
      </c>
      <c r="K373" t="s">
        <v>482</v>
      </c>
      <c r="L373" t="s">
        <v>483</v>
      </c>
      <c r="M373" t="s">
        <v>10</v>
      </c>
    </row>
    <row r="374" spans="1:13" x14ac:dyDescent="0.2">
      <c r="C374" t="s">
        <v>484</v>
      </c>
      <c r="J374" t="s">
        <v>330</v>
      </c>
      <c r="K374" t="s">
        <v>485</v>
      </c>
      <c r="L374" t="s">
        <v>483</v>
      </c>
      <c r="M374" t="s">
        <v>22</v>
      </c>
    </row>
    <row r="375" spans="1:13" x14ac:dyDescent="0.2">
      <c r="C375" t="s">
        <v>109</v>
      </c>
      <c r="J375" t="s">
        <v>330</v>
      </c>
      <c r="K375" t="s">
        <v>486</v>
      </c>
      <c r="L375" t="s">
        <v>487</v>
      </c>
      <c r="M375" t="s">
        <v>22</v>
      </c>
    </row>
    <row r="376" spans="1:13" x14ac:dyDescent="0.2">
      <c r="J376" t="s">
        <v>473</v>
      </c>
      <c r="K376" t="s">
        <v>475</v>
      </c>
      <c r="L376" t="s">
        <v>487</v>
      </c>
      <c r="M376" t="s">
        <v>49</v>
      </c>
    </row>
    <row r="377" spans="1:13" x14ac:dyDescent="0.2">
      <c r="C377" t="s">
        <v>112</v>
      </c>
      <c r="J377" t="s">
        <v>473</v>
      </c>
      <c r="K377" t="s">
        <v>479</v>
      </c>
      <c r="L377" t="s">
        <v>488</v>
      </c>
      <c r="M377" t="s">
        <v>36</v>
      </c>
    </row>
    <row r="378" spans="1:13" x14ac:dyDescent="0.2">
      <c r="C378" t="s">
        <v>489</v>
      </c>
      <c r="J378" t="s">
        <v>473</v>
      </c>
      <c r="K378" t="s">
        <v>482</v>
      </c>
      <c r="L378" t="s">
        <v>490</v>
      </c>
      <c r="M378" t="s">
        <v>10</v>
      </c>
    </row>
    <row r="379" spans="1:13" x14ac:dyDescent="0.2">
      <c r="H379" t="s">
        <v>491</v>
      </c>
      <c r="J379" t="s">
        <v>473</v>
      </c>
      <c r="K379" t="s">
        <v>485</v>
      </c>
      <c r="L379" t="s">
        <v>490</v>
      </c>
      <c r="M379" t="s">
        <v>22</v>
      </c>
    </row>
    <row r="380" spans="1:13" x14ac:dyDescent="0.2">
      <c r="F380" t="s">
        <v>492</v>
      </c>
      <c r="H380" t="s">
        <v>493</v>
      </c>
      <c r="J380" t="s">
        <v>473</v>
      </c>
      <c r="K380" t="s">
        <v>486</v>
      </c>
      <c r="L380" t="s">
        <v>490</v>
      </c>
      <c r="M380" t="s">
        <v>49</v>
      </c>
    </row>
    <row r="381" spans="1:13" x14ac:dyDescent="0.2">
      <c r="H381" t="s">
        <v>478</v>
      </c>
      <c r="J381" t="s">
        <v>473</v>
      </c>
      <c r="K381" t="s">
        <v>494</v>
      </c>
      <c r="L381" t="s">
        <v>495</v>
      </c>
      <c r="M381" t="s">
        <v>49</v>
      </c>
    </row>
    <row r="382" spans="1:13" x14ac:dyDescent="0.2">
      <c r="H382" t="s">
        <v>481</v>
      </c>
      <c r="J382" s="14" t="s">
        <v>496</v>
      </c>
      <c r="K382" t="s">
        <v>475</v>
      </c>
      <c r="L382" s="14" t="s">
        <v>497</v>
      </c>
      <c r="M382" t="s">
        <v>22</v>
      </c>
    </row>
    <row r="383" spans="1:13" x14ac:dyDescent="0.2">
      <c r="C383" t="s">
        <v>119</v>
      </c>
      <c r="H383" t="s">
        <v>498</v>
      </c>
      <c r="J383" s="14" t="s">
        <v>496</v>
      </c>
      <c r="K383" t="s">
        <v>479</v>
      </c>
      <c r="L383" s="14" t="s">
        <v>497</v>
      </c>
      <c r="M383" t="s">
        <v>49</v>
      </c>
    </row>
    <row r="384" spans="1:13" x14ac:dyDescent="0.2">
      <c r="C384" t="s">
        <v>122</v>
      </c>
      <c r="F384" t="s">
        <v>499</v>
      </c>
      <c r="H384" t="s">
        <v>475</v>
      </c>
      <c r="J384" s="14" t="s">
        <v>496</v>
      </c>
      <c r="K384" t="s">
        <v>482</v>
      </c>
      <c r="L384" t="s">
        <v>500</v>
      </c>
      <c r="M384" t="s">
        <v>10</v>
      </c>
    </row>
    <row r="385" spans="3:13" x14ac:dyDescent="0.2">
      <c r="H385" t="s">
        <v>80</v>
      </c>
      <c r="J385" s="14" t="s">
        <v>496</v>
      </c>
      <c r="K385" t="s">
        <v>485</v>
      </c>
      <c r="L385" t="s">
        <v>500</v>
      </c>
      <c r="M385" t="s">
        <v>22</v>
      </c>
    </row>
    <row r="386" spans="3:13" x14ac:dyDescent="0.2">
      <c r="C386" t="s">
        <v>97</v>
      </c>
      <c r="J386" s="14" t="s">
        <v>496</v>
      </c>
      <c r="K386" t="s">
        <v>486</v>
      </c>
    </row>
    <row r="387" spans="3:13" x14ac:dyDescent="0.2">
      <c r="C387" t="s">
        <v>102</v>
      </c>
      <c r="J387" s="14" t="s">
        <v>496</v>
      </c>
      <c r="K387" t="s">
        <v>501</v>
      </c>
    </row>
    <row r="388" spans="3:13" x14ac:dyDescent="0.2">
      <c r="C388" t="s">
        <v>502</v>
      </c>
      <c r="J388" s="14" t="s">
        <v>496</v>
      </c>
      <c r="K388" t="s">
        <v>494</v>
      </c>
    </row>
    <row r="389" spans="3:13" x14ac:dyDescent="0.2">
      <c r="F389" t="s">
        <v>492</v>
      </c>
      <c r="J389" s="14" t="s">
        <v>503</v>
      </c>
      <c r="K389" t="s">
        <v>501</v>
      </c>
    </row>
    <row r="390" spans="3:13" x14ac:dyDescent="0.2">
      <c r="C390" t="s">
        <v>504</v>
      </c>
      <c r="J390" s="14" t="s">
        <v>505</v>
      </c>
      <c r="K390" t="s">
        <v>501</v>
      </c>
    </row>
    <row r="391" spans="3:13" x14ac:dyDescent="0.2">
      <c r="C391" t="s">
        <v>506</v>
      </c>
      <c r="J391" s="14" t="s">
        <v>507</v>
      </c>
      <c r="K391" t="s">
        <v>80</v>
      </c>
    </row>
    <row r="392" spans="3:13" x14ac:dyDescent="0.2">
      <c r="C392" t="s">
        <v>508</v>
      </c>
      <c r="J392" s="14" t="s">
        <v>509</v>
      </c>
      <c r="K392" t="s">
        <v>80</v>
      </c>
    </row>
    <row r="393" spans="3:13" x14ac:dyDescent="0.2">
      <c r="J393" s="14" t="s">
        <v>510</v>
      </c>
      <c r="K393" t="s">
        <v>80</v>
      </c>
    </row>
    <row r="394" spans="3:13" x14ac:dyDescent="0.2">
      <c r="C394" t="s">
        <v>511</v>
      </c>
      <c r="J394" t="s">
        <v>512</v>
      </c>
      <c r="K394" t="s">
        <v>513</v>
      </c>
    </row>
    <row r="395" spans="3:13" x14ac:dyDescent="0.2">
      <c r="C395" t="s">
        <v>514</v>
      </c>
      <c r="G395" t="s">
        <v>515</v>
      </c>
      <c r="J395" t="s">
        <v>512</v>
      </c>
      <c r="K395" t="s">
        <v>76</v>
      </c>
    </row>
    <row r="396" spans="3:13" x14ac:dyDescent="0.2">
      <c r="G396" t="s">
        <v>516</v>
      </c>
      <c r="J396" s="14" t="s">
        <v>517</v>
      </c>
      <c r="K396" t="s">
        <v>513</v>
      </c>
    </row>
    <row r="397" spans="3:13" x14ac:dyDescent="0.2">
      <c r="G397" t="s">
        <v>488</v>
      </c>
      <c r="J397" s="14" t="s">
        <v>518</v>
      </c>
      <c r="K397" t="s">
        <v>513</v>
      </c>
    </row>
    <row r="398" spans="3:13" x14ac:dyDescent="0.2">
      <c r="G398" t="s">
        <v>490</v>
      </c>
      <c r="J398" s="14" t="s">
        <v>519</v>
      </c>
      <c r="K398" t="s">
        <v>76</v>
      </c>
    </row>
    <row r="399" spans="3:13" x14ac:dyDescent="0.2">
      <c r="G399" t="s">
        <v>495</v>
      </c>
      <c r="J399" s="14" t="s">
        <v>520</v>
      </c>
      <c r="K399" t="s">
        <v>76</v>
      </c>
    </row>
    <row r="400" spans="3:13" x14ac:dyDescent="0.2">
      <c r="G400" t="s">
        <v>521</v>
      </c>
      <c r="J400" s="14" t="s">
        <v>519</v>
      </c>
      <c r="K400" t="s">
        <v>522</v>
      </c>
    </row>
    <row r="401" spans="3:13" x14ac:dyDescent="0.2">
      <c r="J401" s="14" t="s">
        <v>523</v>
      </c>
      <c r="K401" t="s">
        <v>522</v>
      </c>
    </row>
    <row r="402" spans="3:13" x14ac:dyDescent="0.2">
      <c r="J402" s="14" t="s">
        <v>524</v>
      </c>
      <c r="K402" t="s">
        <v>522</v>
      </c>
    </row>
    <row r="404" spans="3:13" x14ac:dyDescent="0.2">
      <c r="K404">
        <f>0.25 + 0.9 + 0.9 + 0.75 + 0.7 + 0.7 + 0.25</f>
        <v>4.45</v>
      </c>
      <c r="M404">
        <f>1 + 0.75</f>
        <v>1.75</v>
      </c>
    </row>
    <row r="405" spans="3:13" x14ac:dyDescent="0.2">
      <c r="K405">
        <f>4.25/11</f>
        <v>0.38636363636363635</v>
      </c>
      <c r="M405">
        <f>M404/3</f>
        <v>0.58333333333333337</v>
      </c>
    </row>
    <row r="407" spans="3:13" x14ac:dyDescent="0.2">
      <c r="C407" t="s">
        <v>281</v>
      </c>
      <c r="D407" s="12" t="s">
        <v>282</v>
      </c>
      <c r="H407" t="s">
        <v>283</v>
      </c>
    </row>
    <row r="408" spans="3:13" x14ac:dyDescent="0.2">
      <c r="C408" s="1" t="s">
        <v>284</v>
      </c>
      <c r="D408" s="1" t="s">
        <v>284</v>
      </c>
      <c r="E408" s="1" t="s">
        <v>284</v>
      </c>
      <c r="F408" s="1" t="s">
        <v>285</v>
      </c>
      <c r="H408" s="1" t="s">
        <v>286</v>
      </c>
    </row>
    <row r="409" spans="3:13" x14ac:dyDescent="0.2">
      <c r="C409" s="1" t="s">
        <v>287</v>
      </c>
      <c r="D409" s="2" t="s">
        <v>258</v>
      </c>
      <c r="E409" t="s">
        <v>288</v>
      </c>
      <c r="F409" s="16" t="s">
        <v>289</v>
      </c>
      <c r="H409" t="s">
        <v>290</v>
      </c>
    </row>
    <row r="410" spans="3:13" x14ac:dyDescent="0.2">
      <c r="C410" s="16" t="s">
        <v>291</v>
      </c>
      <c r="E410" t="s">
        <v>292</v>
      </c>
      <c r="F410" s="16"/>
      <c r="H410" t="s">
        <v>293</v>
      </c>
    </row>
    <row r="411" spans="3:13" x14ac:dyDescent="0.2">
      <c r="C411" s="16"/>
      <c r="E411" t="s">
        <v>294</v>
      </c>
      <c r="F411" s="16"/>
      <c r="H411" t="s">
        <v>295</v>
      </c>
    </row>
    <row r="412" spans="3:13" x14ac:dyDescent="0.2">
      <c r="D412" t="s">
        <v>260</v>
      </c>
      <c r="F412" t="s">
        <v>296</v>
      </c>
      <c r="H412" t="s">
        <v>297</v>
      </c>
    </row>
    <row r="413" spans="3:13" x14ac:dyDescent="0.2">
      <c r="D413" t="s">
        <v>262</v>
      </c>
      <c r="F413" t="s">
        <v>298</v>
      </c>
      <c r="H413" t="s">
        <v>299</v>
      </c>
    </row>
    <row r="414" spans="3:13" x14ac:dyDescent="0.2">
      <c r="D414" t="s">
        <v>264</v>
      </c>
      <c r="F414" t="s">
        <v>300</v>
      </c>
      <c r="H414" t="s">
        <v>301</v>
      </c>
    </row>
    <row r="415" spans="3:13" x14ac:dyDescent="0.2">
      <c r="C415" t="s">
        <v>266</v>
      </c>
      <c r="H415" t="s">
        <v>302</v>
      </c>
    </row>
    <row r="416" spans="3:13" x14ac:dyDescent="0.2">
      <c r="C416" t="s">
        <v>303</v>
      </c>
      <c r="H416" t="s">
        <v>304</v>
      </c>
    </row>
    <row r="417" spans="3:12" x14ac:dyDescent="0.2">
      <c r="C417" t="s">
        <v>305</v>
      </c>
      <c r="H417" t="s">
        <v>306</v>
      </c>
    </row>
    <row r="418" spans="3:12" x14ac:dyDescent="0.2">
      <c r="C418" t="s">
        <v>307</v>
      </c>
      <c r="H418" t="s">
        <v>308</v>
      </c>
    </row>
    <row r="419" spans="3:12" x14ac:dyDescent="0.2">
      <c r="C419" t="s">
        <v>309</v>
      </c>
      <c r="H419" t="s">
        <v>310</v>
      </c>
    </row>
    <row r="420" spans="3:12" x14ac:dyDescent="0.2">
      <c r="C420" t="s">
        <v>311</v>
      </c>
    </row>
    <row r="421" spans="3:12" x14ac:dyDescent="0.2">
      <c r="C421" t="s">
        <v>312</v>
      </c>
    </row>
    <row r="423" spans="3:12" x14ac:dyDescent="0.2">
      <c r="H423" s="1" t="s">
        <v>7</v>
      </c>
      <c r="I423" s="1"/>
      <c r="J423" s="1"/>
      <c r="K423" s="1"/>
      <c r="L423" s="1"/>
    </row>
    <row r="424" spans="3:12" x14ac:dyDescent="0.2">
      <c r="C424" t="s">
        <v>258</v>
      </c>
      <c r="H424" s="1" t="s">
        <v>3</v>
      </c>
      <c r="I424" s="1" t="s">
        <v>16</v>
      </c>
      <c r="J424" s="1" t="s">
        <v>17</v>
      </c>
      <c r="K424" s="1" t="s">
        <v>18</v>
      </c>
      <c r="L424" s="1" t="s">
        <v>19</v>
      </c>
    </row>
    <row r="425" spans="3:12" x14ac:dyDescent="0.2">
      <c r="C425" t="s">
        <v>260</v>
      </c>
      <c r="H425" t="s">
        <v>29</v>
      </c>
      <c r="I425" t="s">
        <v>30</v>
      </c>
      <c r="J425" t="s">
        <v>31</v>
      </c>
      <c r="K425" t="s">
        <v>32</v>
      </c>
      <c r="L425" t="s">
        <v>33</v>
      </c>
    </row>
    <row r="426" spans="3:12" x14ac:dyDescent="0.2">
      <c r="C426" t="s">
        <v>262</v>
      </c>
      <c r="H426" t="s">
        <v>41</v>
      </c>
      <c r="I426" t="s">
        <v>42</v>
      </c>
      <c r="J426" t="s">
        <v>43</v>
      </c>
      <c r="K426" t="s">
        <v>44</v>
      </c>
      <c r="L426" t="s">
        <v>45</v>
      </c>
    </row>
    <row r="427" spans="3:12" x14ac:dyDescent="0.2">
      <c r="C427" t="s">
        <v>525</v>
      </c>
      <c r="H427" t="s">
        <v>52</v>
      </c>
      <c r="I427" t="s">
        <v>53</v>
      </c>
      <c r="J427" t="s">
        <v>54</v>
      </c>
      <c r="K427" t="s">
        <v>22</v>
      </c>
      <c r="L427" t="s">
        <v>37</v>
      </c>
    </row>
    <row r="428" spans="3:12" x14ac:dyDescent="0.2">
      <c r="H428" t="s">
        <v>59</v>
      </c>
      <c r="I428" t="s">
        <v>60</v>
      </c>
      <c r="J428" t="s">
        <v>61</v>
      </c>
      <c r="K428" t="s">
        <v>62</v>
      </c>
    </row>
    <row r="429" spans="3:12" x14ac:dyDescent="0.2">
      <c r="H429" t="s">
        <v>65</v>
      </c>
      <c r="I429" t="s">
        <v>66</v>
      </c>
      <c r="J429" t="s">
        <v>31</v>
      </c>
      <c r="K429" t="s">
        <v>67</v>
      </c>
    </row>
    <row r="430" spans="3:12" x14ac:dyDescent="0.2">
      <c r="H430" t="s">
        <v>70</v>
      </c>
      <c r="I430" t="s">
        <v>71</v>
      </c>
    </row>
    <row r="431" spans="3:12" x14ac:dyDescent="0.2">
      <c r="H431" t="s">
        <v>74</v>
      </c>
      <c r="I431" t="s">
        <v>75</v>
      </c>
    </row>
    <row r="432" spans="3:12" x14ac:dyDescent="0.2">
      <c r="E432" t="s">
        <v>526</v>
      </c>
      <c r="H432" t="s">
        <v>78</v>
      </c>
      <c r="I432" t="s">
        <v>79</v>
      </c>
    </row>
    <row r="433" spans="4:8" x14ac:dyDescent="0.2">
      <c r="D433" t="s">
        <v>527</v>
      </c>
      <c r="E433" t="s">
        <v>528</v>
      </c>
      <c r="H433" t="s">
        <v>82</v>
      </c>
    </row>
    <row r="434" spans="4:8" x14ac:dyDescent="0.2">
      <c r="E434" t="s">
        <v>529</v>
      </c>
      <c r="H434" t="s">
        <v>85</v>
      </c>
    </row>
    <row r="435" spans="4:8" x14ac:dyDescent="0.2">
      <c r="E435" t="s">
        <v>530</v>
      </c>
    </row>
    <row r="436" spans="4:8" x14ac:dyDescent="0.2">
      <c r="E436" t="s">
        <v>531</v>
      </c>
    </row>
    <row r="437" spans="4:8" x14ac:dyDescent="0.2">
      <c r="E437" t="s">
        <v>532</v>
      </c>
      <c r="H437" t="s">
        <v>533</v>
      </c>
    </row>
    <row r="438" spans="4:8" x14ac:dyDescent="0.2">
      <c r="E438" t="s">
        <v>534</v>
      </c>
      <c r="H438" t="s">
        <v>535</v>
      </c>
    </row>
    <row r="439" spans="4:8" x14ac:dyDescent="0.2">
      <c r="E439" t="s">
        <v>536</v>
      </c>
      <c r="H439" t="s">
        <v>537</v>
      </c>
    </row>
    <row r="440" spans="4:8" x14ac:dyDescent="0.2">
      <c r="H440" t="s">
        <v>538</v>
      </c>
    </row>
    <row r="441" spans="4:8" x14ac:dyDescent="0.2">
      <c r="E441" t="s">
        <v>539</v>
      </c>
      <c r="H441" t="s">
        <v>540</v>
      </c>
    </row>
    <row r="442" spans="4:8" x14ac:dyDescent="0.2">
      <c r="E442" t="s">
        <v>541</v>
      </c>
      <c r="H442" t="s">
        <v>332</v>
      </c>
    </row>
    <row r="443" spans="4:8" x14ac:dyDescent="0.2">
      <c r="E443" t="s">
        <v>542</v>
      </c>
      <c r="H443" t="s">
        <v>543</v>
      </c>
    </row>
    <row r="444" spans="4:8" x14ac:dyDescent="0.2">
      <c r="E444" t="s">
        <v>544</v>
      </c>
      <c r="H444" t="s">
        <v>545</v>
      </c>
    </row>
    <row r="445" spans="4:8" x14ac:dyDescent="0.2">
      <c r="E445" t="s">
        <v>546</v>
      </c>
      <c r="H445" t="s">
        <v>547</v>
      </c>
    </row>
    <row r="446" spans="4:8" x14ac:dyDescent="0.2">
      <c r="E446" t="s">
        <v>548</v>
      </c>
      <c r="H446" t="s">
        <v>74</v>
      </c>
    </row>
    <row r="447" spans="4:8" x14ac:dyDescent="0.2">
      <c r="E447" t="s">
        <v>549</v>
      </c>
      <c r="H447" t="s">
        <v>550</v>
      </c>
    </row>
    <row r="448" spans="4:8" x14ac:dyDescent="0.2">
      <c r="E448" t="s">
        <v>551</v>
      </c>
      <c r="H448" t="s">
        <v>552</v>
      </c>
    </row>
  </sheetData>
  <mergeCells count="4">
    <mergeCell ref="F154:F156"/>
    <mergeCell ref="C155:C156"/>
    <mergeCell ref="F409:F411"/>
    <mergeCell ref="C410:C411"/>
  </mergeCells>
  <dataValidations count="3">
    <dataValidation type="list" allowBlank="1" showInputMessage="1" showErrorMessage="1" sqref="D195:D253 C258:C307" xr:uid="{23B1775F-ADD2-FB41-8E1C-BDDCC047A510}">
      <formula1>$J$195:$J$217</formula1>
    </dataValidation>
    <dataValidation type="list" allowBlank="1" showInputMessage="1" showErrorMessage="1" sqref="D258:D307 F258:F330" xr:uid="{7BAC9579-44D3-F442-8F92-68BA01C509BC}">
      <formula1>$K$258:$K$305</formula1>
    </dataValidation>
    <dataValidation type="list" allowBlank="1" showInputMessage="1" showErrorMessage="1" sqref="G258:G330" xr:uid="{92CBFDC0-33E3-7A41-80E9-BEF9F228EFB1}">
      <formula1>$I$258:$I$263</formula1>
    </dataValidation>
  </dataValidations>
  <hyperlinks>
    <hyperlink ref="D152" r:id="rId1" xr:uid="{80B4B28E-71B7-3045-B750-CE617663E6E3}"/>
    <hyperlink ref="D407" r:id="rId2" xr:uid="{CCD038B0-33B6-9A44-AF0D-0E022A7F66B3}"/>
  </hyperlinks>
  <pageMargins left="0.7" right="0.7" top="0.75" bottom="0.75" header="0.3" footer="0.3"/>
  <drawing r:id="rId3"/>
  <tableParts count="8">
    <tablePart r:id="rId4"/>
    <tablePart r:id="rId5"/>
    <tablePart r:id="rId6"/>
    <tablePart r:id="rId7"/>
    <tablePart r:id="rId8"/>
    <tablePart r:id="rId9"/>
    <tablePart r:id="rId10"/>
    <tablePart r:id="rId11"/>
  </tableParts>
  <extLst>
    <ext xmlns:x15="http://schemas.microsoft.com/office/spreadsheetml/2010/11/main" uri="{3A4CF648-6AED-40f4-86FF-DC5316D8AED3}">
      <x14:slicerList xmlns:x14="http://schemas.microsoft.com/office/spreadsheetml/2009/9/main">
        <x14:slicer r:id="rId1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8B9416-1C7C-DE40-869D-6340673F3B13}">
  <dimension ref="A1:U21"/>
  <sheetViews>
    <sheetView workbookViewId="0">
      <selection activeCell="F2" sqref="F2:F10"/>
    </sheetView>
  </sheetViews>
  <sheetFormatPr baseColWidth="10" defaultRowHeight="16" x14ac:dyDescent="0.2"/>
  <cols>
    <col min="11" max="11" width="20.5" bestFit="1" customWidth="1"/>
    <col min="12" max="12" width="15" bestFit="1" customWidth="1"/>
    <col min="13" max="13" width="17.1640625" bestFit="1" customWidth="1"/>
    <col min="15" max="15" width="22.1640625" bestFit="1" customWidth="1"/>
    <col min="16" max="16" width="15.1640625" customWidth="1"/>
    <col min="17" max="17" width="16.5" bestFit="1" customWidth="1"/>
  </cols>
  <sheetData>
    <row r="1" spans="1:21" x14ac:dyDescent="0.2">
      <c r="A1" s="1" t="s">
        <v>6</v>
      </c>
      <c r="B1" s="1" t="s">
        <v>225</v>
      </c>
      <c r="C1" s="1" t="s">
        <v>0</v>
      </c>
      <c r="D1" s="1" t="s">
        <v>0</v>
      </c>
      <c r="E1" s="1" t="s">
        <v>7</v>
      </c>
      <c r="F1" s="1" t="s">
        <v>7</v>
      </c>
      <c r="K1" t="s">
        <v>580</v>
      </c>
      <c r="L1" t="s">
        <v>581</v>
      </c>
      <c r="M1" t="s">
        <v>571</v>
      </c>
      <c r="O1" t="s">
        <v>584</v>
      </c>
      <c r="P1" t="s">
        <v>137</v>
      </c>
      <c r="Q1" t="s">
        <v>585</v>
      </c>
      <c r="T1" t="s">
        <v>582</v>
      </c>
    </row>
    <row r="2" spans="1:21" x14ac:dyDescent="0.2">
      <c r="A2" t="s">
        <v>24</v>
      </c>
      <c r="C2" s="2" t="s">
        <v>491</v>
      </c>
      <c r="D2" s="2" t="s">
        <v>10</v>
      </c>
      <c r="E2" s="2" t="s">
        <v>533</v>
      </c>
      <c r="F2" s="2" t="s">
        <v>572</v>
      </c>
    </row>
    <row r="3" spans="1:21" x14ac:dyDescent="0.2">
      <c r="A3" t="s">
        <v>340</v>
      </c>
      <c r="C3" t="s">
        <v>493</v>
      </c>
      <c r="D3" t="s">
        <v>22</v>
      </c>
      <c r="E3" t="s">
        <v>29</v>
      </c>
      <c r="F3" t="s">
        <v>573</v>
      </c>
      <c r="K3" t="s">
        <v>586</v>
      </c>
      <c r="O3" t="s">
        <v>592</v>
      </c>
      <c r="T3" t="s">
        <v>583</v>
      </c>
      <c r="U3" t="s">
        <v>6</v>
      </c>
    </row>
    <row r="4" spans="1:21" x14ac:dyDescent="0.2">
      <c r="A4" t="s">
        <v>69</v>
      </c>
      <c r="C4" t="s">
        <v>563</v>
      </c>
      <c r="D4" t="s">
        <v>36</v>
      </c>
      <c r="E4" t="s">
        <v>540</v>
      </c>
      <c r="F4" t="s">
        <v>574</v>
      </c>
      <c r="T4" t="s">
        <v>583</v>
      </c>
      <c r="U4" t="s">
        <v>225</v>
      </c>
    </row>
    <row r="5" spans="1:21" x14ac:dyDescent="0.2">
      <c r="A5" t="s">
        <v>77</v>
      </c>
      <c r="C5" t="s">
        <v>563</v>
      </c>
      <c r="E5" t="s">
        <v>568</v>
      </c>
      <c r="F5" t="s">
        <v>575</v>
      </c>
      <c r="T5" t="s">
        <v>583</v>
      </c>
      <c r="U5" t="s">
        <v>0</v>
      </c>
    </row>
    <row r="6" spans="1:21" x14ac:dyDescent="0.2">
      <c r="A6" t="s">
        <v>81</v>
      </c>
      <c r="C6" t="s">
        <v>564</v>
      </c>
      <c r="E6" t="s">
        <v>569</v>
      </c>
      <c r="F6" t="s">
        <v>576</v>
      </c>
      <c r="T6" t="s">
        <v>583</v>
      </c>
      <c r="U6" t="s">
        <v>7</v>
      </c>
    </row>
    <row r="7" spans="1:21" x14ac:dyDescent="0.2">
      <c r="A7" t="s">
        <v>553</v>
      </c>
      <c r="C7" t="s">
        <v>494</v>
      </c>
      <c r="E7" t="s">
        <v>332</v>
      </c>
      <c r="F7" t="s">
        <v>577</v>
      </c>
      <c r="T7" t="s">
        <v>583</v>
      </c>
      <c r="U7" t="s">
        <v>231</v>
      </c>
    </row>
    <row r="8" spans="1:21" x14ac:dyDescent="0.2">
      <c r="A8" t="s">
        <v>347</v>
      </c>
      <c r="C8" t="s">
        <v>565</v>
      </c>
      <c r="E8" t="s">
        <v>545</v>
      </c>
      <c r="F8" t="s">
        <v>60</v>
      </c>
      <c r="T8" t="s">
        <v>583</v>
      </c>
      <c r="U8" t="s">
        <v>587</v>
      </c>
    </row>
    <row r="9" spans="1:21" x14ac:dyDescent="0.2">
      <c r="A9" t="s">
        <v>84</v>
      </c>
      <c r="C9" t="s">
        <v>513</v>
      </c>
      <c r="E9" t="s">
        <v>570</v>
      </c>
      <c r="F9" t="s">
        <v>578</v>
      </c>
      <c r="T9" t="s">
        <v>583</v>
      </c>
      <c r="U9" t="s">
        <v>588</v>
      </c>
    </row>
    <row r="10" spans="1:21" x14ac:dyDescent="0.2">
      <c r="A10" t="s">
        <v>554</v>
      </c>
      <c r="C10" t="s">
        <v>566</v>
      </c>
      <c r="F10" t="s">
        <v>579</v>
      </c>
      <c r="T10" t="s">
        <v>583</v>
      </c>
      <c r="U10" t="s">
        <v>589</v>
      </c>
    </row>
    <row r="11" spans="1:21" x14ac:dyDescent="0.2">
      <c r="A11" t="s">
        <v>555</v>
      </c>
      <c r="C11" t="s">
        <v>80</v>
      </c>
      <c r="T11" t="s">
        <v>583</v>
      </c>
      <c r="U11" t="s">
        <v>590</v>
      </c>
    </row>
    <row r="12" spans="1:21" x14ac:dyDescent="0.2">
      <c r="A12" t="s">
        <v>351</v>
      </c>
      <c r="C12" t="s">
        <v>567</v>
      </c>
      <c r="T12" t="s">
        <v>583</v>
      </c>
      <c r="U12" t="s">
        <v>591</v>
      </c>
    </row>
    <row r="13" spans="1:21" x14ac:dyDescent="0.2">
      <c r="A13" t="s">
        <v>556</v>
      </c>
    </row>
    <row r="14" spans="1:21" x14ac:dyDescent="0.2">
      <c r="A14" t="s">
        <v>557</v>
      </c>
    </row>
    <row r="15" spans="1:21" x14ac:dyDescent="0.2">
      <c r="A15" t="s">
        <v>558</v>
      </c>
    </row>
    <row r="16" spans="1:21" x14ac:dyDescent="0.2">
      <c r="A16" t="s">
        <v>321</v>
      </c>
    </row>
    <row r="17" spans="1:1" x14ac:dyDescent="0.2">
      <c r="A17" t="s">
        <v>559</v>
      </c>
    </row>
    <row r="18" spans="1:1" x14ac:dyDescent="0.2">
      <c r="A18" t="s">
        <v>560</v>
      </c>
    </row>
    <row r="19" spans="1:1" x14ac:dyDescent="0.2">
      <c r="A19" t="s">
        <v>561</v>
      </c>
    </row>
    <row r="20" spans="1:1" x14ac:dyDescent="0.2">
      <c r="A20" t="s">
        <v>562</v>
      </c>
    </row>
    <row r="21" spans="1:1" x14ac:dyDescent="0.2">
      <c r="A21" t="s">
        <v>64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3B6F21-0879-AB43-B0BB-44C0432A7357}">
  <dimension ref="A1:A904"/>
  <sheetViews>
    <sheetView topLeftCell="A2" workbookViewId="0">
      <selection activeCell="E880" sqref="E880"/>
    </sheetView>
  </sheetViews>
  <sheetFormatPr baseColWidth="10" defaultRowHeight="16" x14ac:dyDescent="0.2"/>
  <sheetData>
    <row r="1" spans="1:1" ht="18" x14ac:dyDescent="0.2">
      <c r="A1" s="17"/>
    </row>
    <row r="2" spans="1:1" x14ac:dyDescent="0.2">
      <c r="A2" s="1" t="s">
        <v>1112</v>
      </c>
    </row>
    <row r="3" spans="1:1" ht="18" x14ac:dyDescent="0.2">
      <c r="A3" s="18" t="s">
        <v>593</v>
      </c>
    </row>
    <row r="4" spans="1:1" ht="18" x14ac:dyDescent="0.2">
      <c r="A4" s="18" t="s">
        <v>594</v>
      </c>
    </row>
    <row r="5" spans="1:1" ht="18" x14ac:dyDescent="0.2">
      <c r="A5" s="18" t="s">
        <v>595</v>
      </c>
    </row>
    <row r="6" spans="1:1" ht="18" x14ac:dyDescent="0.2">
      <c r="A6" s="18" t="s">
        <v>596</v>
      </c>
    </row>
    <row r="7" spans="1:1" ht="18" x14ac:dyDescent="0.2">
      <c r="A7" s="18" t="s">
        <v>597</v>
      </c>
    </row>
    <row r="8" spans="1:1" ht="18" x14ac:dyDescent="0.2">
      <c r="A8" s="18" t="s">
        <v>598</v>
      </c>
    </row>
    <row r="9" spans="1:1" ht="18" x14ac:dyDescent="0.2">
      <c r="A9" s="18" t="s">
        <v>599</v>
      </c>
    </row>
    <row r="10" spans="1:1" ht="18" x14ac:dyDescent="0.2">
      <c r="A10" s="18" t="s">
        <v>600</v>
      </c>
    </row>
    <row r="11" spans="1:1" ht="18" x14ac:dyDescent="0.2">
      <c r="A11" s="18" t="s">
        <v>601</v>
      </c>
    </row>
    <row r="12" spans="1:1" ht="18" x14ac:dyDescent="0.2">
      <c r="A12" s="18" t="s">
        <v>602</v>
      </c>
    </row>
    <row r="13" spans="1:1" ht="18" x14ac:dyDescent="0.2">
      <c r="A13" s="18" t="s">
        <v>603</v>
      </c>
    </row>
    <row r="14" spans="1:1" ht="18" x14ac:dyDescent="0.2">
      <c r="A14" s="18" t="s">
        <v>604</v>
      </c>
    </row>
    <row r="15" spans="1:1" ht="18" x14ac:dyDescent="0.2">
      <c r="A15" s="18" t="s">
        <v>605</v>
      </c>
    </row>
    <row r="16" spans="1:1" ht="18" x14ac:dyDescent="0.2">
      <c r="A16" s="18" t="s">
        <v>606</v>
      </c>
    </row>
    <row r="17" spans="1:1" ht="18" x14ac:dyDescent="0.2">
      <c r="A17" s="18" t="s">
        <v>607</v>
      </c>
    </row>
    <row r="18" spans="1:1" ht="18" x14ac:dyDescent="0.2">
      <c r="A18" s="18" t="s">
        <v>608</v>
      </c>
    </row>
    <row r="19" spans="1:1" ht="18" x14ac:dyDescent="0.2">
      <c r="A19" s="18" t="s">
        <v>609</v>
      </c>
    </row>
    <row r="20" spans="1:1" ht="18" x14ac:dyDescent="0.2">
      <c r="A20" s="18" t="s">
        <v>610</v>
      </c>
    </row>
    <row r="21" spans="1:1" ht="18" x14ac:dyDescent="0.2">
      <c r="A21" s="18" t="s">
        <v>611</v>
      </c>
    </row>
    <row r="22" spans="1:1" ht="18" x14ac:dyDescent="0.2">
      <c r="A22" s="18" t="s">
        <v>612</v>
      </c>
    </row>
    <row r="23" spans="1:1" ht="18" x14ac:dyDescent="0.2">
      <c r="A23" s="18" t="s">
        <v>613</v>
      </c>
    </row>
    <row r="24" spans="1:1" ht="18" x14ac:dyDescent="0.2">
      <c r="A24" s="18" t="s">
        <v>614</v>
      </c>
    </row>
    <row r="25" spans="1:1" ht="18" x14ac:dyDescent="0.2">
      <c r="A25" s="18" t="s">
        <v>615</v>
      </c>
    </row>
    <row r="26" spans="1:1" ht="18" x14ac:dyDescent="0.2">
      <c r="A26" s="18" t="s">
        <v>616</v>
      </c>
    </row>
    <row r="27" spans="1:1" ht="18" x14ac:dyDescent="0.2">
      <c r="A27" s="18" t="s">
        <v>617</v>
      </c>
    </row>
    <row r="28" spans="1:1" ht="18" x14ac:dyDescent="0.2">
      <c r="A28" s="18" t="s">
        <v>618</v>
      </c>
    </row>
    <row r="29" spans="1:1" ht="18" x14ac:dyDescent="0.2">
      <c r="A29" s="18" t="s">
        <v>619</v>
      </c>
    </row>
    <row r="30" spans="1:1" ht="18" x14ac:dyDescent="0.2">
      <c r="A30" s="18" t="s">
        <v>620</v>
      </c>
    </row>
    <row r="31" spans="1:1" ht="18" x14ac:dyDescent="0.2">
      <c r="A31" s="18" t="s">
        <v>621</v>
      </c>
    </row>
    <row r="32" spans="1:1" ht="18" x14ac:dyDescent="0.2">
      <c r="A32" s="18" t="s">
        <v>622</v>
      </c>
    </row>
    <row r="33" spans="1:1" ht="18" x14ac:dyDescent="0.2">
      <c r="A33" s="18" t="s">
        <v>623</v>
      </c>
    </row>
    <row r="34" spans="1:1" ht="18" x14ac:dyDescent="0.2">
      <c r="A34" s="18" t="s">
        <v>624</v>
      </c>
    </row>
    <row r="35" spans="1:1" ht="18" x14ac:dyDescent="0.2">
      <c r="A35" s="18" t="s">
        <v>625</v>
      </c>
    </row>
    <row r="36" spans="1:1" ht="18" x14ac:dyDescent="0.2">
      <c r="A36" s="18" t="s">
        <v>626</v>
      </c>
    </row>
    <row r="37" spans="1:1" ht="18" x14ac:dyDescent="0.2">
      <c r="A37" s="18" t="s">
        <v>627</v>
      </c>
    </row>
    <row r="38" spans="1:1" ht="18" x14ac:dyDescent="0.2">
      <c r="A38" s="18" t="s">
        <v>628</v>
      </c>
    </row>
    <row r="39" spans="1:1" ht="18" x14ac:dyDescent="0.2">
      <c r="A39" s="18" t="s">
        <v>629</v>
      </c>
    </row>
    <row r="40" spans="1:1" ht="18" x14ac:dyDescent="0.2">
      <c r="A40" s="18" t="s">
        <v>630</v>
      </c>
    </row>
    <row r="41" spans="1:1" ht="18" x14ac:dyDescent="0.2">
      <c r="A41" s="18" t="s">
        <v>631</v>
      </c>
    </row>
    <row r="42" spans="1:1" ht="18" x14ac:dyDescent="0.2">
      <c r="A42" s="18" t="s">
        <v>632</v>
      </c>
    </row>
    <row r="43" spans="1:1" ht="18" x14ac:dyDescent="0.2">
      <c r="A43" s="18" t="s">
        <v>633</v>
      </c>
    </row>
    <row r="44" spans="1:1" ht="18" x14ac:dyDescent="0.2">
      <c r="A44" s="18" t="s">
        <v>634</v>
      </c>
    </row>
    <row r="45" spans="1:1" ht="18" x14ac:dyDescent="0.2">
      <c r="A45" s="18" t="s">
        <v>635</v>
      </c>
    </row>
    <row r="46" spans="1:1" ht="18" x14ac:dyDescent="0.2">
      <c r="A46" s="18" t="s">
        <v>636</v>
      </c>
    </row>
    <row r="47" spans="1:1" ht="18" x14ac:dyDescent="0.2">
      <c r="A47" s="18" t="s">
        <v>637</v>
      </c>
    </row>
    <row r="48" spans="1:1" ht="18" x14ac:dyDescent="0.2">
      <c r="A48" s="18" t="s">
        <v>638</v>
      </c>
    </row>
    <row r="49" spans="1:1" ht="18" x14ac:dyDescent="0.2">
      <c r="A49" s="18" t="s">
        <v>639</v>
      </c>
    </row>
    <row r="50" spans="1:1" ht="18" x14ac:dyDescent="0.2">
      <c r="A50" s="18" t="s">
        <v>640</v>
      </c>
    </row>
    <row r="51" spans="1:1" ht="18" x14ac:dyDescent="0.2">
      <c r="A51" s="18" t="s">
        <v>641</v>
      </c>
    </row>
    <row r="52" spans="1:1" ht="18" x14ac:dyDescent="0.2">
      <c r="A52" s="18" t="s">
        <v>642</v>
      </c>
    </row>
    <row r="53" spans="1:1" ht="18" x14ac:dyDescent="0.2">
      <c r="A53" s="18" t="s">
        <v>643</v>
      </c>
    </row>
    <row r="54" spans="1:1" ht="18" x14ac:dyDescent="0.2">
      <c r="A54" s="18" t="s">
        <v>644</v>
      </c>
    </row>
    <row r="55" spans="1:1" ht="18" x14ac:dyDescent="0.2">
      <c r="A55" s="18" t="s">
        <v>645</v>
      </c>
    </row>
    <row r="56" spans="1:1" ht="18" x14ac:dyDescent="0.2">
      <c r="A56" s="18" t="s">
        <v>646</v>
      </c>
    </row>
    <row r="57" spans="1:1" ht="18" x14ac:dyDescent="0.2">
      <c r="A57" s="18" t="s">
        <v>647</v>
      </c>
    </row>
    <row r="58" spans="1:1" ht="18" x14ac:dyDescent="0.2">
      <c r="A58" s="18" t="s">
        <v>648</v>
      </c>
    </row>
    <row r="59" spans="1:1" ht="18" x14ac:dyDescent="0.2">
      <c r="A59" s="18" t="s">
        <v>649</v>
      </c>
    </row>
    <row r="60" spans="1:1" ht="18" x14ac:dyDescent="0.2">
      <c r="A60" s="18" t="s">
        <v>650</v>
      </c>
    </row>
    <row r="61" spans="1:1" ht="18" x14ac:dyDescent="0.2">
      <c r="A61" s="18" t="s">
        <v>651</v>
      </c>
    </row>
    <row r="62" spans="1:1" ht="18" x14ac:dyDescent="0.2">
      <c r="A62" s="18" t="s">
        <v>652</v>
      </c>
    </row>
    <row r="63" spans="1:1" ht="18" x14ac:dyDescent="0.2">
      <c r="A63" s="18" t="s">
        <v>653</v>
      </c>
    </row>
    <row r="64" spans="1:1" ht="18" x14ac:dyDescent="0.2">
      <c r="A64" s="18" t="s">
        <v>654</v>
      </c>
    </row>
    <row r="65" spans="1:1" ht="18" x14ac:dyDescent="0.2">
      <c r="A65" s="18" t="s">
        <v>655</v>
      </c>
    </row>
    <row r="66" spans="1:1" ht="18" x14ac:dyDescent="0.2">
      <c r="A66" s="18"/>
    </row>
    <row r="67" spans="1:1" ht="18" x14ac:dyDescent="0.2">
      <c r="A67" s="17" t="s">
        <v>1111</v>
      </c>
    </row>
    <row r="68" spans="1:1" ht="18" x14ac:dyDescent="0.2">
      <c r="A68" s="18" t="s">
        <v>824</v>
      </c>
    </row>
    <row r="69" spans="1:1" ht="18" x14ac:dyDescent="0.2">
      <c r="A69" s="18" t="s">
        <v>825</v>
      </c>
    </row>
    <row r="70" spans="1:1" ht="18" x14ac:dyDescent="0.2">
      <c r="A70" s="18" t="s">
        <v>826</v>
      </c>
    </row>
    <row r="71" spans="1:1" ht="18" x14ac:dyDescent="0.2">
      <c r="A71" s="18" t="s">
        <v>827</v>
      </c>
    </row>
    <row r="72" spans="1:1" ht="18" x14ac:dyDescent="0.2">
      <c r="A72" s="18" t="s">
        <v>828</v>
      </c>
    </row>
    <row r="73" spans="1:1" ht="18" x14ac:dyDescent="0.2">
      <c r="A73" s="18" t="s">
        <v>829</v>
      </c>
    </row>
    <row r="74" spans="1:1" ht="18" x14ac:dyDescent="0.2">
      <c r="A74" s="18" t="s">
        <v>830</v>
      </c>
    </row>
    <row r="75" spans="1:1" ht="18" x14ac:dyDescent="0.2">
      <c r="A75" s="18" t="s">
        <v>831</v>
      </c>
    </row>
    <row r="76" spans="1:1" ht="18" x14ac:dyDescent="0.2">
      <c r="A76" s="18" t="s">
        <v>832</v>
      </c>
    </row>
    <row r="77" spans="1:1" ht="18" x14ac:dyDescent="0.2">
      <c r="A77" s="18" t="s">
        <v>833</v>
      </c>
    </row>
    <row r="78" spans="1:1" ht="18" x14ac:dyDescent="0.2">
      <c r="A78" s="18" t="s">
        <v>834</v>
      </c>
    </row>
    <row r="79" spans="1:1" ht="18" x14ac:dyDescent="0.2">
      <c r="A79" s="18" t="s">
        <v>835</v>
      </c>
    </row>
    <row r="80" spans="1:1" ht="18" x14ac:dyDescent="0.2">
      <c r="A80" s="18" t="s">
        <v>836</v>
      </c>
    </row>
    <row r="81" spans="1:1" ht="18" x14ac:dyDescent="0.2">
      <c r="A81" s="18" t="s">
        <v>837</v>
      </c>
    </row>
    <row r="82" spans="1:1" ht="18" x14ac:dyDescent="0.2">
      <c r="A82" s="18" t="s">
        <v>838</v>
      </c>
    </row>
    <row r="83" spans="1:1" ht="18" x14ac:dyDescent="0.2">
      <c r="A83" s="18" t="s">
        <v>839</v>
      </c>
    </row>
    <row r="84" spans="1:1" ht="18" x14ac:dyDescent="0.2">
      <c r="A84" s="18" t="s">
        <v>840</v>
      </c>
    </row>
    <row r="85" spans="1:1" ht="18" x14ac:dyDescent="0.2">
      <c r="A85" s="18" t="s">
        <v>841</v>
      </c>
    </row>
    <row r="86" spans="1:1" ht="18" x14ac:dyDescent="0.2">
      <c r="A86" s="18" t="s">
        <v>842</v>
      </c>
    </row>
    <row r="87" spans="1:1" ht="18" x14ac:dyDescent="0.2">
      <c r="A87" s="18" t="s">
        <v>843</v>
      </c>
    </row>
    <row r="88" spans="1:1" ht="18" x14ac:dyDescent="0.2">
      <c r="A88" s="18" t="s">
        <v>844</v>
      </c>
    </row>
    <row r="89" spans="1:1" ht="18" x14ac:dyDescent="0.2">
      <c r="A89" s="18" t="s">
        <v>845</v>
      </c>
    </row>
    <row r="90" spans="1:1" ht="18" x14ac:dyDescent="0.2">
      <c r="A90" s="18" t="s">
        <v>846</v>
      </c>
    </row>
    <row r="91" spans="1:1" ht="18" x14ac:dyDescent="0.2">
      <c r="A91" s="18" t="s">
        <v>847</v>
      </c>
    </row>
    <row r="92" spans="1:1" ht="18" x14ac:dyDescent="0.2">
      <c r="A92" s="18" t="s">
        <v>848</v>
      </c>
    </row>
    <row r="93" spans="1:1" ht="18" x14ac:dyDescent="0.2">
      <c r="A93" s="18" t="s">
        <v>849</v>
      </c>
    </row>
    <row r="94" spans="1:1" ht="18" x14ac:dyDescent="0.2">
      <c r="A94" s="18" t="s">
        <v>850</v>
      </c>
    </row>
    <row r="95" spans="1:1" ht="18" x14ac:dyDescent="0.2">
      <c r="A95" s="18" t="s">
        <v>851</v>
      </c>
    </row>
    <row r="96" spans="1:1" ht="18" x14ac:dyDescent="0.2">
      <c r="A96" s="18" t="s">
        <v>852</v>
      </c>
    </row>
    <row r="97" spans="1:1" ht="18" x14ac:dyDescent="0.2">
      <c r="A97" s="18" t="s">
        <v>853</v>
      </c>
    </row>
    <row r="98" spans="1:1" ht="18" x14ac:dyDescent="0.2">
      <c r="A98" s="18" t="s">
        <v>854</v>
      </c>
    </row>
    <row r="99" spans="1:1" ht="18" x14ac:dyDescent="0.2">
      <c r="A99" s="18" t="s">
        <v>855</v>
      </c>
    </row>
    <row r="100" spans="1:1" ht="18" x14ac:dyDescent="0.2">
      <c r="A100" s="18" t="s">
        <v>856</v>
      </c>
    </row>
    <row r="101" spans="1:1" ht="18" x14ac:dyDescent="0.2">
      <c r="A101" s="18" t="s">
        <v>857</v>
      </c>
    </row>
    <row r="102" spans="1:1" ht="18" x14ac:dyDescent="0.2">
      <c r="A102" s="18" t="s">
        <v>858</v>
      </c>
    </row>
    <row r="103" spans="1:1" ht="18" x14ac:dyDescent="0.2">
      <c r="A103" s="18" t="s">
        <v>859</v>
      </c>
    </row>
    <row r="104" spans="1:1" ht="18" x14ac:dyDescent="0.2">
      <c r="A104" s="18" t="s">
        <v>860</v>
      </c>
    </row>
    <row r="105" spans="1:1" ht="18" x14ac:dyDescent="0.2">
      <c r="A105" s="18" t="s">
        <v>861</v>
      </c>
    </row>
    <row r="106" spans="1:1" ht="18" x14ac:dyDescent="0.2">
      <c r="A106" s="18" t="s">
        <v>862</v>
      </c>
    </row>
    <row r="107" spans="1:1" ht="18" x14ac:dyDescent="0.2">
      <c r="A107" s="18" t="s">
        <v>863</v>
      </c>
    </row>
    <row r="108" spans="1:1" ht="18" x14ac:dyDescent="0.2">
      <c r="A108" s="18" t="s">
        <v>864</v>
      </c>
    </row>
    <row r="109" spans="1:1" ht="18" x14ac:dyDescent="0.2">
      <c r="A109" s="18" t="s">
        <v>865</v>
      </c>
    </row>
    <row r="110" spans="1:1" ht="18" x14ac:dyDescent="0.2">
      <c r="A110" s="18" t="s">
        <v>866</v>
      </c>
    </row>
    <row r="111" spans="1:1" ht="18" x14ac:dyDescent="0.2">
      <c r="A111" s="18" t="s">
        <v>867</v>
      </c>
    </row>
    <row r="112" spans="1:1" ht="18" x14ac:dyDescent="0.2">
      <c r="A112" s="18" t="s">
        <v>868</v>
      </c>
    </row>
    <row r="113" spans="1:1" ht="18" x14ac:dyDescent="0.2">
      <c r="A113" s="18" t="s">
        <v>869</v>
      </c>
    </row>
    <row r="114" spans="1:1" ht="18" x14ac:dyDescent="0.2">
      <c r="A114" s="18" t="s">
        <v>870</v>
      </c>
    </row>
    <row r="115" spans="1:1" ht="18" x14ac:dyDescent="0.2">
      <c r="A115" s="18" t="s">
        <v>871</v>
      </c>
    </row>
    <row r="116" spans="1:1" ht="18" x14ac:dyDescent="0.2">
      <c r="A116" s="18" t="s">
        <v>872</v>
      </c>
    </row>
    <row r="117" spans="1:1" ht="18" x14ac:dyDescent="0.2">
      <c r="A117" s="18" t="s">
        <v>873</v>
      </c>
    </row>
    <row r="118" spans="1:1" ht="18" x14ac:dyDescent="0.2">
      <c r="A118" s="18" t="s">
        <v>874</v>
      </c>
    </row>
    <row r="119" spans="1:1" ht="18" x14ac:dyDescent="0.2">
      <c r="A119" s="18" t="s">
        <v>875</v>
      </c>
    </row>
    <row r="120" spans="1:1" ht="18" x14ac:dyDescent="0.2">
      <c r="A120" s="18" t="s">
        <v>876</v>
      </c>
    </row>
    <row r="121" spans="1:1" ht="18" x14ac:dyDescent="0.2">
      <c r="A121" s="18" t="s">
        <v>877</v>
      </c>
    </row>
    <row r="122" spans="1:1" ht="18" x14ac:dyDescent="0.2">
      <c r="A122" s="18" t="s">
        <v>878</v>
      </c>
    </row>
    <row r="123" spans="1:1" ht="18" x14ac:dyDescent="0.2">
      <c r="A123" s="18" t="s">
        <v>879</v>
      </c>
    </row>
    <row r="124" spans="1:1" ht="18" x14ac:dyDescent="0.2">
      <c r="A124" s="18" t="s">
        <v>880</v>
      </c>
    </row>
    <row r="125" spans="1:1" ht="18" x14ac:dyDescent="0.2">
      <c r="A125" s="18" t="s">
        <v>881</v>
      </c>
    </row>
    <row r="126" spans="1:1" ht="18" x14ac:dyDescent="0.2">
      <c r="A126" s="18" t="s">
        <v>882</v>
      </c>
    </row>
    <row r="127" spans="1:1" ht="18" x14ac:dyDescent="0.2">
      <c r="A127" s="18" t="s">
        <v>883</v>
      </c>
    </row>
    <row r="128" spans="1:1" ht="18" x14ac:dyDescent="0.2">
      <c r="A128" s="18" t="s">
        <v>884</v>
      </c>
    </row>
    <row r="129" spans="1:1" ht="18" x14ac:dyDescent="0.2">
      <c r="A129" s="18" t="s">
        <v>885</v>
      </c>
    </row>
    <row r="130" spans="1:1" ht="18" x14ac:dyDescent="0.2">
      <c r="A130" s="18" t="s">
        <v>886</v>
      </c>
    </row>
    <row r="131" spans="1:1" ht="18" x14ac:dyDescent="0.2">
      <c r="A131" s="18" t="s">
        <v>887</v>
      </c>
    </row>
    <row r="132" spans="1:1" ht="18" x14ac:dyDescent="0.2">
      <c r="A132" s="18" t="s">
        <v>888</v>
      </c>
    </row>
    <row r="133" spans="1:1" ht="18" x14ac:dyDescent="0.2">
      <c r="A133" s="18" t="s">
        <v>889</v>
      </c>
    </row>
    <row r="134" spans="1:1" ht="18" x14ac:dyDescent="0.2">
      <c r="A134" s="18" t="s">
        <v>890</v>
      </c>
    </row>
    <row r="135" spans="1:1" ht="18" x14ac:dyDescent="0.2">
      <c r="A135" s="18" t="s">
        <v>891</v>
      </c>
    </row>
    <row r="136" spans="1:1" ht="18" x14ac:dyDescent="0.2">
      <c r="A136" s="18" t="s">
        <v>892</v>
      </c>
    </row>
    <row r="137" spans="1:1" ht="18" x14ac:dyDescent="0.2">
      <c r="A137" s="18" t="s">
        <v>893</v>
      </c>
    </row>
    <row r="138" spans="1:1" ht="18" x14ac:dyDescent="0.2">
      <c r="A138" s="18" t="s">
        <v>894</v>
      </c>
    </row>
    <row r="139" spans="1:1" ht="18" x14ac:dyDescent="0.2">
      <c r="A139" s="18" t="s">
        <v>895</v>
      </c>
    </row>
    <row r="140" spans="1:1" ht="18" x14ac:dyDescent="0.2">
      <c r="A140" s="18" t="s">
        <v>896</v>
      </c>
    </row>
    <row r="142" spans="1:1" ht="18" x14ac:dyDescent="0.2">
      <c r="A142" s="18" t="s">
        <v>1113</v>
      </c>
    </row>
    <row r="143" spans="1:1" ht="18" x14ac:dyDescent="0.2">
      <c r="A143" s="18" t="s">
        <v>1178</v>
      </c>
    </row>
    <row r="144" spans="1:1" ht="18" x14ac:dyDescent="0.2">
      <c r="A144" s="18" t="s">
        <v>1179</v>
      </c>
    </row>
    <row r="145" spans="1:1" ht="18" x14ac:dyDescent="0.2">
      <c r="A145" s="18" t="s">
        <v>1180</v>
      </c>
    </row>
    <row r="146" spans="1:1" ht="18" x14ac:dyDescent="0.2">
      <c r="A146" s="18" t="s">
        <v>1181</v>
      </c>
    </row>
    <row r="147" spans="1:1" ht="18" x14ac:dyDescent="0.2">
      <c r="A147" s="18" t="s">
        <v>1182</v>
      </c>
    </row>
    <row r="148" spans="1:1" ht="18" x14ac:dyDescent="0.2">
      <c r="A148" s="18" t="s">
        <v>1183</v>
      </c>
    </row>
    <row r="149" spans="1:1" ht="18" x14ac:dyDescent="0.2">
      <c r="A149" s="18" t="s">
        <v>1184</v>
      </c>
    </row>
    <row r="150" spans="1:1" ht="18" x14ac:dyDescent="0.2">
      <c r="A150" s="18" t="s">
        <v>1185</v>
      </c>
    </row>
    <row r="151" spans="1:1" ht="18" x14ac:dyDescent="0.2">
      <c r="A151" s="18" t="s">
        <v>1186</v>
      </c>
    </row>
    <row r="152" spans="1:1" ht="18" x14ac:dyDescent="0.2">
      <c r="A152" s="18" t="s">
        <v>1187</v>
      </c>
    </row>
    <row r="153" spans="1:1" ht="18" x14ac:dyDescent="0.2">
      <c r="A153" s="18" t="s">
        <v>1188</v>
      </c>
    </row>
    <row r="154" spans="1:1" ht="18" x14ac:dyDescent="0.2">
      <c r="A154" s="18" t="s">
        <v>1189</v>
      </c>
    </row>
    <row r="155" spans="1:1" ht="18" x14ac:dyDescent="0.2">
      <c r="A155" s="18" t="s">
        <v>1190</v>
      </c>
    </row>
    <row r="156" spans="1:1" ht="18" x14ac:dyDescent="0.2">
      <c r="A156" s="18" t="s">
        <v>1191</v>
      </c>
    </row>
    <row r="157" spans="1:1" ht="18" x14ac:dyDescent="0.2">
      <c r="A157" s="18" t="s">
        <v>1192</v>
      </c>
    </row>
    <row r="158" spans="1:1" ht="18" x14ac:dyDescent="0.2">
      <c r="A158" s="18" t="s">
        <v>1193</v>
      </c>
    </row>
    <row r="159" spans="1:1" ht="18" x14ac:dyDescent="0.2">
      <c r="A159" s="18" t="s">
        <v>1194</v>
      </c>
    </row>
    <row r="160" spans="1:1" ht="18" x14ac:dyDescent="0.2">
      <c r="A160" s="18" t="s">
        <v>1195</v>
      </c>
    </row>
    <row r="161" spans="1:1" ht="18" x14ac:dyDescent="0.2">
      <c r="A161" s="18" t="s">
        <v>1196</v>
      </c>
    </row>
    <row r="162" spans="1:1" ht="18" x14ac:dyDescent="0.2">
      <c r="A162" s="18" t="s">
        <v>1197</v>
      </c>
    </row>
    <row r="163" spans="1:1" ht="18" x14ac:dyDescent="0.2">
      <c r="A163" s="18" t="s">
        <v>1198</v>
      </c>
    </row>
    <row r="164" spans="1:1" ht="18" x14ac:dyDescent="0.2">
      <c r="A164" s="18" t="s">
        <v>1199</v>
      </c>
    </row>
    <row r="165" spans="1:1" ht="18" x14ac:dyDescent="0.2">
      <c r="A165" s="18" t="s">
        <v>1200</v>
      </c>
    </row>
    <row r="166" spans="1:1" ht="18" x14ac:dyDescent="0.2">
      <c r="A166" s="18" t="s">
        <v>1201</v>
      </c>
    </row>
    <row r="167" spans="1:1" ht="18" x14ac:dyDescent="0.2">
      <c r="A167" s="18" t="s">
        <v>1202</v>
      </c>
    </row>
    <row r="168" spans="1:1" ht="18" x14ac:dyDescent="0.2">
      <c r="A168" s="18" t="s">
        <v>1203</v>
      </c>
    </row>
    <row r="169" spans="1:1" ht="18" x14ac:dyDescent="0.2">
      <c r="A169" s="18" t="s">
        <v>1204</v>
      </c>
    </row>
    <row r="170" spans="1:1" ht="18" x14ac:dyDescent="0.2">
      <c r="A170" s="18" t="s">
        <v>1205</v>
      </c>
    </row>
    <row r="171" spans="1:1" ht="18" x14ac:dyDescent="0.2">
      <c r="A171" s="18" t="s">
        <v>1206</v>
      </c>
    </row>
    <row r="172" spans="1:1" ht="18" x14ac:dyDescent="0.2">
      <c r="A172" s="18" t="s">
        <v>1207</v>
      </c>
    </row>
    <row r="173" spans="1:1" ht="18" x14ac:dyDescent="0.2">
      <c r="A173" s="18" t="s">
        <v>1208</v>
      </c>
    </row>
    <row r="174" spans="1:1" ht="18" x14ac:dyDescent="0.2">
      <c r="A174" s="18" t="s">
        <v>1209</v>
      </c>
    </row>
    <row r="175" spans="1:1" ht="18" x14ac:dyDescent="0.2">
      <c r="A175" s="18" t="s">
        <v>1210</v>
      </c>
    </row>
    <row r="176" spans="1:1" ht="18" x14ac:dyDescent="0.2">
      <c r="A176" s="18" t="s">
        <v>1211</v>
      </c>
    </row>
    <row r="177" spans="1:1" ht="18" x14ac:dyDescent="0.2">
      <c r="A177" s="18" t="s">
        <v>1212</v>
      </c>
    </row>
    <row r="178" spans="1:1" ht="18" x14ac:dyDescent="0.2">
      <c r="A178" s="18" t="s">
        <v>1213</v>
      </c>
    </row>
    <row r="179" spans="1:1" ht="18" x14ac:dyDescent="0.2">
      <c r="A179" s="18" t="s">
        <v>1214</v>
      </c>
    </row>
    <row r="180" spans="1:1" ht="18" x14ac:dyDescent="0.2">
      <c r="A180" s="18" t="s">
        <v>1215</v>
      </c>
    </row>
    <row r="181" spans="1:1" ht="18" x14ac:dyDescent="0.2">
      <c r="A181" s="18" t="s">
        <v>1216</v>
      </c>
    </row>
    <row r="182" spans="1:1" ht="18" x14ac:dyDescent="0.2">
      <c r="A182" s="18" t="s">
        <v>1217</v>
      </c>
    </row>
    <row r="183" spans="1:1" ht="18" x14ac:dyDescent="0.2">
      <c r="A183" s="18" t="s">
        <v>1218</v>
      </c>
    </row>
    <row r="184" spans="1:1" ht="18" x14ac:dyDescent="0.2">
      <c r="A184" s="18" t="s">
        <v>1219</v>
      </c>
    </row>
    <row r="185" spans="1:1" ht="18" x14ac:dyDescent="0.2">
      <c r="A185" s="18" t="s">
        <v>1220</v>
      </c>
    </row>
    <row r="186" spans="1:1" ht="18" x14ac:dyDescent="0.2">
      <c r="A186" s="18" t="s">
        <v>1221</v>
      </c>
    </row>
    <row r="187" spans="1:1" ht="18" x14ac:dyDescent="0.2">
      <c r="A187" s="18" t="s">
        <v>1222</v>
      </c>
    </row>
    <row r="188" spans="1:1" ht="18" x14ac:dyDescent="0.2">
      <c r="A188" s="18" t="s">
        <v>1223</v>
      </c>
    </row>
    <row r="189" spans="1:1" ht="18" x14ac:dyDescent="0.2">
      <c r="A189" s="18" t="s">
        <v>1224</v>
      </c>
    </row>
    <row r="190" spans="1:1" ht="18" x14ac:dyDescent="0.2">
      <c r="A190" s="18" t="s">
        <v>1225</v>
      </c>
    </row>
    <row r="191" spans="1:1" ht="18" x14ac:dyDescent="0.2">
      <c r="A191" s="18" t="s">
        <v>1226</v>
      </c>
    </row>
    <row r="192" spans="1:1" ht="18" x14ac:dyDescent="0.2">
      <c r="A192" s="18" t="s">
        <v>1227</v>
      </c>
    </row>
    <row r="193" spans="1:1" ht="18" x14ac:dyDescent="0.2">
      <c r="A193" s="18" t="s">
        <v>1228</v>
      </c>
    </row>
    <row r="194" spans="1:1" ht="18" x14ac:dyDescent="0.2">
      <c r="A194" s="18" t="s">
        <v>1229</v>
      </c>
    </row>
    <row r="195" spans="1:1" ht="18" x14ac:dyDescent="0.2">
      <c r="A195" s="18" t="s">
        <v>1230</v>
      </c>
    </row>
    <row r="196" spans="1:1" ht="18" x14ac:dyDescent="0.2">
      <c r="A196" s="18" t="s">
        <v>1231</v>
      </c>
    </row>
    <row r="197" spans="1:1" ht="18" x14ac:dyDescent="0.2">
      <c r="A197" s="18" t="s">
        <v>1232</v>
      </c>
    </row>
    <row r="198" spans="1:1" ht="18" x14ac:dyDescent="0.2">
      <c r="A198" s="18" t="s">
        <v>1233</v>
      </c>
    </row>
    <row r="199" spans="1:1" ht="18" x14ac:dyDescent="0.2">
      <c r="A199" s="18" t="s">
        <v>1234</v>
      </c>
    </row>
    <row r="200" spans="1:1" ht="18" x14ac:dyDescent="0.2">
      <c r="A200" s="18" t="s">
        <v>1235</v>
      </c>
    </row>
    <row r="201" spans="1:1" ht="18" x14ac:dyDescent="0.2">
      <c r="A201" s="18" t="s">
        <v>1236</v>
      </c>
    </row>
    <row r="202" spans="1:1" ht="18" x14ac:dyDescent="0.2">
      <c r="A202" s="18" t="s">
        <v>1237</v>
      </c>
    </row>
    <row r="203" spans="1:1" ht="18" x14ac:dyDescent="0.2">
      <c r="A203" s="18" t="s">
        <v>1238</v>
      </c>
    </row>
    <row r="204" spans="1:1" ht="18" x14ac:dyDescent="0.2">
      <c r="A204" s="18" t="s">
        <v>1239</v>
      </c>
    </row>
    <row r="205" spans="1:1" ht="18" x14ac:dyDescent="0.2">
      <c r="A205" s="18" t="s">
        <v>1240</v>
      </c>
    </row>
    <row r="206" spans="1:1" ht="18" x14ac:dyDescent="0.2">
      <c r="A206" s="18" t="s">
        <v>1241</v>
      </c>
    </row>
    <row r="207" spans="1:1" ht="18" x14ac:dyDescent="0.2">
      <c r="A207" s="18" t="s">
        <v>1242</v>
      </c>
    </row>
    <row r="209" spans="1:1" ht="18" x14ac:dyDescent="0.2">
      <c r="A209" s="18" t="s">
        <v>1243</v>
      </c>
    </row>
    <row r="210" spans="1:1" ht="18" x14ac:dyDescent="0.2">
      <c r="A210" s="18" t="s">
        <v>1244</v>
      </c>
    </row>
    <row r="211" spans="1:1" ht="18" x14ac:dyDescent="0.2">
      <c r="A211" s="18" t="s">
        <v>1245</v>
      </c>
    </row>
    <row r="212" spans="1:1" ht="18" x14ac:dyDescent="0.2">
      <c r="A212" s="18" t="s">
        <v>1246</v>
      </c>
    </row>
    <row r="213" spans="1:1" ht="18" x14ac:dyDescent="0.2">
      <c r="A213" s="18" t="s">
        <v>1247</v>
      </c>
    </row>
    <row r="214" spans="1:1" ht="18" x14ac:dyDescent="0.2">
      <c r="A214" s="18" t="s">
        <v>1248</v>
      </c>
    </row>
    <row r="215" spans="1:1" ht="18" x14ac:dyDescent="0.2">
      <c r="A215" s="18" t="s">
        <v>1249</v>
      </c>
    </row>
    <row r="216" spans="1:1" ht="18" x14ac:dyDescent="0.2">
      <c r="A216" s="18" t="s">
        <v>1250</v>
      </c>
    </row>
    <row r="217" spans="1:1" ht="18" x14ac:dyDescent="0.2">
      <c r="A217" s="18" t="s">
        <v>1251</v>
      </c>
    </row>
    <row r="218" spans="1:1" ht="18" x14ac:dyDescent="0.2">
      <c r="A218" s="18" t="s">
        <v>1252</v>
      </c>
    </row>
    <row r="219" spans="1:1" ht="18" x14ac:dyDescent="0.2">
      <c r="A219" s="18" t="s">
        <v>1248</v>
      </c>
    </row>
    <row r="220" spans="1:1" ht="18" x14ac:dyDescent="0.2">
      <c r="A220" s="18" t="s">
        <v>1253</v>
      </c>
    </row>
    <row r="221" spans="1:1" ht="18" x14ac:dyDescent="0.2">
      <c r="A221" s="18" t="s">
        <v>1254</v>
      </c>
    </row>
    <row r="222" spans="1:1" ht="18" x14ac:dyDescent="0.2">
      <c r="A222" s="18" t="s">
        <v>1255</v>
      </c>
    </row>
    <row r="223" spans="1:1" ht="18" x14ac:dyDescent="0.2">
      <c r="A223" s="18" t="s">
        <v>1256</v>
      </c>
    </row>
    <row r="224" spans="1:1" ht="18" x14ac:dyDescent="0.2">
      <c r="A224" s="18" t="s">
        <v>1257</v>
      </c>
    </row>
    <row r="225" spans="1:1" ht="18" x14ac:dyDescent="0.2">
      <c r="A225" s="18" t="s">
        <v>1258</v>
      </c>
    </row>
    <row r="226" spans="1:1" ht="18" x14ac:dyDescent="0.2">
      <c r="A226" s="18" t="s">
        <v>1259</v>
      </c>
    </row>
    <row r="227" spans="1:1" ht="18" x14ac:dyDescent="0.2">
      <c r="A227" s="18" t="s">
        <v>1260</v>
      </c>
    </row>
    <row r="228" spans="1:1" ht="18" x14ac:dyDescent="0.2">
      <c r="A228" s="18" t="s">
        <v>1261</v>
      </c>
    </row>
    <row r="229" spans="1:1" ht="18" x14ac:dyDescent="0.2">
      <c r="A229" s="18" t="s">
        <v>1262</v>
      </c>
    </row>
    <row r="230" spans="1:1" ht="18" x14ac:dyDescent="0.2">
      <c r="A230" s="18" t="s">
        <v>1263</v>
      </c>
    </row>
    <row r="231" spans="1:1" ht="18" x14ac:dyDescent="0.2">
      <c r="A231" s="18" t="s">
        <v>1264</v>
      </c>
    </row>
    <row r="232" spans="1:1" ht="18" x14ac:dyDescent="0.2">
      <c r="A232" s="18" t="s">
        <v>1265</v>
      </c>
    </row>
    <row r="233" spans="1:1" ht="18" x14ac:dyDescent="0.2">
      <c r="A233" s="18" t="s">
        <v>1266</v>
      </c>
    </row>
    <row r="234" spans="1:1" ht="18" x14ac:dyDescent="0.2">
      <c r="A234" s="18" t="s">
        <v>1267</v>
      </c>
    </row>
    <row r="235" spans="1:1" ht="18" x14ac:dyDescent="0.2">
      <c r="A235" s="18" t="s">
        <v>1268</v>
      </c>
    </row>
    <row r="236" spans="1:1" ht="18" x14ac:dyDescent="0.2">
      <c r="A236" s="18" t="s">
        <v>1269</v>
      </c>
    </row>
    <row r="237" spans="1:1" ht="18" x14ac:dyDescent="0.2">
      <c r="A237" s="18" t="s">
        <v>1270</v>
      </c>
    </row>
    <row r="238" spans="1:1" ht="18" x14ac:dyDescent="0.2">
      <c r="A238" s="18" t="s">
        <v>1271</v>
      </c>
    </row>
    <row r="239" spans="1:1" ht="18" x14ac:dyDescent="0.2">
      <c r="A239" s="18" t="s">
        <v>1272</v>
      </c>
    </row>
    <row r="240" spans="1:1" ht="18" x14ac:dyDescent="0.2">
      <c r="A240" s="18" t="s">
        <v>1273</v>
      </c>
    </row>
    <row r="241" spans="1:1" ht="18" x14ac:dyDescent="0.2">
      <c r="A241" s="18" t="s">
        <v>1274</v>
      </c>
    </row>
    <row r="242" spans="1:1" ht="18" x14ac:dyDescent="0.2">
      <c r="A242" s="18" t="s">
        <v>1275</v>
      </c>
    </row>
    <row r="243" spans="1:1" ht="18" x14ac:dyDescent="0.2">
      <c r="A243" s="18" t="s">
        <v>1276</v>
      </c>
    </row>
    <row r="244" spans="1:1" ht="18" x14ac:dyDescent="0.2">
      <c r="A244" s="18" t="s">
        <v>1277</v>
      </c>
    </row>
    <row r="245" spans="1:1" ht="18" x14ac:dyDescent="0.2">
      <c r="A245" s="18" t="s">
        <v>1278</v>
      </c>
    </row>
    <row r="246" spans="1:1" ht="18" x14ac:dyDescent="0.2">
      <c r="A246" s="18" t="s">
        <v>1279</v>
      </c>
    </row>
    <row r="247" spans="1:1" ht="18" x14ac:dyDescent="0.2">
      <c r="A247" s="18" t="s">
        <v>1280</v>
      </c>
    </row>
    <row r="248" spans="1:1" ht="18" x14ac:dyDescent="0.2">
      <c r="A248" s="18" t="s">
        <v>1281</v>
      </c>
    </row>
    <row r="249" spans="1:1" ht="18" x14ac:dyDescent="0.2">
      <c r="A249" s="18" t="s">
        <v>1282</v>
      </c>
    </row>
    <row r="250" spans="1:1" ht="18" x14ac:dyDescent="0.2">
      <c r="A250" s="18" t="s">
        <v>1283</v>
      </c>
    </row>
    <row r="251" spans="1:1" ht="18" x14ac:dyDescent="0.2">
      <c r="A251" s="18" t="s">
        <v>1284</v>
      </c>
    </row>
    <row r="252" spans="1:1" ht="18" x14ac:dyDescent="0.2">
      <c r="A252" s="18" t="s">
        <v>1285</v>
      </c>
    </row>
    <row r="253" spans="1:1" ht="18" x14ac:dyDescent="0.2">
      <c r="A253" s="18" t="s">
        <v>1286</v>
      </c>
    </row>
    <row r="254" spans="1:1" ht="18" x14ac:dyDescent="0.2">
      <c r="A254" s="18" t="s">
        <v>1287</v>
      </c>
    </row>
    <row r="255" spans="1:1" ht="18" x14ac:dyDescent="0.2">
      <c r="A255" s="18" t="s">
        <v>1288</v>
      </c>
    </row>
    <row r="256" spans="1:1" ht="18" x14ac:dyDescent="0.2">
      <c r="A256" s="18" t="s">
        <v>1289</v>
      </c>
    </row>
    <row r="257" spans="1:1" ht="18" x14ac:dyDescent="0.2">
      <c r="A257" s="18" t="s">
        <v>1290</v>
      </c>
    </row>
    <row r="258" spans="1:1" ht="18" x14ac:dyDescent="0.2">
      <c r="A258" s="18" t="s">
        <v>1291</v>
      </c>
    </row>
    <row r="259" spans="1:1" ht="18" x14ac:dyDescent="0.2">
      <c r="A259" s="18" t="s">
        <v>1292</v>
      </c>
    </row>
    <row r="260" spans="1:1" ht="18" x14ac:dyDescent="0.2">
      <c r="A260" s="18" t="s">
        <v>1293</v>
      </c>
    </row>
    <row r="261" spans="1:1" ht="18" x14ac:dyDescent="0.2">
      <c r="A261" s="18" t="s">
        <v>1294</v>
      </c>
    </row>
    <row r="262" spans="1:1" ht="18" x14ac:dyDescent="0.2">
      <c r="A262" s="18" t="s">
        <v>1295</v>
      </c>
    </row>
    <row r="263" spans="1:1" ht="18" x14ac:dyDescent="0.2">
      <c r="A263" s="18" t="s">
        <v>1296</v>
      </c>
    </row>
    <row r="264" spans="1:1" ht="18" x14ac:dyDescent="0.2">
      <c r="A264" s="18" t="s">
        <v>1297</v>
      </c>
    </row>
    <row r="265" spans="1:1" ht="18" x14ac:dyDescent="0.2">
      <c r="A265" s="18" t="s">
        <v>1298</v>
      </c>
    </row>
    <row r="266" spans="1:1" ht="18" x14ac:dyDescent="0.2">
      <c r="A266" s="18" t="s">
        <v>1299</v>
      </c>
    </row>
    <row r="267" spans="1:1" ht="18" x14ac:dyDescent="0.2">
      <c r="A267" s="18" t="s">
        <v>1300</v>
      </c>
    </row>
    <row r="268" spans="1:1" ht="18" x14ac:dyDescent="0.2">
      <c r="A268" s="18" t="s">
        <v>1301</v>
      </c>
    </row>
    <row r="269" spans="1:1" ht="18" x14ac:dyDescent="0.2">
      <c r="A269" s="18" t="s">
        <v>1302</v>
      </c>
    </row>
    <row r="270" spans="1:1" ht="18" x14ac:dyDescent="0.2">
      <c r="A270" s="18" t="s">
        <v>1303</v>
      </c>
    </row>
    <row r="271" spans="1:1" ht="18" x14ac:dyDescent="0.2">
      <c r="A271" s="18" t="s">
        <v>1304</v>
      </c>
    </row>
    <row r="272" spans="1:1" ht="18" x14ac:dyDescent="0.2">
      <c r="A272" s="18" t="s">
        <v>1305</v>
      </c>
    </row>
    <row r="273" spans="1:1" ht="18" x14ac:dyDescent="0.2">
      <c r="A273" s="18" t="s">
        <v>1306</v>
      </c>
    </row>
    <row r="274" spans="1:1" ht="18" x14ac:dyDescent="0.2">
      <c r="A274" s="18" t="s">
        <v>1307</v>
      </c>
    </row>
    <row r="275" spans="1:1" ht="18" x14ac:dyDescent="0.2">
      <c r="A275" s="18" t="s">
        <v>1308</v>
      </c>
    </row>
    <row r="276" spans="1:1" ht="18" x14ac:dyDescent="0.2">
      <c r="A276" s="18" t="s">
        <v>1309</v>
      </c>
    </row>
    <row r="277" spans="1:1" ht="18" x14ac:dyDescent="0.2">
      <c r="A277" s="18" t="s">
        <v>1310</v>
      </c>
    </row>
    <row r="278" spans="1:1" ht="18" x14ac:dyDescent="0.2">
      <c r="A278" s="18" t="s">
        <v>1311</v>
      </c>
    </row>
    <row r="279" spans="1:1" ht="18" x14ac:dyDescent="0.2">
      <c r="A279" s="18" t="s">
        <v>1312</v>
      </c>
    </row>
    <row r="280" spans="1:1" ht="18" x14ac:dyDescent="0.2">
      <c r="A280" s="18" t="s">
        <v>1313</v>
      </c>
    </row>
    <row r="281" spans="1:1" ht="18" x14ac:dyDescent="0.2">
      <c r="A281" s="18" t="s">
        <v>1314</v>
      </c>
    </row>
    <row r="282" spans="1:1" ht="18" x14ac:dyDescent="0.2">
      <c r="A282" s="18" t="s">
        <v>1315</v>
      </c>
    </row>
    <row r="283" spans="1:1" ht="18" x14ac:dyDescent="0.2">
      <c r="A283" s="18" t="s">
        <v>1316</v>
      </c>
    </row>
    <row r="284" spans="1:1" ht="18" x14ac:dyDescent="0.2">
      <c r="A284" s="18" t="s">
        <v>1317</v>
      </c>
    </row>
    <row r="285" spans="1:1" ht="18" x14ac:dyDescent="0.2">
      <c r="A285" s="18" t="s">
        <v>1318</v>
      </c>
    </row>
    <row r="286" spans="1:1" ht="18" x14ac:dyDescent="0.2">
      <c r="A286" s="18" t="s">
        <v>1319</v>
      </c>
    </row>
    <row r="287" spans="1:1" ht="18" x14ac:dyDescent="0.2">
      <c r="A287" s="18" t="s">
        <v>1320</v>
      </c>
    </row>
    <row r="288" spans="1:1" ht="18" x14ac:dyDescent="0.2">
      <c r="A288" s="18" t="s">
        <v>1321</v>
      </c>
    </row>
    <row r="289" spans="1:1" ht="18" x14ac:dyDescent="0.2">
      <c r="A289" s="18" t="s">
        <v>1322</v>
      </c>
    </row>
    <row r="290" spans="1:1" ht="18" x14ac:dyDescent="0.2">
      <c r="A290" s="18" t="s">
        <v>1323</v>
      </c>
    </row>
    <row r="291" spans="1:1" ht="18" x14ac:dyDescent="0.2">
      <c r="A291" s="18" t="s">
        <v>1324</v>
      </c>
    </row>
    <row r="292" spans="1:1" ht="18" x14ac:dyDescent="0.2">
      <c r="A292" s="18" t="s">
        <v>1325</v>
      </c>
    </row>
    <row r="293" spans="1:1" ht="18" x14ac:dyDescent="0.2">
      <c r="A293" s="18" t="s">
        <v>1326</v>
      </c>
    </row>
    <row r="294" spans="1:1" ht="18" x14ac:dyDescent="0.2">
      <c r="A294" s="18" t="s">
        <v>1327</v>
      </c>
    </row>
    <row r="295" spans="1:1" ht="18" x14ac:dyDescent="0.2">
      <c r="A295" s="18" t="s">
        <v>1328</v>
      </c>
    </row>
    <row r="296" spans="1:1" ht="18" x14ac:dyDescent="0.2">
      <c r="A296" s="18" t="s">
        <v>1329</v>
      </c>
    </row>
    <row r="297" spans="1:1" ht="18" x14ac:dyDescent="0.2">
      <c r="A297" s="18" t="s">
        <v>1330</v>
      </c>
    </row>
    <row r="298" spans="1:1" ht="18" x14ac:dyDescent="0.2">
      <c r="A298" s="18" t="s">
        <v>1331</v>
      </c>
    </row>
    <row r="299" spans="1:1" ht="18" x14ac:dyDescent="0.2">
      <c r="A299" s="18" t="s">
        <v>1332</v>
      </c>
    </row>
    <row r="300" spans="1:1" ht="18" x14ac:dyDescent="0.2">
      <c r="A300" s="18" t="s">
        <v>1333</v>
      </c>
    </row>
    <row r="301" spans="1:1" ht="18" x14ac:dyDescent="0.2">
      <c r="A301" s="18" t="s">
        <v>1334</v>
      </c>
    </row>
    <row r="302" spans="1:1" ht="18" x14ac:dyDescent="0.2">
      <c r="A302" s="18" t="s">
        <v>1335</v>
      </c>
    </row>
    <row r="303" spans="1:1" ht="18" x14ac:dyDescent="0.2">
      <c r="A303" s="18" t="s">
        <v>1336</v>
      </c>
    </row>
    <row r="304" spans="1:1" ht="18" x14ac:dyDescent="0.2">
      <c r="A304" s="18" t="s">
        <v>1337</v>
      </c>
    </row>
    <row r="305" spans="1:1" ht="18" x14ac:dyDescent="0.2">
      <c r="A305" s="18" t="s">
        <v>1338</v>
      </c>
    </row>
    <row r="306" spans="1:1" ht="18" x14ac:dyDescent="0.2">
      <c r="A306" s="18" t="s">
        <v>1339</v>
      </c>
    </row>
    <row r="307" spans="1:1" ht="18" x14ac:dyDescent="0.2">
      <c r="A307" s="18" t="s">
        <v>1340</v>
      </c>
    </row>
    <row r="308" spans="1:1" ht="18" x14ac:dyDescent="0.2">
      <c r="A308" s="18" t="s">
        <v>1341</v>
      </c>
    </row>
    <row r="309" spans="1:1" ht="18" x14ac:dyDescent="0.2">
      <c r="A309" s="18" t="s">
        <v>1342</v>
      </c>
    </row>
    <row r="310" spans="1:1" ht="18" x14ac:dyDescent="0.2">
      <c r="A310" s="18" t="s">
        <v>1343</v>
      </c>
    </row>
    <row r="311" spans="1:1" ht="18" x14ac:dyDescent="0.2">
      <c r="A311" s="18" t="s">
        <v>1344</v>
      </c>
    </row>
    <row r="312" spans="1:1" ht="18" x14ac:dyDescent="0.2">
      <c r="A312" s="18" t="s">
        <v>1345</v>
      </c>
    </row>
    <row r="313" spans="1:1" ht="18" x14ac:dyDescent="0.2">
      <c r="A313" s="18" t="s">
        <v>1346</v>
      </c>
    </row>
    <row r="314" spans="1:1" ht="18" x14ac:dyDescent="0.2">
      <c r="A314" s="18" t="s">
        <v>1347</v>
      </c>
    </row>
    <row r="315" spans="1:1" ht="18" x14ac:dyDescent="0.2">
      <c r="A315" s="18" t="s">
        <v>1348</v>
      </c>
    </row>
    <row r="316" spans="1:1" ht="18" x14ac:dyDescent="0.2">
      <c r="A316" s="18" t="s">
        <v>1349</v>
      </c>
    </row>
    <row r="317" spans="1:1" ht="18" x14ac:dyDescent="0.2">
      <c r="A317" s="18" t="s">
        <v>1350</v>
      </c>
    </row>
    <row r="318" spans="1:1" ht="18" x14ac:dyDescent="0.2">
      <c r="A318" s="18" t="s">
        <v>1351</v>
      </c>
    </row>
    <row r="319" spans="1:1" ht="18" x14ac:dyDescent="0.2">
      <c r="A319" s="18" t="s">
        <v>1352</v>
      </c>
    </row>
    <row r="320" spans="1:1" ht="18" x14ac:dyDescent="0.2">
      <c r="A320" s="18" t="s">
        <v>1353</v>
      </c>
    </row>
    <row r="321" spans="1:1" ht="18" x14ac:dyDescent="0.2">
      <c r="A321" s="18" t="s">
        <v>1354</v>
      </c>
    </row>
    <row r="322" spans="1:1" ht="18" x14ac:dyDescent="0.2">
      <c r="A322" s="18" t="s">
        <v>1355</v>
      </c>
    </row>
    <row r="323" spans="1:1" ht="18" x14ac:dyDescent="0.2">
      <c r="A323" s="18" t="s">
        <v>1356</v>
      </c>
    </row>
    <row r="324" spans="1:1" ht="18" x14ac:dyDescent="0.2">
      <c r="A324" s="18" t="s">
        <v>1357</v>
      </c>
    </row>
    <row r="325" spans="1:1" ht="18" x14ac:dyDescent="0.2">
      <c r="A325" s="18" t="s">
        <v>1358</v>
      </c>
    </row>
    <row r="326" spans="1:1" ht="18" x14ac:dyDescent="0.2">
      <c r="A326" s="18" t="s">
        <v>1359</v>
      </c>
    </row>
    <row r="327" spans="1:1" ht="18" x14ac:dyDescent="0.2">
      <c r="A327" s="18" t="s">
        <v>1360</v>
      </c>
    </row>
    <row r="328" spans="1:1" ht="18" x14ac:dyDescent="0.2">
      <c r="A328" s="18" t="s">
        <v>1361</v>
      </c>
    </row>
    <row r="329" spans="1:1" ht="18" x14ac:dyDescent="0.2">
      <c r="A329" s="18" t="s">
        <v>1362</v>
      </c>
    </row>
    <row r="330" spans="1:1" ht="18" x14ac:dyDescent="0.2">
      <c r="A330" s="18" t="s">
        <v>1363</v>
      </c>
    </row>
    <row r="331" spans="1:1" ht="18" x14ac:dyDescent="0.2">
      <c r="A331" s="18" t="s">
        <v>1364</v>
      </c>
    </row>
    <row r="332" spans="1:1" ht="18" x14ac:dyDescent="0.2">
      <c r="A332" s="18" t="s">
        <v>1365</v>
      </c>
    </row>
    <row r="333" spans="1:1" ht="18" x14ac:dyDescent="0.2">
      <c r="A333" s="18" t="s">
        <v>1366</v>
      </c>
    </row>
    <row r="334" spans="1:1" ht="18" x14ac:dyDescent="0.2">
      <c r="A334" s="18" t="s">
        <v>1367</v>
      </c>
    </row>
    <row r="335" spans="1:1" ht="18" x14ac:dyDescent="0.2">
      <c r="A335" s="18" t="s">
        <v>1368</v>
      </c>
    </row>
    <row r="336" spans="1:1" ht="18" x14ac:dyDescent="0.2">
      <c r="A336" s="18" t="s">
        <v>1369</v>
      </c>
    </row>
    <row r="337" spans="1:1" ht="18" x14ac:dyDescent="0.2">
      <c r="A337" s="18" t="s">
        <v>1370</v>
      </c>
    </row>
    <row r="338" spans="1:1" ht="18" x14ac:dyDescent="0.2">
      <c r="A338" s="18" t="s">
        <v>1371</v>
      </c>
    </row>
    <row r="339" spans="1:1" ht="18" x14ac:dyDescent="0.2">
      <c r="A339" s="18" t="s">
        <v>1372</v>
      </c>
    </row>
    <row r="340" spans="1:1" ht="18" x14ac:dyDescent="0.2">
      <c r="A340" s="18" t="s">
        <v>1373</v>
      </c>
    </row>
    <row r="341" spans="1:1" ht="18" x14ac:dyDescent="0.2">
      <c r="A341" s="18" t="s">
        <v>1374</v>
      </c>
    </row>
    <row r="342" spans="1:1" ht="18" x14ac:dyDescent="0.2">
      <c r="A342" s="18" t="s">
        <v>1375</v>
      </c>
    </row>
    <row r="343" spans="1:1" ht="18" x14ac:dyDescent="0.2">
      <c r="A343" s="18" t="s">
        <v>1376</v>
      </c>
    </row>
    <row r="344" spans="1:1" ht="18" x14ac:dyDescent="0.2">
      <c r="A344" s="18" t="s">
        <v>1377</v>
      </c>
    </row>
    <row r="345" spans="1:1" ht="18" x14ac:dyDescent="0.2">
      <c r="A345" s="18" t="s">
        <v>1378</v>
      </c>
    </row>
    <row r="346" spans="1:1" ht="18" x14ac:dyDescent="0.2">
      <c r="A346" s="18" t="s">
        <v>1379</v>
      </c>
    </row>
    <row r="347" spans="1:1" ht="18" x14ac:dyDescent="0.2">
      <c r="A347" s="18" t="s">
        <v>1380</v>
      </c>
    </row>
    <row r="348" spans="1:1" ht="18" x14ac:dyDescent="0.2">
      <c r="A348" s="18" t="s">
        <v>1381</v>
      </c>
    </row>
    <row r="349" spans="1:1" ht="18" x14ac:dyDescent="0.2">
      <c r="A349" s="18" t="s">
        <v>1382</v>
      </c>
    </row>
    <row r="350" spans="1:1" ht="18" x14ac:dyDescent="0.2">
      <c r="A350" s="18" t="s">
        <v>1383</v>
      </c>
    </row>
    <row r="351" spans="1:1" ht="18" x14ac:dyDescent="0.2">
      <c r="A351" s="18" t="s">
        <v>1384</v>
      </c>
    </row>
    <row r="352" spans="1:1" ht="18" x14ac:dyDescent="0.2">
      <c r="A352" s="18" t="s">
        <v>1385</v>
      </c>
    </row>
    <row r="353" spans="1:1" ht="18" x14ac:dyDescent="0.2">
      <c r="A353" s="18" t="s">
        <v>1386</v>
      </c>
    </row>
    <row r="354" spans="1:1" ht="18" x14ac:dyDescent="0.2">
      <c r="A354" s="18" t="s">
        <v>1387</v>
      </c>
    </row>
    <row r="355" spans="1:1" ht="18" x14ac:dyDescent="0.2">
      <c r="A355" s="18" t="s">
        <v>1388</v>
      </c>
    </row>
    <row r="356" spans="1:1" ht="18" x14ac:dyDescent="0.2">
      <c r="A356" s="18" t="s">
        <v>1389</v>
      </c>
    </row>
    <row r="357" spans="1:1" ht="18" x14ac:dyDescent="0.2">
      <c r="A357" s="18" t="s">
        <v>1390</v>
      </c>
    </row>
    <row r="358" spans="1:1" ht="18" x14ac:dyDescent="0.2">
      <c r="A358" s="18" t="s">
        <v>1391</v>
      </c>
    </row>
    <row r="359" spans="1:1" ht="18" x14ac:dyDescent="0.2">
      <c r="A359" s="18" t="s">
        <v>1392</v>
      </c>
    </row>
    <row r="360" spans="1:1" ht="18" x14ac:dyDescent="0.2">
      <c r="A360" s="18" t="s">
        <v>1393</v>
      </c>
    </row>
    <row r="361" spans="1:1" ht="18" x14ac:dyDescent="0.2">
      <c r="A361" s="18" t="s">
        <v>1394</v>
      </c>
    </row>
    <row r="362" spans="1:1" ht="18" x14ac:dyDescent="0.2">
      <c r="A362" s="18" t="s">
        <v>1395</v>
      </c>
    </row>
    <row r="363" spans="1:1" ht="18" x14ac:dyDescent="0.2">
      <c r="A363" s="18" t="s">
        <v>1396</v>
      </c>
    </row>
    <row r="364" spans="1:1" ht="18" x14ac:dyDescent="0.2">
      <c r="A364" s="18" t="s">
        <v>1397</v>
      </c>
    </row>
    <row r="365" spans="1:1" ht="18" x14ac:dyDescent="0.2">
      <c r="A365" s="18" t="s">
        <v>1398</v>
      </c>
    </row>
    <row r="366" spans="1:1" ht="18" x14ac:dyDescent="0.2">
      <c r="A366" s="18" t="s">
        <v>1399</v>
      </c>
    </row>
    <row r="368" spans="1:1" ht="18" x14ac:dyDescent="0.2">
      <c r="A368" s="18" t="s">
        <v>2448</v>
      </c>
    </row>
    <row r="369" spans="1:1" ht="18" x14ac:dyDescent="0.2">
      <c r="A369" s="18" t="s">
        <v>2449</v>
      </c>
    </row>
    <row r="370" spans="1:1" ht="18" x14ac:dyDescent="0.2">
      <c r="A370" s="18" t="s">
        <v>2450</v>
      </c>
    </row>
    <row r="371" spans="1:1" ht="18" x14ac:dyDescent="0.2">
      <c r="A371" s="18" t="s">
        <v>2451</v>
      </c>
    </row>
    <row r="372" spans="1:1" ht="18" x14ac:dyDescent="0.2">
      <c r="A372" s="18" t="s">
        <v>2452</v>
      </c>
    </row>
    <row r="373" spans="1:1" ht="18" x14ac:dyDescent="0.2">
      <c r="A373" s="18" t="s">
        <v>2453</v>
      </c>
    </row>
    <row r="374" spans="1:1" ht="18" x14ac:dyDescent="0.2">
      <c r="A374" s="18" t="s">
        <v>2454</v>
      </c>
    </row>
    <row r="375" spans="1:1" ht="18" x14ac:dyDescent="0.2">
      <c r="A375" s="18" t="s">
        <v>2455</v>
      </c>
    </row>
    <row r="376" spans="1:1" ht="18" x14ac:dyDescent="0.2">
      <c r="A376" s="18" t="s">
        <v>2456</v>
      </c>
    </row>
    <row r="377" spans="1:1" ht="18" x14ac:dyDescent="0.2">
      <c r="A377" s="18" t="s">
        <v>2457</v>
      </c>
    </row>
    <row r="378" spans="1:1" ht="18" x14ac:dyDescent="0.2">
      <c r="A378" s="18" t="s">
        <v>2458</v>
      </c>
    </row>
    <row r="379" spans="1:1" ht="18" x14ac:dyDescent="0.2">
      <c r="A379" s="18" t="s">
        <v>2459</v>
      </c>
    </row>
    <row r="380" spans="1:1" ht="18" x14ac:dyDescent="0.2">
      <c r="A380" s="18" t="s">
        <v>2460</v>
      </c>
    </row>
    <row r="381" spans="1:1" ht="18" x14ac:dyDescent="0.2">
      <c r="A381" s="18" t="s">
        <v>2461</v>
      </c>
    </row>
    <row r="382" spans="1:1" ht="18" x14ac:dyDescent="0.2">
      <c r="A382" s="18" t="s">
        <v>2462</v>
      </c>
    </row>
    <row r="383" spans="1:1" ht="18" x14ac:dyDescent="0.2">
      <c r="A383" s="18" t="s">
        <v>2463</v>
      </c>
    </row>
    <row r="384" spans="1:1" ht="18" x14ac:dyDescent="0.2">
      <c r="A384" s="18" t="s">
        <v>2464</v>
      </c>
    </row>
    <row r="385" spans="1:1" ht="18" x14ac:dyDescent="0.2">
      <c r="A385" s="18" t="s">
        <v>2465</v>
      </c>
    </row>
    <row r="386" spans="1:1" ht="18" x14ac:dyDescent="0.2">
      <c r="A386" s="18" t="s">
        <v>2466</v>
      </c>
    </row>
    <row r="387" spans="1:1" ht="18" x14ac:dyDescent="0.2">
      <c r="A387" s="18" t="s">
        <v>2467</v>
      </c>
    </row>
    <row r="388" spans="1:1" ht="18" x14ac:dyDescent="0.2">
      <c r="A388" s="18" t="s">
        <v>2468</v>
      </c>
    </row>
    <row r="389" spans="1:1" ht="18" x14ac:dyDescent="0.2">
      <c r="A389" s="18" t="s">
        <v>2469</v>
      </c>
    </row>
    <row r="390" spans="1:1" ht="18" x14ac:dyDescent="0.2">
      <c r="A390" s="18" t="s">
        <v>2470</v>
      </c>
    </row>
    <row r="391" spans="1:1" ht="18" x14ac:dyDescent="0.2">
      <c r="A391" s="18" t="s">
        <v>2471</v>
      </c>
    </row>
    <row r="392" spans="1:1" ht="18" x14ac:dyDescent="0.2">
      <c r="A392" s="18" t="s">
        <v>2472</v>
      </c>
    </row>
    <row r="393" spans="1:1" ht="18" x14ac:dyDescent="0.2">
      <c r="A393" s="18" t="s">
        <v>2473</v>
      </c>
    </row>
    <row r="394" spans="1:1" ht="18" x14ac:dyDescent="0.2">
      <c r="A394" s="18" t="s">
        <v>2474</v>
      </c>
    </row>
    <row r="395" spans="1:1" ht="18" x14ac:dyDescent="0.2">
      <c r="A395" s="18" t="s">
        <v>2475</v>
      </c>
    </row>
    <row r="396" spans="1:1" ht="18" x14ac:dyDescent="0.2">
      <c r="A396" s="18" t="s">
        <v>2476</v>
      </c>
    </row>
    <row r="397" spans="1:1" ht="18" x14ac:dyDescent="0.2">
      <c r="A397" s="18" t="s">
        <v>2477</v>
      </c>
    </row>
    <row r="398" spans="1:1" ht="18" x14ac:dyDescent="0.2">
      <c r="A398" s="18" t="s">
        <v>2478</v>
      </c>
    </row>
    <row r="399" spans="1:1" ht="18" x14ac:dyDescent="0.2">
      <c r="A399" s="18" t="s">
        <v>2479</v>
      </c>
    </row>
    <row r="400" spans="1:1" ht="18" x14ac:dyDescent="0.2">
      <c r="A400" s="18" t="s">
        <v>2480</v>
      </c>
    </row>
    <row r="401" spans="1:1" ht="18" x14ac:dyDescent="0.2">
      <c r="A401" s="18" t="s">
        <v>2481</v>
      </c>
    </row>
    <row r="402" spans="1:1" ht="18" x14ac:dyDescent="0.2">
      <c r="A402" s="18" t="s">
        <v>2482</v>
      </c>
    </row>
    <row r="403" spans="1:1" ht="18" x14ac:dyDescent="0.2">
      <c r="A403" s="18" t="s">
        <v>2483</v>
      </c>
    </row>
    <row r="404" spans="1:1" ht="18" x14ac:dyDescent="0.2">
      <c r="A404" s="18" t="s">
        <v>2484</v>
      </c>
    </row>
    <row r="405" spans="1:1" ht="18" x14ac:dyDescent="0.2">
      <c r="A405" s="18" t="s">
        <v>2485</v>
      </c>
    </row>
    <row r="406" spans="1:1" ht="18" x14ac:dyDescent="0.2">
      <c r="A406" s="18" t="s">
        <v>2486</v>
      </c>
    </row>
    <row r="407" spans="1:1" ht="18" x14ac:dyDescent="0.2">
      <c r="A407" s="18" t="s">
        <v>2487</v>
      </c>
    </row>
    <row r="408" spans="1:1" ht="18" x14ac:dyDescent="0.2">
      <c r="A408" s="18" t="s">
        <v>2488</v>
      </c>
    </row>
    <row r="409" spans="1:1" ht="18" x14ac:dyDescent="0.2">
      <c r="A409" s="18" t="s">
        <v>2489</v>
      </c>
    </row>
    <row r="410" spans="1:1" ht="18" x14ac:dyDescent="0.2">
      <c r="A410" s="18" t="s">
        <v>2490</v>
      </c>
    </row>
    <row r="411" spans="1:1" ht="18" x14ac:dyDescent="0.2">
      <c r="A411" s="18" t="s">
        <v>2491</v>
      </c>
    </row>
    <row r="412" spans="1:1" ht="18" x14ac:dyDescent="0.2">
      <c r="A412" s="18" t="s">
        <v>2492</v>
      </c>
    </row>
    <row r="413" spans="1:1" ht="18" x14ac:dyDescent="0.2">
      <c r="A413" s="18" t="s">
        <v>2493</v>
      </c>
    </row>
    <row r="414" spans="1:1" ht="18" x14ac:dyDescent="0.2">
      <c r="A414" s="18" t="s">
        <v>2494</v>
      </c>
    </row>
    <row r="415" spans="1:1" ht="18" x14ac:dyDescent="0.2">
      <c r="A415" s="18" t="s">
        <v>2495</v>
      </c>
    </row>
    <row r="416" spans="1:1" ht="18" x14ac:dyDescent="0.2">
      <c r="A416" s="18" t="s">
        <v>2496</v>
      </c>
    </row>
    <row r="417" spans="1:1" ht="18" x14ac:dyDescent="0.2">
      <c r="A417" s="18" t="s">
        <v>2497</v>
      </c>
    </row>
    <row r="418" spans="1:1" ht="18" x14ac:dyDescent="0.2">
      <c r="A418" s="18" t="s">
        <v>2498</v>
      </c>
    </row>
    <row r="419" spans="1:1" ht="18" x14ac:dyDescent="0.2">
      <c r="A419" s="18" t="s">
        <v>2499</v>
      </c>
    </row>
    <row r="420" spans="1:1" ht="18" x14ac:dyDescent="0.2">
      <c r="A420" s="18" t="s">
        <v>2500</v>
      </c>
    </row>
    <row r="421" spans="1:1" ht="18" x14ac:dyDescent="0.2">
      <c r="A421" s="18" t="s">
        <v>2501</v>
      </c>
    </row>
    <row r="422" spans="1:1" ht="18" x14ac:dyDescent="0.2">
      <c r="A422" s="18" t="s">
        <v>2502</v>
      </c>
    </row>
    <row r="423" spans="1:1" ht="18" x14ac:dyDescent="0.2">
      <c r="A423" s="18" t="s">
        <v>2503</v>
      </c>
    </row>
    <row r="424" spans="1:1" ht="18" x14ac:dyDescent="0.2">
      <c r="A424" s="18" t="s">
        <v>2504</v>
      </c>
    </row>
    <row r="425" spans="1:1" ht="18" x14ac:dyDescent="0.2">
      <c r="A425" s="18" t="s">
        <v>2505</v>
      </c>
    </row>
    <row r="426" spans="1:1" ht="18" x14ac:dyDescent="0.2">
      <c r="A426" s="18" t="s">
        <v>2506</v>
      </c>
    </row>
    <row r="427" spans="1:1" ht="18" x14ac:dyDescent="0.2">
      <c r="A427" s="18" t="s">
        <v>2507</v>
      </c>
    </row>
    <row r="428" spans="1:1" ht="18" x14ac:dyDescent="0.2">
      <c r="A428" s="18" t="s">
        <v>2508</v>
      </c>
    </row>
    <row r="429" spans="1:1" ht="18" x14ac:dyDescent="0.2">
      <c r="A429" s="18" t="s">
        <v>2509</v>
      </c>
    </row>
    <row r="430" spans="1:1" ht="18" x14ac:dyDescent="0.2">
      <c r="A430" s="17" t="s">
        <v>2510</v>
      </c>
    </row>
    <row r="431" spans="1:1" ht="18" x14ac:dyDescent="0.2">
      <c r="A431" s="18" t="s">
        <v>2511</v>
      </c>
    </row>
    <row r="432" spans="1:1" ht="18" x14ac:dyDescent="0.2">
      <c r="A432" s="18" t="s">
        <v>2512</v>
      </c>
    </row>
    <row r="433" spans="1:1" ht="18" x14ac:dyDescent="0.2">
      <c r="A433" s="18" t="s">
        <v>2513</v>
      </c>
    </row>
    <row r="434" spans="1:1" ht="18" x14ac:dyDescent="0.2">
      <c r="A434" s="18" t="s">
        <v>2514</v>
      </c>
    </row>
    <row r="435" spans="1:1" ht="18" x14ac:dyDescent="0.2">
      <c r="A435" s="18" t="s">
        <v>2515</v>
      </c>
    </row>
    <row r="436" spans="1:1" ht="18" x14ac:dyDescent="0.2">
      <c r="A436" s="18" t="s">
        <v>2516</v>
      </c>
    </row>
    <row r="437" spans="1:1" ht="18" x14ac:dyDescent="0.2">
      <c r="A437" s="18" t="s">
        <v>2517</v>
      </c>
    </row>
    <row r="438" spans="1:1" ht="18" x14ac:dyDescent="0.2">
      <c r="A438" s="18" t="s">
        <v>2518</v>
      </c>
    </row>
    <row r="439" spans="1:1" ht="18" x14ac:dyDescent="0.2">
      <c r="A439" s="18" t="s">
        <v>2519</v>
      </c>
    </row>
    <row r="440" spans="1:1" ht="18" x14ac:dyDescent="0.2">
      <c r="A440" s="18" t="s">
        <v>2520</v>
      </c>
    </row>
    <row r="441" spans="1:1" ht="18" x14ac:dyDescent="0.2">
      <c r="A441" s="18" t="s">
        <v>2521</v>
      </c>
    </row>
    <row r="442" spans="1:1" ht="18" x14ac:dyDescent="0.2">
      <c r="A442" s="18" t="s">
        <v>2522</v>
      </c>
    </row>
    <row r="443" spans="1:1" ht="18" x14ac:dyDescent="0.2">
      <c r="A443" s="18" t="s">
        <v>2523</v>
      </c>
    </row>
    <row r="444" spans="1:1" ht="18" x14ac:dyDescent="0.2">
      <c r="A444" s="18" t="s">
        <v>2524</v>
      </c>
    </row>
    <row r="445" spans="1:1" ht="18" x14ac:dyDescent="0.2">
      <c r="A445" s="18" t="s">
        <v>2525</v>
      </c>
    </row>
    <row r="446" spans="1:1" ht="18" x14ac:dyDescent="0.2">
      <c r="A446" s="18" t="s">
        <v>2526</v>
      </c>
    </row>
    <row r="447" spans="1:1" ht="18" x14ac:dyDescent="0.2">
      <c r="A447" s="18" t="s">
        <v>2527</v>
      </c>
    </row>
    <row r="448" spans="1:1" ht="18" x14ac:dyDescent="0.2">
      <c r="A448" s="18" t="s">
        <v>2528</v>
      </c>
    </row>
    <row r="449" spans="1:1" ht="18" x14ac:dyDescent="0.2">
      <c r="A449" s="18" t="s">
        <v>2529</v>
      </c>
    </row>
    <row r="450" spans="1:1" ht="18" x14ac:dyDescent="0.2">
      <c r="A450" s="18" t="s">
        <v>2530</v>
      </c>
    </row>
    <row r="451" spans="1:1" ht="18" x14ac:dyDescent="0.2">
      <c r="A451" s="17" t="s">
        <v>2531</v>
      </c>
    </row>
    <row r="452" spans="1:1" ht="18" x14ac:dyDescent="0.2">
      <c r="A452" s="18" t="s">
        <v>2532</v>
      </c>
    </row>
    <row r="453" spans="1:1" ht="18" x14ac:dyDescent="0.2">
      <c r="A453" s="18" t="s">
        <v>2533</v>
      </c>
    </row>
    <row r="454" spans="1:1" ht="18" x14ac:dyDescent="0.2">
      <c r="A454" s="18" t="s">
        <v>2534</v>
      </c>
    </row>
    <row r="455" spans="1:1" ht="18" x14ac:dyDescent="0.2">
      <c r="A455" s="18" t="s">
        <v>2535</v>
      </c>
    </row>
    <row r="457" spans="1:1" ht="18" x14ac:dyDescent="0.2">
      <c r="A457" s="18" t="s">
        <v>2802</v>
      </c>
    </row>
    <row r="458" spans="1:1" ht="18" x14ac:dyDescent="0.2">
      <c r="A458" s="17" t="s">
        <v>2699</v>
      </c>
    </row>
    <row r="459" spans="1:1" ht="18" x14ac:dyDescent="0.2">
      <c r="A459" s="18" t="s">
        <v>2700</v>
      </c>
    </row>
    <row r="460" spans="1:1" ht="18" x14ac:dyDescent="0.2">
      <c r="A460" s="18" t="s">
        <v>2701</v>
      </c>
    </row>
    <row r="461" spans="1:1" ht="18" x14ac:dyDescent="0.2">
      <c r="A461" s="18" t="s">
        <v>2702</v>
      </c>
    </row>
    <row r="462" spans="1:1" ht="18" x14ac:dyDescent="0.2">
      <c r="A462" s="18" t="s">
        <v>2703</v>
      </c>
    </row>
    <row r="463" spans="1:1" ht="18" x14ac:dyDescent="0.2">
      <c r="A463" s="18" t="s">
        <v>2704</v>
      </c>
    </row>
    <row r="464" spans="1:1" ht="18" x14ac:dyDescent="0.2">
      <c r="A464" s="18" t="s">
        <v>2705</v>
      </c>
    </row>
    <row r="465" spans="1:1" ht="18" x14ac:dyDescent="0.2">
      <c r="A465" s="18" t="s">
        <v>2706</v>
      </c>
    </row>
    <row r="466" spans="1:1" ht="18" x14ac:dyDescent="0.2">
      <c r="A466" s="18" t="s">
        <v>2707</v>
      </c>
    </row>
    <row r="467" spans="1:1" ht="18" x14ac:dyDescent="0.2">
      <c r="A467" s="18" t="s">
        <v>2708</v>
      </c>
    </row>
    <row r="468" spans="1:1" ht="18" x14ac:dyDescent="0.2">
      <c r="A468" s="18" t="s">
        <v>2709</v>
      </c>
    </row>
    <row r="469" spans="1:1" ht="18" x14ac:dyDescent="0.2">
      <c r="A469" s="18" t="s">
        <v>2710</v>
      </c>
    </row>
    <row r="470" spans="1:1" ht="18" x14ac:dyDescent="0.2">
      <c r="A470" s="18" t="s">
        <v>2711</v>
      </c>
    </row>
    <row r="471" spans="1:1" ht="18" x14ac:dyDescent="0.2">
      <c r="A471" s="18" t="s">
        <v>2712</v>
      </c>
    </row>
    <row r="472" spans="1:1" ht="18" x14ac:dyDescent="0.2">
      <c r="A472" s="18" t="s">
        <v>2713</v>
      </c>
    </row>
    <row r="473" spans="1:1" ht="18" x14ac:dyDescent="0.2">
      <c r="A473" s="18" t="s">
        <v>2714</v>
      </c>
    </row>
    <row r="474" spans="1:1" ht="18" x14ac:dyDescent="0.2">
      <c r="A474" s="18" t="s">
        <v>2715</v>
      </c>
    </row>
    <row r="475" spans="1:1" ht="18" x14ac:dyDescent="0.2">
      <c r="A475" s="18" t="s">
        <v>2716</v>
      </c>
    </row>
    <row r="476" spans="1:1" ht="18" x14ac:dyDescent="0.2">
      <c r="A476" s="18" t="s">
        <v>2717</v>
      </c>
    </row>
    <row r="477" spans="1:1" ht="18" x14ac:dyDescent="0.2">
      <c r="A477" s="18" t="s">
        <v>2718</v>
      </c>
    </row>
    <row r="478" spans="1:1" ht="18" x14ac:dyDescent="0.2">
      <c r="A478" s="18" t="s">
        <v>2719</v>
      </c>
    </row>
    <row r="479" spans="1:1" ht="18" x14ac:dyDescent="0.2">
      <c r="A479" s="18" t="s">
        <v>2720</v>
      </c>
    </row>
    <row r="480" spans="1:1" ht="18" x14ac:dyDescent="0.2">
      <c r="A480" s="18" t="s">
        <v>2721</v>
      </c>
    </row>
    <row r="481" spans="1:1" ht="18" x14ac:dyDescent="0.2">
      <c r="A481" s="18" t="s">
        <v>2722</v>
      </c>
    </row>
    <row r="482" spans="1:1" ht="18" x14ac:dyDescent="0.2">
      <c r="A482" s="18" t="s">
        <v>2723</v>
      </c>
    </row>
    <row r="483" spans="1:1" ht="18" x14ac:dyDescent="0.2">
      <c r="A483" s="18" t="s">
        <v>2724</v>
      </c>
    </row>
    <row r="484" spans="1:1" ht="18" x14ac:dyDescent="0.2">
      <c r="A484" s="18" t="s">
        <v>2725</v>
      </c>
    </row>
    <row r="485" spans="1:1" ht="18" x14ac:dyDescent="0.2">
      <c r="A485" s="18" t="s">
        <v>2726</v>
      </c>
    </row>
    <row r="486" spans="1:1" ht="18" x14ac:dyDescent="0.2">
      <c r="A486" s="18" t="s">
        <v>2727</v>
      </c>
    </row>
    <row r="487" spans="1:1" ht="18" x14ac:dyDescent="0.2">
      <c r="A487" s="18" t="s">
        <v>2728</v>
      </c>
    </row>
    <row r="488" spans="1:1" ht="18" x14ac:dyDescent="0.2">
      <c r="A488" s="18" t="s">
        <v>2729</v>
      </c>
    </row>
    <row r="489" spans="1:1" ht="18" x14ac:dyDescent="0.2">
      <c r="A489" s="18" t="s">
        <v>2730</v>
      </c>
    </row>
    <row r="490" spans="1:1" ht="18" x14ac:dyDescent="0.2">
      <c r="A490" s="17" t="s">
        <v>2731</v>
      </c>
    </row>
    <row r="491" spans="1:1" ht="18" x14ac:dyDescent="0.2">
      <c r="A491" s="18" t="s">
        <v>2732</v>
      </c>
    </row>
    <row r="492" spans="1:1" ht="18" x14ac:dyDescent="0.2">
      <c r="A492" s="18" t="s">
        <v>2733</v>
      </c>
    </row>
    <row r="493" spans="1:1" ht="18" x14ac:dyDescent="0.2">
      <c r="A493" s="18" t="s">
        <v>2734</v>
      </c>
    </row>
    <row r="494" spans="1:1" ht="18" x14ac:dyDescent="0.2">
      <c r="A494" s="18" t="s">
        <v>2735</v>
      </c>
    </row>
    <row r="495" spans="1:1" ht="18" x14ac:dyDescent="0.2">
      <c r="A495" s="18" t="s">
        <v>2736</v>
      </c>
    </row>
    <row r="496" spans="1:1" ht="18" x14ac:dyDescent="0.2">
      <c r="A496" s="18" t="s">
        <v>2737</v>
      </c>
    </row>
    <row r="497" spans="1:1" ht="18" x14ac:dyDescent="0.2">
      <c r="A497" s="18" t="s">
        <v>2738</v>
      </c>
    </row>
    <row r="498" spans="1:1" ht="18" x14ac:dyDescent="0.2">
      <c r="A498" s="18" t="s">
        <v>2739</v>
      </c>
    </row>
    <row r="499" spans="1:1" ht="18" x14ac:dyDescent="0.2">
      <c r="A499" s="18" t="s">
        <v>2740</v>
      </c>
    </row>
    <row r="500" spans="1:1" ht="18" x14ac:dyDescent="0.2">
      <c r="A500" s="18" t="s">
        <v>2741</v>
      </c>
    </row>
    <row r="501" spans="1:1" ht="18" x14ac:dyDescent="0.2">
      <c r="A501" s="17" t="s">
        <v>2510</v>
      </c>
    </row>
    <row r="502" spans="1:1" ht="18" x14ac:dyDescent="0.2">
      <c r="A502" s="18" t="s">
        <v>2742</v>
      </c>
    </row>
    <row r="503" spans="1:1" ht="18" x14ac:dyDescent="0.2">
      <c r="A503" s="18" t="s">
        <v>2743</v>
      </c>
    </row>
    <row r="504" spans="1:1" ht="18" x14ac:dyDescent="0.2">
      <c r="A504" s="18" t="s">
        <v>2744</v>
      </c>
    </row>
    <row r="505" spans="1:1" ht="18" x14ac:dyDescent="0.2">
      <c r="A505" s="18" t="s">
        <v>2745</v>
      </c>
    </row>
    <row r="506" spans="1:1" ht="18" x14ac:dyDescent="0.2">
      <c r="A506" s="18" t="s">
        <v>2746</v>
      </c>
    </row>
    <row r="507" spans="1:1" ht="18" x14ac:dyDescent="0.2">
      <c r="A507" s="18" t="s">
        <v>2747</v>
      </c>
    </row>
    <row r="508" spans="1:1" ht="18" x14ac:dyDescent="0.2">
      <c r="A508" s="17" t="s">
        <v>2531</v>
      </c>
    </row>
    <row r="509" spans="1:1" ht="18" x14ac:dyDescent="0.2">
      <c r="A509" s="18" t="s">
        <v>2748</v>
      </c>
    </row>
    <row r="510" spans="1:1" ht="18" x14ac:dyDescent="0.2">
      <c r="A510" s="18" t="s">
        <v>2749</v>
      </c>
    </row>
    <row r="511" spans="1:1" ht="18" x14ac:dyDescent="0.2">
      <c r="A511" s="18" t="s">
        <v>2750</v>
      </c>
    </row>
    <row r="513" spans="1:1" ht="18" x14ac:dyDescent="0.2">
      <c r="A513" s="18" t="s">
        <v>2920</v>
      </c>
    </row>
    <row r="514" spans="1:1" ht="18" x14ac:dyDescent="0.2">
      <c r="A514" s="17" t="s">
        <v>2921</v>
      </c>
    </row>
    <row r="515" spans="1:1" ht="18" x14ac:dyDescent="0.2">
      <c r="A515" s="18" t="s">
        <v>2922</v>
      </c>
    </row>
    <row r="516" spans="1:1" ht="18" x14ac:dyDescent="0.2">
      <c r="A516" s="18" t="s">
        <v>2923</v>
      </c>
    </row>
    <row r="517" spans="1:1" ht="18" x14ac:dyDescent="0.2">
      <c r="A517" s="18" t="s">
        <v>2924</v>
      </c>
    </row>
    <row r="518" spans="1:1" ht="18" x14ac:dyDescent="0.2">
      <c r="A518" s="18" t="s">
        <v>2925</v>
      </c>
    </row>
    <row r="519" spans="1:1" ht="18" x14ac:dyDescent="0.2">
      <c r="A519" s="18" t="s">
        <v>2926</v>
      </c>
    </row>
    <row r="520" spans="1:1" ht="18" x14ac:dyDescent="0.2">
      <c r="A520" s="18" t="s">
        <v>2927</v>
      </c>
    </row>
    <row r="521" spans="1:1" ht="18" x14ac:dyDescent="0.2">
      <c r="A521" s="18" t="s">
        <v>2928</v>
      </c>
    </row>
    <row r="522" spans="1:1" ht="18" x14ac:dyDescent="0.2">
      <c r="A522" s="18" t="s">
        <v>2929</v>
      </c>
    </row>
    <row r="523" spans="1:1" ht="18" x14ac:dyDescent="0.2">
      <c r="A523" s="18" t="s">
        <v>2930</v>
      </c>
    </row>
    <row r="524" spans="1:1" ht="18" x14ac:dyDescent="0.2">
      <c r="A524" s="18" t="s">
        <v>2931</v>
      </c>
    </row>
    <row r="525" spans="1:1" ht="18" x14ac:dyDescent="0.2">
      <c r="A525" s="18" t="s">
        <v>2932</v>
      </c>
    </row>
    <row r="526" spans="1:1" ht="18" x14ac:dyDescent="0.2">
      <c r="A526" s="18" t="s">
        <v>2933</v>
      </c>
    </row>
    <row r="527" spans="1:1" ht="18" x14ac:dyDescent="0.2">
      <c r="A527" s="17" t="s">
        <v>2934</v>
      </c>
    </row>
    <row r="528" spans="1:1" ht="18" x14ac:dyDescent="0.2">
      <c r="A528" s="18" t="s">
        <v>2935</v>
      </c>
    </row>
    <row r="529" spans="1:1" ht="18" x14ac:dyDescent="0.2">
      <c r="A529" s="18" t="s">
        <v>2936</v>
      </c>
    </row>
    <row r="530" spans="1:1" ht="18" x14ac:dyDescent="0.2">
      <c r="A530" s="18" t="s">
        <v>2937</v>
      </c>
    </row>
    <row r="531" spans="1:1" ht="18" x14ac:dyDescent="0.2">
      <c r="A531" s="18" t="s">
        <v>2938</v>
      </c>
    </row>
    <row r="532" spans="1:1" ht="18" x14ac:dyDescent="0.2">
      <c r="A532" s="17" t="s">
        <v>2939</v>
      </c>
    </row>
    <row r="533" spans="1:1" ht="18" x14ac:dyDescent="0.2">
      <c r="A533" s="18" t="s">
        <v>2940</v>
      </c>
    </row>
    <row r="534" spans="1:1" ht="18" x14ac:dyDescent="0.2">
      <c r="A534" s="17" t="s">
        <v>2941</v>
      </c>
    </row>
    <row r="535" spans="1:1" ht="18" x14ac:dyDescent="0.2">
      <c r="A535" s="18" t="s">
        <v>2942</v>
      </c>
    </row>
    <row r="537" spans="1:1" ht="18" x14ac:dyDescent="0.2">
      <c r="A537" s="18" t="s">
        <v>3037</v>
      </c>
    </row>
    <row r="538" spans="1:1" ht="18" x14ac:dyDescent="0.2">
      <c r="A538" s="18" t="s">
        <v>3038</v>
      </c>
    </row>
    <row r="539" spans="1:1" ht="18" x14ac:dyDescent="0.2">
      <c r="A539" s="18" t="s">
        <v>3039</v>
      </c>
    </row>
    <row r="540" spans="1:1" ht="18" x14ac:dyDescent="0.2">
      <c r="A540" s="18" t="s">
        <v>3040</v>
      </c>
    </row>
    <row r="541" spans="1:1" ht="18" x14ac:dyDescent="0.2">
      <c r="A541" s="18" t="s">
        <v>3041</v>
      </c>
    </row>
    <row r="542" spans="1:1" ht="18" x14ac:dyDescent="0.2">
      <c r="A542" s="18" t="s">
        <v>3042</v>
      </c>
    </row>
    <row r="543" spans="1:1" ht="18" x14ac:dyDescent="0.2">
      <c r="A543" s="18" t="s">
        <v>3043</v>
      </c>
    </row>
    <row r="544" spans="1:1" ht="18" x14ac:dyDescent="0.2">
      <c r="A544" s="18" t="s">
        <v>3044</v>
      </c>
    </row>
    <row r="545" spans="1:1" ht="18" x14ac:dyDescent="0.2">
      <c r="A545" s="18" t="s">
        <v>3045</v>
      </c>
    </row>
    <row r="546" spans="1:1" ht="18" x14ac:dyDescent="0.2">
      <c r="A546" s="18" t="s">
        <v>3046</v>
      </c>
    </row>
    <row r="547" spans="1:1" ht="18" x14ac:dyDescent="0.2">
      <c r="A547" s="18" t="s">
        <v>3047</v>
      </c>
    </row>
    <row r="548" spans="1:1" ht="18" x14ac:dyDescent="0.2">
      <c r="A548" s="18" t="s">
        <v>3048</v>
      </c>
    </row>
    <row r="549" spans="1:1" ht="18" x14ac:dyDescent="0.2">
      <c r="A549" s="18" t="s">
        <v>3049</v>
      </c>
    </row>
    <row r="550" spans="1:1" ht="18" x14ac:dyDescent="0.2">
      <c r="A550" s="18" t="s">
        <v>3050</v>
      </c>
    </row>
    <row r="551" spans="1:1" ht="18" x14ac:dyDescent="0.2">
      <c r="A551" s="18" t="s">
        <v>3051</v>
      </c>
    </row>
    <row r="552" spans="1:1" ht="18" x14ac:dyDescent="0.2">
      <c r="A552" s="18" t="s">
        <v>3052</v>
      </c>
    </row>
    <row r="553" spans="1:1" ht="18" x14ac:dyDescent="0.2">
      <c r="A553" s="18" t="s">
        <v>3053</v>
      </c>
    </row>
    <row r="554" spans="1:1" ht="18" x14ac:dyDescent="0.2">
      <c r="A554" s="18" t="s">
        <v>3054</v>
      </c>
    </row>
    <row r="555" spans="1:1" ht="18" x14ac:dyDescent="0.2">
      <c r="A555" s="18" t="s">
        <v>3055</v>
      </c>
    </row>
    <row r="556" spans="1:1" ht="18" x14ac:dyDescent="0.2">
      <c r="A556" s="18" t="s">
        <v>3056</v>
      </c>
    </row>
    <row r="557" spans="1:1" ht="18" x14ac:dyDescent="0.2">
      <c r="A557" s="18" t="s">
        <v>3057</v>
      </c>
    </row>
    <row r="558" spans="1:1" ht="18" x14ac:dyDescent="0.2">
      <c r="A558" s="18" t="s">
        <v>3058</v>
      </c>
    </row>
    <row r="559" spans="1:1" ht="18" x14ac:dyDescent="0.2">
      <c r="A559" s="18" t="s">
        <v>3059</v>
      </c>
    </row>
    <row r="560" spans="1:1" ht="18" x14ac:dyDescent="0.2">
      <c r="A560" s="18" t="s">
        <v>3060</v>
      </c>
    </row>
    <row r="561" spans="1:1" ht="18" x14ac:dyDescent="0.2">
      <c r="A561" s="18" t="s">
        <v>3061</v>
      </c>
    </row>
    <row r="562" spans="1:1" ht="18" x14ac:dyDescent="0.2">
      <c r="A562" s="18" t="s">
        <v>3062</v>
      </c>
    </row>
    <row r="563" spans="1:1" ht="18" x14ac:dyDescent="0.2">
      <c r="A563" s="18" t="s">
        <v>3063</v>
      </c>
    </row>
    <row r="564" spans="1:1" ht="18" x14ac:dyDescent="0.2">
      <c r="A564" s="18" t="s">
        <v>3064</v>
      </c>
    </row>
    <row r="565" spans="1:1" ht="18" x14ac:dyDescent="0.2">
      <c r="A565" s="18" t="s">
        <v>3065</v>
      </c>
    </row>
    <row r="566" spans="1:1" ht="18" x14ac:dyDescent="0.2">
      <c r="A566" s="18" t="s">
        <v>3066</v>
      </c>
    </row>
    <row r="567" spans="1:1" ht="18" x14ac:dyDescent="0.2">
      <c r="A567" s="18" t="s">
        <v>3067</v>
      </c>
    </row>
    <row r="568" spans="1:1" ht="18" x14ac:dyDescent="0.2">
      <c r="A568" s="18" t="s">
        <v>3068</v>
      </c>
    </row>
    <row r="569" spans="1:1" ht="18" x14ac:dyDescent="0.2">
      <c r="A569" s="18" t="s">
        <v>3069</v>
      </c>
    </row>
    <row r="570" spans="1:1" ht="18" x14ac:dyDescent="0.2">
      <c r="A570" s="18" t="s">
        <v>3070</v>
      </c>
    </row>
    <row r="571" spans="1:1" ht="18" x14ac:dyDescent="0.2">
      <c r="A571" s="18" t="s">
        <v>3071</v>
      </c>
    </row>
    <row r="572" spans="1:1" ht="18" x14ac:dyDescent="0.2">
      <c r="A572" s="18" t="s">
        <v>3072</v>
      </c>
    </row>
    <row r="573" spans="1:1" ht="18" x14ac:dyDescent="0.2">
      <c r="A573" s="18" t="s">
        <v>3073</v>
      </c>
    </row>
    <row r="574" spans="1:1" ht="18" x14ac:dyDescent="0.2">
      <c r="A574" s="18" t="s">
        <v>3074</v>
      </c>
    </row>
    <row r="575" spans="1:1" ht="18" x14ac:dyDescent="0.2">
      <c r="A575" s="18" t="s">
        <v>3075</v>
      </c>
    </row>
    <row r="576" spans="1:1" ht="18" x14ac:dyDescent="0.2">
      <c r="A576" s="18" t="s">
        <v>3076</v>
      </c>
    </row>
    <row r="577" spans="1:1" ht="18" x14ac:dyDescent="0.2">
      <c r="A577" s="18" t="s">
        <v>3077</v>
      </c>
    </row>
    <row r="578" spans="1:1" ht="18" x14ac:dyDescent="0.2">
      <c r="A578" s="18" t="s">
        <v>3078</v>
      </c>
    </row>
    <row r="579" spans="1:1" ht="18" x14ac:dyDescent="0.2">
      <c r="A579" s="18" t="s">
        <v>3079</v>
      </c>
    </row>
    <row r="580" spans="1:1" ht="18" x14ac:dyDescent="0.2">
      <c r="A580" s="18" t="s">
        <v>3080</v>
      </c>
    </row>
    <row r="581" spans="1:1" ht="18" x14ac:dyDescent="0.2">
      <c r="A581" s="18" t="s">
        <v>3081</v>
      </c>
    </row>
    <row r="582" spans="1:1" ht="18" x14ac:dyDescent="0.2">
      <c r="A582" s="18" t="s">
        <v>3082</v>
      </c>
    </row>
    <row r="583" spans="1:1" ht="18" x14ac:dyDescent="0.2">
      <c r="A583" s="18" t="s">
        <v>3083</v>
      </c>
    </row>
    <row r="584" spans="1:1" ht="18" x14ac:dyDescent="0.2">
      <c r="A584" s="18" t="s">
        <v>3084</v>
      </c>
    </row>
    <row r="585" spans="1:1" ht="18" x14ac:dyDescent="0.2">
      <c r="A585" s="18" t="s">
        <v>3085</v>
      </c>
    </row>
    <row r="586" spans="1:1" ht="18" x14ac:dyDescent="0.2">
      <c r="A586" s="18" t="s">
        <v>3086</v>
      </c>
    </row>
    <row r="587" spans="1:1" ht="18" x14ac:dyDescent="0.2">
      <c r="A587" s="18" t="s">
        <v>3087</v>
      </c>
    </row>
    <row r="588" spans="1:1" ht="18" x14ac:dyDescent="0.2">
      <c r="A588" s="17" t="s">
        <v>2939</v>
      </c>
    </row>
    <row r="589" spans="1:1" ht="18" x14ac:dyDescent="0.2">
      <c r="A589" s="18" t="s">
        <v>3088</v>
      </c>
    </row>
    <row r="590" spans="1:1" ht="18" x14ac:dyDescent="0.2">
      <c r="A590" s="18" t="s">
        <v>3089</v>
      </c>
    </row>
    <row r="591" spans="1:1" ht="18" x14ac:dyDescent="0.2">
      <c r="A591" s="18" t="s">
        <v>3090</v>
      </c>
    </row>
    <row r="592" spans="1:1" ht="18" x14ac:dyDescent="0.2">
      <c r="A592" s="17" t="s">
        <v>2921</v>
      </c>
    </row>
    <row r="593" spans="1:1" ht="18" x14ac:dyDescent="0.2">
      <c r="A593" s="18" t="s">
        <v>3199</v>
      </c>
    </row>
    <row r="594" spans="1:1" ht="18" x14ac:dyDescent="0.2">
      <c r="A594" s="18" t="s">
        <v>3200</v>
      </c>
    </row>
    <row r="595" spans="1:1" ht="18" x14ac:dyDescent="0.2">
      <c r="A595" s="18" t="s">
        <v>3201</v>
      </c>
    </row>
    <row r="596" spans="1:1" ht="18" x14ac:dyDescent="0.2">
      <c r="A596" s="18" t="s">
        <v>3202</v>
      </c>
    </row>
    <row r="597" spans="1:1" ht="18" x14ac:dyDescent="0.2">
      <c r="A597" s="18" t="s">
        <v>3203</v>
      </c>
    </row>
    <row r="598" spans="1:1" ht="18" x14ac:dyDescent="0.2">
      <c r="A598" s="18" t="s">
        <v>3204</v>
      </c>
    </row>
    <row r="599" spans="1:1" ht="18" x14ac:dyDescent="0.2">
      <c r="A599" s="18" t="s">
        <v>3205</v>
      </c>
    </row>
    <row r="600" spans="1:1" ht="18" x14ac:dyDescent="0.2">
      <c r="A600" s="18" t="s">
        <v>3206</v>
      </c>
    </row>
    <row r="601" spans="1:1" ht="18" x14ac:dyDescent="0.2">
      <c r="A601" s="18" t="s">
        <v>3207</v>
      </c>
    </row>
    <row r="602" spans="1:1" ht="18" x14ac:dyDescent="0.2">
      <c r="A602" s="18" t="s">
        <v>3208</v>
      </c>
    </row>
    <row r="603" spans="1:1" ht="18" x14ac:dyDescent="0.2">
      <c r="A603" s="18" t="s">
        <v>3209</v>
      </c>
    </row>
    <row r="604" spans="1:1" ht="18" x14ac:dyDescent="0.2">
      <c r="A604" s="18" t="s">
        <v>3210</v>
      </c>
    </row>
    <row r="605" spans="1:1" ht="18" x14ac:dyDescent="0.2">
      <c r="A605" s="18" t="s">
        <v>3211</v>
      </c>
    </row>
    <row r="606" spans="1:1" ht="18" x14ac:dyDescent="0.2">
      <c r="A606" s="18" t="s">
        <v>3212</v>
      </c>
    </row>
    <row r="607" spans="1:1" ht="18" x14ac:dyDescent="0.2">
      <c r="A607" s="18" t="s">
        <v>3213</v>
      </c>
    </row>
    <row r="608" spans="1:1" ht="18" x14ac:dyDescent="0.2">
      <c r="A608" s="18" t="s">
        <v>3214</v>
      </c>
    </row>
    <row r="609" spans="1:1" ht="18" x14ac:dyDescent="0.2">
      <c r="A609" s="18" t="s">
        <v>3215</v>
      </c>
    </row>
    <row r="610" spans="1:1" ht="18" x14ac:dyDescent="0.2">
      <c r="A610" s="18" t="s">
        <v>3216</v>
      </c>
    </row>
    <row r="611" spans="1:1" ht="18" x14ac:dyDescent="0.2">
      <c r="A611" s="18" t="s">
        <v>3217</v>
      </c>
    </row>
    <row r="612" spans="1:1" ht="18" x14ac:dyDescent="0.2">
      <c r="A612" s="18" t="s">
        <v>3218</v>
      </c>
    </row>
    <row r="613" spans="1:1" ht="18" x14ac:dyDescent="0.2">
      <c r="A613" s="18" t="s">
        <v>3219</v>
      </c>
    </row>
    <row r="614" spans="1:1" ht="18" x14ac:dyDescent="0.2">
      <c r="A614" s="18" t="s">
        <v>3220</v>
      </c>
    </row>
    <row r="615" spans="1:1" ht="18" x14ac:dyDescent="0.2">
      <c r="A615" s="18" t="s">
        <v>3221</v>
      </c>
    </row>
    <row r="616" spans="1:1" ht="18" x14ac:dyDescent="0.2">
      <c r="A616" s="18" t="s">
        <v>3222</v>
      </c>
    </row>
    <row r="617" spans="1:1" ht="18" x14ac:dyDescent="0.2">
      <c r="A617" s="18" t="s">
        <v>3223</v>
      </c>
    </row>
    <row r="618" spans="1:1" ht="18" x14ac:dyDescent="0.2">
      <c r="A618" s="18" t="s">
        <v>3224</v>
      </c>
    </row>
    <row r="619" spans="1:1" ht="18" x14ac:dyDescent="0.2">
      <c r="A619" s="18" t="s">
        <v>3225</v>
      </c>
    </row>
    <row r="620" spans="1:1" ht="18" x14ac:dyDescent="0.2">
      <c r="A620" s="18" t="s">
        <v>3226</v>
      </c>
    </row>
    <row r="621" spans="1:1" ht="18" x14ac:dyDescent="0.2">
      <c r="A621" s="18" t="s">
        <v>3227</v>
      </c>
    </row>
    <row r="622" spans="1:1" ht="18" x14ac:dyDescent="0.2">
      <c r="A622" s="18" t="s">
        <v>3228</v>
      </c>
    </row>
    <row r="623" spans="1:1" ht="18" x14ac:dyDescent="0.2">
      <c r="A623" s="18" t="s">
        <v>3229</v>
      </c>
    </row>
    <row r="624" spans="1:1" ht="18" x14ac:dyDescent="0.2">
      <c r="A624" s="18" t="s">
        <v>3230</v>
      </c>
    </row>
    <row r="625" spans="1:1" ht="18" x14ac:dyDescent="0.2">
      <c r="A625" s="18" t="s">
        <v>3231</v>
      </c>
    </row>
    <row r="626" spans="1:1" ht="18" x14ac:dyDescent="0.2">
      <c r="A626" s="18" t="s">
        <v>3232</v>
      </c>
    </row>
    <row r="627" spans="1:1" ht="18" x14ac:dyDescent="0.2">
      <c r="A627" s="18" t="s">
        <v>3233</v>
      </c>
    </row>
    <row r="628" spans="1:1" ht="18" x14ac:dyDescent="0.2">
      <c r="A628" s="18" t="s">
        <v>3234</v>
      </c>
    </row>
    <row r="629" spans="1:1" ht="18" x14ac:dyDescent="0.2">
      <c r="A629" s="18" t="s">
        <v>3235</v>
      </c>
    </row>
    <row r="630" spans="1:1" ht="18" x14ac:dyDescent="0.2">
      <c r="A630" s="18" t="s">
        <v>3236</v>
      </c>
    </row>
    <row r="631" spans="1:1" ht="18" x14ac:dyDescent="0.2">
      <c r="A631" s="18" t="s">
        <v>3237</v>
      </c>
    </row>
    <row r="632" spans="1:1" ht="18" x14ac:dyDescent="0.2">
      <c r="A632" s="17" t="s">
        <v>3238</v>
      </c>
    </row>
    <row r="633" spans="1:1" ht="18" x14ac:dyDescent="0.2">
      <c r="A633" s="18" t="s">
        <v>3239</v>
      </c>
    </row>
    <row r="634" spans="1:1" ht="18" x14ac:dyDescent="0.2">
      <c r="A634" s="18" t="s">
        <v>3240</v>
      </c>
    </row>
    <row r="635" spans="1:1" ht="18" x14ac:dyDescent="0.2">
      <c r="A635" s="18" t="s">
        <v>3241</v>
      </c>
    </row>
    <row r="636" spans="1:1" ht="18" x14ac:dyDescent="0.2">
      <c r="A636" s="18" t="s">
        <v>3242</v>
      </c>
    </row>
    <row r="637" spans="1:1" ht="18" x14ac:dyDescent="0.2">
      <c r="A637" s="18" t="s">
        <v>3243</v>
      </c>
    </row>
    <row r="638" spans="1:1" ht="18" x14ac:dyDescent="0.2">
      <c r="A638" s="18" t="s">
        <v>3244</v>
      </c>
    </row>
    <row r="639" spans="1:1" ht="18" x14ac:dyDescent="0.2">
      <c r="A639" s="18" t="s">
        <v>3245</v>
      </c>
    </row>
    <row r="640" spans="1:1" ht="18" x14ac:dyDescent="0.2">
      <c r="A640" s="18" t="s">
        <v>3246</v>
      </c>
    </row>
    <row r="641" spans="1:1" ht="18" x14ac:dyDescent="0.2">
      <c r="A641" s="18" t="s">
        <v>3247</v>
      </c>
    </row>
    <row r="642" spans="1:1" ht="18" x14ac:dyDescent="0.2">
      <c r="A642" s="18" t="s">
        <v>3248</v>
      </c>
    </row>
    <row r="643" spans="1:1" ht="18" x14ac:dyDescent="0.2">
      <c r="A643" s="18" t="s">
        <v>3249</v>
      </c>
    </row>
    <row r="645" spans="1:1" ht="18" x14ac:dyDescent="0.2">
      <c r="A645" s="18" t="s">
        <v>3419</v>
      </c>
    </row>
    <row r="646" spans="1:1" ht="18" x14ac:dyDescent="0.2">
      <c r="A646" s="17" t="s">
        <v>2921</v>
      </c>
    </row>
    <row r="647" spans="1:1" ht="18" x14ac:dyDescent="0.2">
      <c r="A647" s="18" t="s">
        <v>3420</v>
      </c>
    </row>
    <row r="648" spans="1:1" ht="18" x14ac:dyDescent="0.2">
      <c r="A648" s="18" t="s">
        <v>3421</v>
      </c>
    </row>
    <row r="649" spans="1:1" ht="18" x14ac:dyDescent="0.2">
      <c r="A649" s="18" t="s">
        <v>3422</v>
      </c>
    </row>
    <row r="650" spans="1:1" ht="18" x14ac:dyDescent="0.2">
      <c r="A650" s="18" t="s">
        <v>3423</v>
      </c>
    </row>
    <row r="651" spans="1:1" ht="18" x14ac:dyDescent="0.2">
      <c r="A651" s="18" t="s">
        <v>3424</v>
      </c>
    </row>
    <row r="652" spans="1:1" ht="18" x14ac:dyDescent="0.2">
      <c r="A652" s="18" t="s">
        <v>3425</v>
      </c>
    </row>
    <row r="653" spans="1:1" ht="18" x14ac:dyDescent="0.2">
      <c r="A653" s="18" t="s">
        <v>3426</v>
      </c>
    </row>
    <row r="654" spans="1:1" ht="18" x14ac:dyDescent="0.2">
      <c r="A654" s="18" t="s">
        <v>3427</v>
      </c>
    </row>
    <row r="655" spans="1:1" ht="18" x14ac:dyDescent="0.2">
      <c r="A655" s="18" t="s">
        <v>3428</v>
      </c>
    </row>
    <row r="656" spans="1:1" ht="18" x14ac:dyDescent="0.2">
      <c r="A656" s="18" t="s">
        <v>3429</v>
      </c>
    </row>
    <row r="657" spans="1:1" ht="18" x14ac:dyDescent="0.2">
      <c r="A657" s="18" t="s">
        <v>3430</v>
      </c>
    </row>
    <row r="658" spans="1:1" ht="18" x14ac:dyDescent="0.2">
      <c r="A658" s="18" t="s">
        <v>3431</v>
      </c>
    </row>
    <row r="659" spans="1:1" ht="18" x14ac:dyDescent="0.2">
      <c r="A659" s="18" t="s">
        <v>3432</v>
      </c>
    </row>
    <row r="660" spans="1:1" ht="18" x14ac:dyDescent="0.2">
      <c r="A660" s="18" t="s">
        <v>3433</v>
      </c>
    </row>
    <row r="661" spans="1:1" ht="18" x14ac:dyDescent="0.2">
      <c r="A661" s="18" t="s">
        <v>3434</v>
      </c>
    </row>
    <row r="662" spans="1:1" ht="18" x14ac:dyDescent="0.2">
      <c r="A662" s="18" t="s">
        <v>3435</v>
      </c>
    </row>
    <row r="663" spans="1:1" ht="18" x14ac:dyDescent="0.2">
      <c r="A663" s="18" t="s">
        <v>3436</v>
      </c>
    </row>
    <row r="664" spans="1:1" ht="18" x14ac:dyDescent="0.2">
      <c r="A664" s="18" t="s">
        <v>3437</v>
      </c>
    </row>
    <row r="665" spans="1:1" ht="18" x14ac:dyDescent="0.2">
      <c r="A665" s="18" t="s">
        <v>3438</v>
      </c>
    </row>
    <row r="666" spans="1:1" ht="18" x14ac:dyDescent="0.2">
      <c r="A666" s="18" t="s">
        <v>3439</v>
      </c>
    </row>
    <row r="667" spans="1:1" ht="18" x14ac:dyDescent="0.2">
      <c r="A667" s="18" t="s">
        <v>3440</v>
      </c>
    </row>
    <row r="668" spans="1:1" ht="18" x14ac:dyDescent="0.2">
      <c r="A668" s="18" t="s">
        <v>3441</v>
      </c>
    </row>
    <row r="669" spans="1:1" ht="18" x14ac:dyDescent="0.2">
      <c r="A669" s="18" t="s">
        <v>3442</v>
      </c>
    </row>
    <row r="670" spans="1:1" ht="18" x14ac:dyDescent="0.2">
      <c r="A670" s="18" t="s">
        <v>3443</v>
      </c>
    </row>
    <row r="671" spans="1:1" ht="18" x14ac:dyDescent="0.2">
      <c r="A671" s="18" t="s">
        <v>3444</v>
      </c>
    </row>
    <row r="672" spans="1:1" ht="18" x14ac:dyDescent="0.2">
      <c r="A672" s="18" t="s">
        <v>3445</v>
      </c>
    </row>
    <row r="673" spans="1:1" ht="18" x14ac:dyDescent="0.2">
      <c r="A673" s="18" t="s">
        <v>3446</v>
      </c>
    </row>
    <row r="674" spans="1:1" ht="18" x14ac:dyDescent="0.2">
      <c r="A674" s="18" t="s">
        <v>3447</v>
      </c>
    </row>
    <row r="675" spans="1:1" ht="18" x14ac:dyDescent="0.2">
      <c r="A675" s="18" t="s">
        <v>3448</v>
      </c>
    </row>
    <row r="676" spans="1:1" ht="18" x14ac:dyDescent="0.2">
      <c r="A676" s="18" t="s">
        <v>3449</v>
      </c>
    </row>
    <row r="677" spans="1:1" ht="18" x14ac:dyDescent="0.2">
      <c r="A677" s="18" t="s">
        <v>3450</v>
      </c>
    </row>
    <row r="678" spans="1:1" ht="18" x14ac:dyDescent="0.2">
      <c r="A678" s="18" t="s">
        <v>3451</v>
      </c>
    </row>
    <row r="679" spans="1:1" ht="18" x14ac:dyDescent="0.2">
      <c r="A679" s="18" t="s">
        <v>3452</v>
      </c>
    </row>
    <row r="680" spans="1:1" ht="18" x14ac:dyDescent="0.2">
      <c r="A680" s="18" t="s">
        <v>3453</v>
      </c>
    </row>
    <row r="681" spans="1:1" ht="18" x14ac:dyDescent="0.2">
      <c r="A681" s="18" t="s">
        <v>3454</v>
      </c>
    </row>
    <row r="682" spans="1:1" ht="18" x14ac:dyDescent="0.2">
      <c r="A682" s="18" t="s">
        <v>3455</v>
      </c>
    </row>
    <row r="683" spans="1:1" ht="18" x14ac:dyDescent="0.2">
      <c r="A683" s="18" t="s">
        <v>3456</v>
      </c>
    </row>
    <row r="684" spans="1:1" ht="18" x14ac:dyDescent="0.2">
      <c r="A684" s="18" t="s">
        <v>3457</v>
      </c>
    </row>
    <row r="685" spans="1:1" ht="18" x14ac:dyDescent="0.2">
      <c r="A685" s="18" t="s">
        <v>3458</v>
      </c>
    </row>
    <row r="686" spans="1:1" ht="18" x14ac:dyDescent="0.2">
      <c r="A686" s="18" t="s">
        <v>3459</v>
      </c>
    </row>
    <row r="687" spans="1:1" ht="18" x14ac:dyDescent="0.2">
      <c r="A687" s="18" t="s">
        <v>3460</v>
      </c>
    </row>
    <row r="688" spans="1:1" ht="18" x14ac:dyDescent="0.2">
      <c r="A688" s="18" t="s">
        <v>3461</v>
      </c>
    </row>
    <row r="689" spans="1:1" ht="18" x14ac:dyDescent="0.2">
      <c r="A689" s="18" t="s">
        <v>3462</v>
      </c>
    </row>
    <row r="690" spans="1:1" ht="18" x14ac:dyDescent="0.2">
      <c r="A690" s="18" t="s">
        <v>3463</v>
      </c>
    </row>
    <row r="691" spans="1:1" ht="18" x14ac:dyDescent="0.2">
      <c r="A691" s="18" t="s">
        <v>3464</v>
      </c>
    </row>
    <row r="692" spans="1:1" ht="18" x14ac:dyDescent="0.2">
      <c r="A692" s="18" t="s">
        <v>3465</v>
      </c>
    </row>
    <row r="693" spans="1:1" ht="18" x14ac:dyDescent="0.2">
      <c r="A693" s="18" t="s">
        <v>3466</v>
      </c>
    </row>
    <row r="694" spans="1:1" ht="18" x14ac:dyDescent="0.2">
      <c r="A694" s="18" t="s">
        <v>3467</v>
      </c>
    </row>
    <row r="695" spans="1:1" ht="18" x14ac:dyDescent="0.2">
      <c r="A695" s="18" t="s">
        <v>3468</v>
      </c>
    </row>
    <row r="696" spans="1:1" ht="18" x14ac:dyDescent="0.2">
      <c r="A696" s="18" t="s">
        <v>3469</v>
      </c>
    </row>
    <row r="697" spans="1:1" ht="18" x14ac:dyDescent="0.2">
      <c r="A697" s="18" t="s">
        <v>3470</v>
      </c>
    </row>
    <row r="698" spans="1:1" ht="18" x14ac:dyDescent="0.2">
      <c r="A698" s="18" t="s">
        <v>3471</v>
      </c>
    </row>
    <row r="699" spans="1:1" ht="18" x14ac:dyDescent="0.2">
      <c r="A699" s="18" t="s">
        <v>3472</v>
      </c>
    </row>
    <row r="700" spans="1:1" ht="18" x14ac:dyDescent="0.2">
      <c r="A700" s="18" t="s">
        <v>3473</v>
      </c>
    </row>
    <row r="701" spans="1:1" ht="18" x14ac:dyDescent="0.2">
      <c r="A701" s="18" t="s">
        <v>3474</v>
      </c>
    </row>
    <row r="702" spans="1:1" ht="18" x14ac:dyDescent="0.2">
      <c r="A702" s="18" t="s">
        <v>3475</v>
      </c>
    </row>
    <row r="703" spans="1:1" ht="18" x14ac:dyDescent="0.2">
      <c r="A703" s="18" t="s">
        <v>3476</v>
      </c>
    </row>
    <row r="704" spans="1:1" ht="18" x14ac:dyDescent="0.2">
      <c r="A704" s="18" t="s">
        <v>3477</v>
      </c>
    </row>
    <row r="705" spans="1:1" ht="18" x14ac:dyDescent="0.2">
      <c r="A705" s="18" t="s">
        <v>3478</v>
      </c>
    </row>
    <row r="706" spans="1:1" ht="18" x14ac:dyDescent="0.2">
      <c r="A706" s="18" t="s">
        <v>3479</v>
      </c>
    </row>
    <row r="707" spans="1:1" ht="18" x14ac:dyDescent="0.2">
      <c r="A707" s="18" t="s">
        <v>3480</v>
      </c>
    </row>
    <row r="708" spans="1:1" ht="18" x14ac:dyDescent="0.2">
      <c r="A708" s="18" t="s">
        <v>3481</v>
      </c>
    </row>
    <row r="709" spans="1:1" ht="18" x14ac:dyDescent="0.2">
      <c r="A709" s="18" t="s">
        <v>3482</v>
      </c>
    </row>
    <row r="710" spans="1:1" ht="18" x14ac:dyDescent="0.2">
      <c r="A710" s="18" t="s">
        <v>3483</v>
      </c>
    </row>
    <row r="711" spans="1:1" ht="18" x14ac:dyDescent="0.2">
      <c r="A711" s="18" t="s">
        <v>3484</v>
      </c>
    </row>
    <row r="712" spans="1:1" ht="18" x14ac:dyDescent="0.2">
      <c r="A712" s="18" t="s">
        <v>3485</v>
      </c>
    </row>
    <row r="713" spans="1:1" ht="18" x14ac:dyDescent="0.2">
      <c r="A713" s="18" t="s">
        <v>3486</v>
      </c>
    </row>
    <row r="714" spans="1:1" ht="18" x14ac:dyDescent="0.2">
      <c r="A714" s="18" t="s">
        <v>3487</v>
      </c>
    </row>
    <row r="715" spans="1:1" ht="18" x14ac:dyDescent="0.2">
      <c r="A715" s="17" t="s">
        <v>3488</v>
      </c>
    </row>
    <row r="716" spans="1:1" ht="18" x14ac:dyDescent="0.2">
      <c r="A716" s="18" t="s">
        <v>3489</v>
      </c>
    </row>
    <row r="717" spans="1:1" ht="18" x14ac:dyDescent="0.2">
      <c r="A717" s="18" t="s">
        <v>3490</v>
      </c>
    </row>
    <row r="718" spans="1:1" ht="18" x14ac:dyDescent="0.2">
      <c r="A718" s="18" t="s">
        <v>3491</v>
      </c>
    </row>
    <row r="719" spans="1:1" ht="18" x14ac:dyDescent="0.2">
      <c r="A719" s="18" t="s">
        <v>3492</v>
      </c>
    </row>
    <row r="720" spans="1:1" ht="18" x14ac:dyDescent="0.2">
      <c r="A720" s="18" t="s">
        <v>3493</v>
      </c>
    </row>
    <row r="721" spans="1:1" ht="18" x14ac:dyDescent="0.2">
      <c r="A721" s="18" t="s">
        <v>3494</v>
      </c>
    </row>
    <row r="722" spans="1:1" ht="18" x14ac:dyDescent="0.2">
      <c r="A722" s="18" t="s">
        <v>3495</v>
      </c>
    </row>
    <row r="723" spans="1:1" ht="18" x14ac:dyDescent="0.2">
      <c r="A723" s="18" t="s">
        <v>3496</v>
      </c>
    </row>
    <row r="724" spans="1:1" ht="18" x14ac:dyDescent="0.2">
      <c r="A724" s="18" t="s">
        <v>3497</v>
      </c>
    </row>
    <row r="725" spans="1:1" ht="18" x14ac:dyDescent="0.2">
      <c r="A725" s="18" t="s">
        <v>3498</v>
      </c>
    </row>
    <row r="726" spans="1:1" ht="18" x14ac:dyDescent="0.2">
      <c r="A726" s="18" t="s">
        <v>3499</v>
      </c>
    </row>
    <row r="727" spans="1:1" ht="18" x14ac:dyDescent="0.2">
      <c r="A727" s="18" t="s">
        <v>3500</v>
      </c>
    </row>
    <row r="728" spans="1:1" ht="18" x14ac:dyDescent="0.2">
      <c r="A728" s="18" t="s">
        <v>3501</v>
      </c>
    </row>
    <row r="729" spans="1:1" ht="18" x14ac:dyDescent="0.2">
      <c r="A729" s="18" t="s">
        <v>3502</v>
      </c>
    </row>
    <row r="730" spans="1:1" ht="18" x14ac:dyDescent="0.2">
      <c r="A730" s="18" t="s">
        <v>3503</v>
      </c>
    </row>
    <row r="731" spans="1:1" ht="18" x14ac:dyDescent="0.2">
      <c r="A731" s="18" t="s">
        <v>3504</v>
      </c>
    </row>
    <row r="732" spans="1:1" ht="18" x14ac:dyDescent="0.2">
      <c r="A732" s="18" t="s">
        <v>3505</v>
      </c>
    </row>
    <row r="733" spans="1:1" ht="18" x14ac:dyDescent="0.2">
      <c r="A733" s="18" t="s">
        <v>3506</v>
      </c>
    </row>
    <row r="734" spans="1:1" ht="18" x14ac:dyDescent="0.2">
      <c r="A734" s="18" t="s">
        <v>3507</v>
      </c>
    </row>
    <row r="735" spans="1:1" ht="18" x14ac:dyDescent="0.2">
      <c r="A735" s="18" t="s">
        <v>3508</v>
      </c>
    </row>
    <row r="736" spans="1:1" ht="18" x14ac:dyDescent="0.2">
      <c r="A736" s="18" t="s">
        <v>3509</v>
      </c>
    </row>
    <row r="737" spans="1:1" ht="18" x14ac:dyDescent="0.2">
      <c r="A737" s="18" t="s">
        <v>3510</v>
      </c>
    </row>
    <row r="738" spans="1:1" ht="18" x14ac:dyDescent="0.2">
      <c r="A738" s="18" t="s">
        <v>3511</v>
      </c>
    </row>
    <row r="739" spans="1:1" ht="18" x14ac:dyDescent="0.2">
      <c r="A739" s="18" t="s">
        <v>3512</v>
      </c>
    </row>
    <row r="740" spans="1:1" ht="18" x14ac:dyDescent="0.2">
      <c r="A740" s="18" t="s">
        <v>3513</v>
      </c>
    </row>
    <row r="741" spans="1:1" ht="18" x14ac:dyDescent="0.2">
      <c r="A741" s="18" t="s">
        <v>3514</v>
      </c>
    </row>
    <row r="742" spans="1:1" ht="18" x14ac:dyDescent="0.2">
      <c r="A742" s="17" t="s">
        <v>3515</v>
      </c>
    </row>
    <row r="743" spans="1:1" ht="18" x14ac:dyDescent="0.2">
      <c r="A743" s="18" t="s">
        <v>3516</v>
      </c>
    </row>
    <row r="744" spans="1:1" ht="18" x14ac:dyDescent="0.2">
      <c r="A744" s="18" t="s">
        <v>3517</v>
      </c>
    </row>
    <row r="745" spans="1:1" ht="18" x14ac:dyDescent="0.2">
      <c r="A745" s="18" t="s">
        <v>3518</v>
      </c>
    </row>
    <row r="746" spans="1:1" ht="18" x14ac:dyDescent="0.2">
      <c r="A746" s="18" t="s">
        <v>3519</v>
      </c>
    </row>
    <row r="747" spans="1:1" ht="18" x14ac:dyDescent="0.2">
      <c r="A747" s="18" t="s">
        <v>3520</v>
      </c>
    </row>
    <row r="748" spans="1:1" ht="18" x14ac:dyDescent="0.2">
      <c r="A748" s="18" t="s">
        <v>3521</v>
      </c>
    </row>
    <row r="749" spans="1:1" ht="18" x14ac:dyDescent="0.2">
      <c r="A749" s="18" t="s">
        <v>3522</v>
      </c>
    </row>
    <row r="750" spans="1:1" ht="18" x14ac:dyDescent="0.2">
      <c r="A750" s="18" t="s">
        <v>3523</v>
      </c>
    </row>
    <row r="751" spans="1:1" ht="18" x14ac:dyDescent="0.2">
      <c r="A751" s="18" t="s">
        <v>3524</v>
      </c>
    </row>
    <row r="752" spans="1:1" ht="18" x14ac:dyDescent="0.2">
      <c r="A752" s="18" t="s">
        <v>3525</v>
      </c>
    </row>
    <row r="753" spans="1:1" ht="18" x14ac:dyDescent="0.2">
      <c r="A753" s="18" t="s">
        <v>3763</v>
      </c>
    </row>
    <row r="754" spans="1:1" ht="18" x14ac:dyDescent="0.2">
      <c r="A754" s="17" t="s">
        <v>3666</v>
      </c>
    </row>
    <row r="755" spans="1:1" ht="18" x14ac:dyDescent="0.2">
      <c r="A755" s="18" t="s">
        <v>3667</v>
      </c>
    </row>
    <row r="756" spans="1:1" ht="18" x14ac:dyDescent="0.2">
      <c r="A756" s="18" t="s">
        <v>3668</v>
      </c>
    </row>
    <row r="757" spans="1:1" ht="18" x14ac:dyDescent="0.2">
      <c r="A757" s="18" t="s">
        <v>3669</v>
      </c>
    </row>
    <row r="758" spans="1:1" ht="18" x14ac:dyDescent="0.2">
      <c r="A758" s="18" t="s">
        <v>3670</v>
      </c>
    </row>
    <row r="759" spans="1:1" ht="18" x14ac:dyDescent="0.2">
      <c r="A759" s="18" t="s">
        <v>3671</v>
      </c>
    </row>
    <row r="760" spans="1:1" ht="18" x14ac:dyDescent="0.2">
      <c r="A760" s="18" t="s">
        <v>3672</v>
      </c>
    </row>
    <row r="761" spans="1:1" ht="18" x14ac:dyDescent="0.2">
      <c r="A761" s="18" t="s">
        <v>3673</v>
      </c>
    </row>
    <row r="762" spans="1:1" ht="18" x14ac:dyDescent="0.2">
      <c r="A762" s="18" t="s">
        <v>3674</v>
      </c>
    </row>
    <row r="763" spans="1:1" ht="18" x14ac:dyDescent="0.2">
      <c r="A763" s="18" t="s">
        <v>3675</v>
      </c>
    </row>
    <row r="764" spans="1:1" ht="18" x14ac:dyDescent="0.2">
      <c r="A764" s="18" t="s">
        <v>3676</v>
      </c>
    </row>
    <row r="765" spans="1:1" ht="18" x14ac:dyDescent="0.2">
      <c r="A765" s="18" t="s">
        <v>3677</v>
      </c>
    </row>
    <row r="766" spans="1:1" ht="18" x14ac:dyDescent="0.2">
      <c r="A766" s="18" t="s">
        <v>3678</v>
      </c>
    </row>
    <row r="767" spans="1:1" ht="18" x14ac:dyDescent="0.2">
      <c r="A767" s="18" t="s">
        <v>3679</v>
      </c>
    </row>
    <row r="768" spans="1:1" ht="18" x14ac:dyDescent="0.2">
      <c r="A768" s="18" t="s">
        <v>3680</v>
      </c>
    </row>
    <row r="769" spans="1:1" ht="18" x14ac:dyDescent="0.2">
      <c r="A769" s="18" t="s">
        <v>3681</v>
      </c>
    </row>
    <row r="770" spans="1:1" ht="18" x14ac:dyDescent="0.2">
      <c r="A770" s="18" t="s">
        <v>3682</v>
      </c>
    </row>
    <row r="771" spans="1:1" ht="18" x14ac:dyDescent="0.2">
      <c r="A771" s="18" t="s">
        <v>3683</v>
      </c>
    </row>
    <row r="772" spans="1:1" ht="18" x14ac:dyDescent="0.2">
      <c r="A772" s="18" t="s">
        <v>3684</v>
      </c>
    </row>
    <row r="773" spans="1:1" ht="18" x14ac:dyDescent="0.2">
      <c r="A773" s="18" t="s">
        <v>3685</v>
      </c>
    </row>
    <row r="774" spans="1:1" ht="18" x14ac:dyDescent="0.2">
      <c r="A774" s="18" t="s">
        <v>3686</v>
      </c>
    </row>
    <row r="775" spans="1:1" ht="18" x14ac:dyDescent="0.2">
      <c r="A775" s="18" t="s">
        <v>3687</v>
      </c>
    </row>
    <row r="776" spans="1:1" ht="18" x14ac:dyDescent="0.2">
      <c r="A776" s="18" t="s">
        <v>3688</v>
      </c>
    </row>
    <row r="777" spans="1:1" ht="18" x14ac:dyDescent="0.2">
      <c r="A777" s="18" t="s">
        <v>3689</v>
      </c>
    </row>
    <row r="778" spans="1:1" ht="18" x14ac:dyDescent="0.2">
      <c r="A778" s="18" t="s">
        <v>3690</v>
      </c>
    </row>
    <row r="779" spans="1:1" ht="18" x14ac:dyDescent="0.2">
      <c r="A779" s="18" t="s">
        <v>3691</v>
      </c>
    </row>
    <row r="780" spans="1:1" ht="18" x14ac:dyDescent="0.2">
      <c r="A780" s="18" t="s">
        <v>3692</v>
      </c>
    </row>
    <row r="781" spans="1:1" ht="18" x14ac:dyDescent="0.2">
      <c r="A781" s="18" t="s">
        <v>3693</v>
      </c>
    </row>
    <row r="782" spans="1:1" ht="18" x14ac:dyDescent="0.2">
      <c r="A782" s="18" t="s">
        <v>3694</v>
      </c>
    </row>
    <row r="783" spans="1:1" ht="18" x14ac:dyDescent="0.2">
      <c r="A783" s="18" t="s">
        <v>3695</v>
      </c>
    </row>
    <row r="784" spans="1:1" ht="18" x14ac:dyDescent="0.2">
      <c r="A784" s="18" t="s">
        <v>3696</v>
      </c>
    </row>
    <row r="785" spans="1:1" ht="18" x14ac:dyDescent="0.2">
      <c r="A785" s="18" t="s">
        <v>3697</v>
      </c>
    </row>
    <row r="786" spans="1:1" ht="18" x14ac:dyDescent="0.2">
      <c r="A786" s="18" t="s">
        <v>3698</v>
      </c>
    </row>
    <row r="787" spans="1:1" ht="18" x14ac:dyDescent="0.2">
      <c r="A787" s="18" t="s">
        <v>3699</v>
      </c>
    </row>
    <row r="788" spans="1:1" ht="18" x14ac:dyDescent="0.2">
      <c r="A788" s="18" t="s">
        <v>3700</v>
      </c>
    </row>
    <row r="789" spans="1:1" ht="18" x14ac:dyDescent="0.2">
      <c r="A789" s="18" t="s">
        <v>3701</v>
      </c>
    </row>
    <row r="790" spans="1:1" ht="18" x14ac:dyDescent="0.2">
      <c r="A790" s="18" t="s">
        <v>3702</v>
      </c>
    </row>
    <row r="791" spans="1:1" ht="18" x14ac:dyDescent="0.2">
      <c r="A791" s="18" t="s">
        <v>3703</v>
      </c>
    </row>
    <row r="792" spans="1:1" ht="18" x14ac:dyDescent="0.2">
      <c r="A792" s="18" t="s">
        <v>3704</v>
      </c>
    </row>
    <row r="793" spans="1:1" ht="18" x14ac:dyDescent="0.2">
      <c r="A793" s="18" t="s">
        <v>3705</v>
      </c>
    </row>
    <row r="794" spans="1:1" ht="18" x14ac:dyDescent="0.2">
      <c r="A794" s="18" t="s">
        <v>3706</v>
      </c>
    </row>
    <row r="795" spans="1:1" ht="18" x14ac:dyDescent="0.2">
      <c r="A795" s="18" t="s">
        <v>3707</v>
      </c>
    </row>
    <row r="796" spans="1:1" ht="18" x14ac:dyDescent="0.2">
      <c r="A796" s="18" t="s">
        <v>3708</v>
      </c>
    </row>
    <row r="797" spans="1:1" ht="18" x14ac:dyDescent="0.2">
      <c r="A797" s="18" t="s">
        <v>3709</v>
      </c>
    </row>
    <row r="798" spans="1:1" ht="18" x14ac:dyDescent="0.2">
      <c r="A798" s="18" t="s">
        <v>3710</v>
      </c>
    </row>
    <row r="799" spans="1:1" ht="18" x14ac:dyDescent="0.2">
      <c r="A799" s="18" t="s">
        <v>3711</v>
      </c>
    </row>
    <row r="800" spans="1:1" ht="18" x14ac:dyDescent="0.2">
      <c r="A800" s="18" t="s">
        <v>3712</v>
      </c>
    </row>
    <row r="801" spans="1:1" ht="18" x14ac:dyDescent="0.2">
      <c r="A801" s="18" t="s">
        <v>3713</v>
      </c>
    </row>
    <row r="802" spans="1:1" ht="18" x14ac:dyDescent="0.2">
      <c r="A802" s="18" t="s">
        <v>3714</v>
      </c>
    </row>
    <row r="803" spans="1:1" ht="18" x14ac:dyDescent="0.2">
      <c r="A803" s="18" t="s">
        <v>3715</v>
      </c>
    </row>
    <row r="804" spans="1:1" ht="18" x14ac:dyDescent="0.2">
      <c r="A804" s="18" t="s">
        <v>3716</v>
      </c>
    </row>
    <row r="805" spans="1:1" ht="18" x14ac:dyDescent="0.2">
      <c r="A805" s="18" t="s">
        <v>3717</v>
      </c>
    </row>
    <row r="806" spans="1:1" ht="18" x14ac:dyDescent="0.2">
      <c r="A806" s="18" t="s">
        <v>3718</v>
      </c>
    </row>
    <row r="807" spans="1:1" ht="18" x14ac:dyDescent="0.2">
      <c r="A807" s="18" t="s">
        <v>3719</v>
      </c>
    </row>
    <row r="808" spans="1:1" ht="18" x14ac:dyDescent="0.2">
      <c r="A808" s="18" t="s">
        <v>3720</v>
      </c>
    </row>
    <row r="809" spans="1:1" ht="18" x14ac:dyDescent="0.2">
      <c r="A809" s="18" t="s">
        <v>3721</v>
      </c>
    </row>
    <row r="810" spans="1:1" ht="18" x14ac:dyDescent="0.2">
      <c r="A810" s="18" t="s">
        <v>3722</v>
      </c>
    </row>
    <row r="811" spans="1:1" ht="18" x14ac:dyDescent="0.2">
      <c r="A811" s="18" t="s">
        <v>3723</v>
      </c>
    </row>
    <row r="812" spans="1:1" ht="18" x14ac:dyDescent="0.2">
      <c r="A812" s="18" t="s">
        <v>3724</v>
      </c>
    </row>
    <row r="813" spans="1:1" ht="18" x14ac:dyDescent="0.2">
      <c r="A813" s="18" t="s">
        <v>3725</v>
      </c>
    </row>
    <row r="814" spans="1:1" ht="18" x14ac:dyDescent="0.2">
      <c r="A814" s="18" t="s">
        <v>3726</v>
      </c>
    </row>
    <row r="815" spans="1:1" ht="18" x14ac:dyDescent="0.2">
      <c r="A815" s="18" t="s">
        <v>3727</v>
      </c>
    </row>
    <row r="816" spans="1:1" ht="18" x14ac:dyDescent="0.2">
      <c r="A816" s="18" t="s">
        <v>3728</v>
      </c>
    </row>
    <row r="817" spans="1:1" ht="18" x14ac:dyDescent="0.2">
      <c r="A817" s="18" t="s">
        <v>3729</v>
      </c>
    </row>
    <row r="818" spans="1:1" ht="18" x14ac:dyDescent="0.2">
      <c r="A818" s="18" t="s">
        <v>3730</v>
      </c>
    </row>
    <row r="819" spans="1:1" ht="18" x14ac:dyDescent="0.2">
      <c r="A819" s="18" t="s">
        <v>3731</v>
      </c>
    </row>
    <row r="820" spans="1:1" ht="18" x14ac:dyDescent="0.2">
      <c r="A820" s="18" t="s">
        <v>3732</v>
      </c>
    </row>
    <row r="821" spans="1:1" ht="18" x14ac:dyDescent="0.2">
      <c r="A821" s="18" t="s">
        <v>3733</v>
      </c>
    </row>
    <row r="822" spans="1:1" ht="18" x14ac:dyDescent="0.2">
      <c r="A822" s="18" t="s">
        <v>3734</v>
      </c>
    </row>
    <row r="823" spans="1:1" ht="18" x14ac:dyDescent="0.2">
      <c r="A823" s="18" t="s">
        <v>3735</v>
      </c>
    </row>
    <row r="824" spans="1:1" ht="18" x14ac:dyDescent="0.2">
      <c r="A824" s="18" t="s">
        <v>3736</v>
      </c>
    </row>
    <row r="825" spans="1:1" ht="18" x14ac:dyDescent="0.2">
      <c r="A825" s="18" t="s">
        <v>3737</v>
      </c>
    </row>
    <row r="826" spans="1:1" ht="18" x14ac:dyDescent="0.2">
      <c r="A826" s="18" t="s">
        <v>3738</v>
      </c>
    </row>
    <row r="827" spans="1:1" ht="18" x14ac:dyDescent="0.2">
      <c r="A827" s="18" t="s">
        <v>3739</v>
      </c>
    </row>
    <row r="828" spans="1:1" ht="18" x14ac:dyDescent="0.2">
      <c r="A828" s="18" t="s">
        <v>3740</v>
      </c>
    </row>
    <row r="829" spans="1:1" ht="18" x14ac:dyDescent="0.2">
      <c r="A829" s="18" t="s">
        <v>3741</v>
      </c>
    </row>
    <row r="830" spans="1:1" ht="18" x14ac:dyDescent="0.2">
      <c r="A830" s="18" t="s">
        <v>3742</v>
      </c>
    </row>
    <row r="831" spans="1:1" ht="18" x14ac:dyDescent="0.2">
      <c r="A831" s="18" t="s">
        <v>3743</v>
      </c>
    </row>
    <row r="832" spans="1:1" ht="18" x14ac:dyDescent="0.2">
      <c r="A832" s="18" t="s">
        <v>3744</v>
      </c>
    </row>
    <row r="833" spans="1:1" ht="18" x14ac:dyDescent="0.2">
      <c r="A833" s="18" t="s">
        <v>3745</v>
      </c>
    </row>
    <row r="834" spans="1:1" ht="18" x14ac:dyDescent="0.2">
      <c r="A834" s="18" t="s">
        <v>3746</v>
      </c>
    </row>
    <row r="835" spans="1:1" ht="18" x14ac:dyDescent="0.2">
      <c r="A835" s="18" t="s">
        <v>3747</v>
      </c>
    </row>
    <row r="836" spans="1:1" ht="18" x14ac:dyDescent="0.2">
      <c r="A836" s="18" t="s">
        <v>3748</v>
      </c>
    </row>
    <row r="837" spans="1:1" ht="18" x14ac:dyDescent="0.2">
      <c r="A837" s="18" t="s">
        <v>3749</v>
      </c>
    </row>
    <row r="838" spans="1:1" ht="18" x14ac:dyDescent="0.2">
      <c r="A838" s="18" t="s">
        <v>3750</v>
      </c>
    </row>
    <row r="839" spans="1:1" ht="18" x14ac:dyDescent="0.2">
      <c r="A839" s="18" t="s">
        <v>3751</v>
      </c>
    </row>
    <row r="840" spans="1:1" ht="18" x14ac:dyDescent="0.2">
      <c r="A840" s="18" t="s">
        <v>3752</v>
      </c>
    </row>
    <row r="841" spans="1:1" ht="18" x14ac:dyDescent="0.2">
      <c r="A841" s="18" t="s">
        <v>3753</v>
      </c>
    </row>
    <row r="842" spans="1:1" ht="18" x14ac:dyDescent="0.2">
      <c r="A842" s="18" t="s">
        <v>3754</v>
      </c>
    </row>
    <row r="843" spans="1:1" ht="18" x14ac:dyDescent="0.2">
      <c r="A843" s="18" t="s">
        <v>3755</v>
      </c>
    </row>
    <row r="844" spans="1:1" ht="18" x14ac:dyDescent="0.2">
      <c r="A844" s="17" t="s">
        <v>3756</v>
      </c>
    </row>
    <row r="845" spans="1:1" ht="18" x14ac:dyDescent="0.2">
      <c r="A845" s="18" t="s">
        <v>3757</v>
      </c>
    </row>
    <row r="846" spans="1:1" ht="18" x14ac:dyDescent="0.2">
      <c r="A846" s="18" t="s">
        <v>3758</v>
      </c>
    </row>
    <row r="847" spans="1:1" ht="18" x14ac:dyDescent="0.2">
      <c r="A847" s="18" t="s">
        <v>3759</v>
      </c>
    </row>
    <row r="848" spans="1:1" ht="18" x14ac:dyDescent="0.2">
      <c r="A848" s="18" t="s">
        <v>3760</v>
      </c>
    </row>
    <row r="849" spans="1:1" ht="18" x14ac:dyDescent="0.2">
      <c r="A849" s="18" t="s">
        <v>3761</v>
      </c>
    </row>
    <row r="850" spans="1:1" ht="18" x14ac:dyDescent="0.2">
      <c r="A850" s="18" t="s">
        <v>3762</v>
      </c>
    </row>
    <row r="852" spans="1:1" ht="18" x14ac:dyDescent="0.2">
      <c r="A852" s="18" t="s">
        <v>4101</v>
      </c>
    </row>
    <row r="853" spans="1:1" ht="18" x14ac:dyDescent="0.2">
      <c r="A853" s="17" t="s">
        <v>4102</v>
      </c>
    </row>
    <row r="854" spans="1:1" ht="18" x14ac:dyDescent="0.2">
      <c r="A854" s="17" t="s">
        <v>4103</v>
      </c>
    </row>
    <row r="855" spans="1:1" ht="18" x14ac:dyDescent="0.2">
      <c r="A855" s="17" t="s">
        <v>4104</v>
      </c>
    </row>
    <row r="856" spans="1:1" ht="18" x14ac:dyDescent="0.2">
      <c r="A856" s="17" t="s">
        <v>4105</v>
      </c>
    </row>
    <row r="857" spans="1:1" ht="18" x14ac:dyDescent="0.2">
      <c r="A857" s="17" t="s">
        <v>4106</v>
      </c>
    </row>
    <row r="858" spans="1:1" ht="18" x14ac:dyDescent="0.2">
      <c r="A858" s="17" t="s">
        <v>4107</v>
      </c>
    </row>
    <row r="859" spans="1:1" ht="18" x14ac:dyDescent="0.2">
      <c r="A859" s="17" t="s">
        <v>4108</v>
      </c>
    </row>
    <row r="860" spans="1:1" ht="18" x14ac:dyDescent="0.2">
      <c r="A860" s="17" t="s">
        <v>4109</v>
      </c>
    </row>
    <row r="861" spans="1:1" ht="18" x14ac:dyDescent="0.2">
      <c r="A861" s="17" t="s">
        <v>4110</v>
      </c>
    </row>
    <row r="862" spans="1:1" ht="18" x14ac:dyDescent="0.2">
      <c r="A862" s="17" t="s">
        <v>4111</v>
      </c>
    </row>
    <row r="863" spans="1:1" ht="18" x14ac:dyDescent="0.2">
      <c r="A863" s="17" t="s">
        <v>4112</v>
      </c>
    </row>
    <row r="864" spans="1:1" ht="18" x14ac:dyDescent="0.2">
      <c r="A864" s="17" t="s">
        <v>4113</v>
      </c>
    </row>
    <row r="865" spans="1:1" ht="18" x14ac:dyDescent="0.2">
      <c r="A865" s="17" t="s">
        <v>4114</v>
      </c>
    </row>
    <row r="866" spans="1:1" ht="18" x14ac:dyDescent="0.2">
      <c r="A866" s="17" t="s">
        <v>4115</v>
      </c>
    </row>
    <row r="867" spans="1:1" ht="18" x14ac:dyDescent="0.2">
      <c r="A867" s="17" t="s">
        <v>4116</v>
      </c>
    </row>
    <row r="868" spans="1:1" ht="18" x14ac:dyDescent="0.2">
      <c r="A868" s="17" t="s">
        <v>4117</v>
      </c>
    </row>
    <row r="869" spans="1:1" ht="18" x14ac:dyDescent="0.2">
      <c r="A869" s="17" t="s">
        <v>4118</v>
      </c>
    </row>
    <row r="870" spans="1:1" ht="18" x14ac:dyDescent="0.2">
      <c r="A870" s="17" t="s">
        <v>4119</v>
      </c>
    </row>
    <row r="871" spans="1:1" ht="18" x14ac:dyDescent="0.2">
      <c r="A871" s="17" t="s">
        <v>4120</v>
      </c>
    </row>
    <row r="872" spans="1:1" ht="18" x14ac:dyDescent="0.2">
      <c r="A872" s="17" t="s">
        <v>4121</v>
      </c>
    </row>
    <row r="873" spans="1:1" ht="18" x14ac:dyDescent="0.2">
      <c r="A873" s="17" t="s">
        <v>4122</v>
      </c>
    </row>
    <row r="875" spans="1:1" ht="18" x14ac:dyDescent="0.2">
      <c r="A875" s="17" t="s">
        <v>4123</v>
      </c>
    </row>
    <row r="876" spans="1:1" ht="18" x14ac:dyDescent="0.2">
      <c r="A876" s="17" t="s">
        <v>3666</v>
      </c>
    </row>
    <row r="877" spans="1:1" ht="18" x14ac:dyDescent="0.2">
      <c r="A877" s="18" t="s">
        <v>4178</v>
      </c>
    </row>
    <row r="878" spans="1:1" ht="18" x14ac:dyDescent="0.2">
      <c r="A878" s="18" t="s">
        <v>4179</v>
      </c>
    </row>
    <row r="879" spans="1:1" ht="18" x14ac:dyDescent="0.2">
      <c r="A879" s="18" t="s">
        <v>4180</v>
      </c>
    </row>
    <row r="880" spans="1:1" ht="18" x14ac:dyDescent="0.2">
      <c r="A880" s="18" t="s">
        <v>3221</v>
      </c>
    </row>
    <row r="881" spans="1:1" ht="18" x14ac:dyDescent="0.2">
      <c r="A881" s="18" t="s">
        <v>4181</v>
      </c>
    </row>
    <row r="882" spans="1:1" ht="18" x14ac:dyDescent="0.2">
      <c r="A882" s="18" t="s">
        <v>4182</v>
      </c>
    </row>
    <row r="883" spans="1:1" ht="18" x14ac:dyDescent="0.2">
      <c r="A883" s="18" t="s">
        <v>4183</v>
      </c>
    </row>
    <row r="884" spans="1:1" ht="18" x14ac:dyDescent="0.2">
      <c r="A884" s="18" t="s">
        <v>4184</v>
      </c>
    </row>
    <row r="885" spans="1:1" ht="18" x14ac:dyDescent="0.2">
      <c r="A885" s="18" t="s">
        <v>4185</v>
      </c>
    </row>
    <row r="886" spans="1:1" ht="18" x14ac:dyDescent="0.2">
      <c r="A886" s="18" t="s">
        <v>4186</v>
      </c>
    </row>
    <row r="887" spans="1:1" ht="18" x14ac:dyDescent="0.2">
      <c r="A887" s="18" t="s">
        <v>4187</v>
      </c>
    </row>
    <row r="888" spans="1:1" ht="18" x14ac:dyDescent="0.2">
      <c r="A888" s="18" t="s">
        <v>4188</v>
      </c>
    </row>
    <row r="889" spans="1:1" ht="18" x14ac:dyDescent="0.2">
      <c r="A889" s="18" t="s">
        <v>4189</v>
      </c>
    </row>
    <row r="890" spans="1:1" ht="18" x14ac:dyDescent="0.2">
      <c r="A890" s="18" t="s">
        <v>4190</v>
      </c>
    </row>
    <row r="891" spans="1:1" ht="18" x14ac:dyDescent="0.2">
      <c r="A891" s="18" t="s">
        <v>4191</v>
      </c>
    </row>
    <row r="892" spans="1:1" ht="18" x14ac:dyDescent="0.2">
      <c r="A892" s="18" t="s">
        <v>4192</v>
      </c>
    </row>
    <row r="893" spans="1:1" ht="18" x14ac:dyDescent="0.2">
      <c r="A893" s="18" t="s">
        <v>4193</v>
      </c>
    </row>
    <row r="894" spans="1:1" ht="18" x14ac:dyDescent="0.2">
      <c r="A894" s="18" t="s">
        <v>4194</v>
      </c>
    </row>
    <row r="895" spans="1:1" ht="18" x14ac:dyDescent="0.2">
      <c r="A895" s="18" t="s">
        <v>4195</v>
      </c>
    </row>
    <row r="896" spans="1:1" ht="18" x14ac:dyDescent="0.2">
      <c r="A896" s="18" t="s">
        <v>4196</v>
      </c>
    </row>
    <row r="897" spans="1:1" ht="18" x14ac:dyDescent="0.2">
      <c r="A897" s="18" t="s">
        <v>4197</v>
      </c>
    </row>
    <row r="898" spans="1:1" ht="18" x14ac:dyDescent="0.2">
      <c r="A898" s="18" t="s">
        <v>4198</v>
      </c>
    </row>
    <row r="899" spans="1:1" ht="18" x14ac:dyDescent="0.2">
      <c r="A899" s="18" t="s">
        <v>4199</v>
      </c>
    </row>
    <row r="900" spans="1:1" ht="18" x14ac:dyDescent="0.2">
      <c r="A900" s="17" t="s">
        <v>4200</v>
      </c>
    </row>
    <row r="901" spans="1:1" ht="18" x14ac:dyDescent="0.2">
      <c r="A901" s="18" t="s">
        <v>4201</v>
      </c>
    </row>
    <row r="902" spans="1:1" ht="18" x14ac:dyDescent="0.2">
      <c r="A902" s="18" t="s">
        <v>4202</v>
      </c>
    </row>
    <row r="903" spans="1:1" ht="18" x14ac:dyDescent="0.2">
      <c r="A903" s="18" t="s">
        <v>4203</v>
      </c>
    </row>
    <row r="904" spans="1:1" ht="18" x14ac:dyDescent="0.2">
      <c r="A904" s="18" t="s">
        <v>4204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693527-EA28-FC43-9E87-8073BEEFAED6}">
  <dimension ref="A1:A2773"/>
  <sheetViews>
    <sheetView workbookViewId="0">
      <selection activeCell="A2" sqref="A2"/>
    </sheetView>
  </sheetViews>
  <sheetFormatPr baseColWidth="10" defaultRowHeight="16" x14ac:dyDescent="0.2"/>
  <cols>
    <col min="1" max="1" width="48.33203125" bestFit="1" customWidth="1"/>
    <col min="2" max="2" width="33.6640625" bestFit="1" customWidth="1"/>
    <col min="3" max="3" width="52.83203125" bestFit="1" customWidth="1"/>
  </cols>
  <sheetData>
    <row r="1" spans="1:1" x14ac:dyDescent="0.2">
      <c r="A1" s="1" t="s">
        <v>1112</v>
      </c>
    </row>
    <row r="2" spans="1:1" ht="18" x14ac:dyDescent="0.2">
      <c r="A2" s="18" t="s">
        <v>656</v>
      </c>
    </row>
    <row r="3" spans="1:1" ht="18" x14ac:dyDescent="0.2">
      <c r="A3" s="18" t="s">
        <v>657</v>
      </c>
    </row>
    <row r="4" spans="1:1" ht="18" x14ac:dyDescent="0.2">
      <c r="A4" s="18" t="s">
        <v>658</v>
      </c>
    </row>
    <row r="5" spans="1:1" ht="18" x14ac:dyDescent="0.2">
      <c r="A5" s="18" t="s">
        <v>659</v>
      </c>
    </row>
    <row r="6" spans="1:1" ht="18" x14ac:dyDescent="0.2">
      <c r="A6" s="18" t="s">
        <v>660</v>
      </c>
    </row>
    <row r="7" spans="1:1" ht="18" x14ac:dyDescent="0.2">
      <c r="A7" s="18" t="s">
        <v>661</v>
      </c>
    </row>
    <row r="8" spans="1:1" ht="18" x14ac:dyDescent="0.2">
      <c r="A8" s="18" t="s">
        <v>662</v>
      </c>
    </row>
    <row r="9" spans="1:1" ht="18" x14ac:dyDescent="0.2">
      <c r="A9" s="18" t="s">
        <v>663</v>
      </c>
    </row>
    <row r="10" spans="1:1" ht="18" x14ac:dyDescent="0.2">
      <c r="A10" s="18" t="s">
        <v>664</v>
      </c>
    </row>
    <row r="11" spans="1:1" ht="18" x14ac:dyDescent="0.2">
      <c r="A11" s="18" t="s">
        <v>665</v>
      </c>
    </row>
    <row r="12" spans="1:1" ht="18" x14ac:dyDescent="0.2">
      <c r="A12" s="18" t="s">
        <v>666</v>
      </c>
    </row>
    <row r="13" spans="1:1" ht="18" x14ac:dyDescent="0.2">
      <c r="A13" s="18" t="s">
        <v>667</v>
      </c>
    </row>
    <row r="14" spans="1:1" ht="18" x14ac:dyDescent="0.2">
      <c r="A14" s="18" t="s">
        <v>668</v>
      </c>
    </row>
    <row r="15" spans="1:1" ht="18" x14ac:dyDescent="0.2">
      <c r="A15" s="18" t="s">
        <v>669</v>
      </c>
    </row>
    <row r="16" spans="1:1" ht="18" x14ac:dyDescent="0.2">
      <c r="A16" s="18" t="s">
        <v>670</v>
      </c>
    </row>
    <row r="17" spans="1:1" ht="18" x14ac:dyDescent="0.2">
      <c r="A17" s="18" t="s">
        <v>671</v>
      </c>
    </row>
    <row r="18" spans="1:1" ht="18" x14ac:dyDescent="0.2">
      <c r="A18" s="18" t="s">
        <v>672</v>
      </c>
    </row>
    <row r="19" spans="1:1" ht="18" x14ac:dyDescent="0.2">
      <c r="A19" s="18" t="s">
        <v>673</v>
      </c>
    </row>
    <row r="20" spans="1:1" ht="18" x14ac:dyDescent="0.2">
      <c r="A20" s="18" t="s">
        <v>674</v>
      </c>
    </row>
    <row r="21" spans="1:1" ht="18" x14ac:dyDescent="0.2">
      <c r="A21" s="18" t="s">
        <v>675</v>
      </c>
    </row>
    <row r="22" spans="1:1" ht="18" x14ac:dyDescent="0.2">
      <c r="A22" s="18" t="s">
        <v>676</v>
      </c>
    </row>
    <row r="23" spans="1:1" ht="18" x14ac:dyDescent="0.2">
      <c r="A23" s="18" t="s">
        <v>677</v>
      </c>
    </row>
    <row r="24" spans="1:1" ht="18" x14ac:dyDescent="0.2">
      <c r="A24" s="18" t="s">
        <v>678</v>
      </c>
    </row>
    <row r="25" spans="1:1" ht="18" x14ac:dyDescent="0.2">
      <c r="A25" s="18" t="s">
        <v>679</v>
      </c>
    </row>
    <row r="26" spans="1:1" ht="18" x14ac:dyDescent="0.2">
      <c r="A26" s="18" t="s">
        <v>680</v>
      </c>
    </row>
    <row r="27" spans="1:1" ht="18" x14ac:dyDescent="0.2">
      <c r="A27" s="18" t="s">
        <v>681</v>
      </c>
    </row>
    <row r="28" spans="1:1" ht="18" x14ac:dyDescent="0.2">
      <c r="A28" s="18" t="s">
        <v>682</v>
      </c>
    </row>
    <row r="29" spans="1:1" ht="18" x14ac:dyDescent="0.2">
      <c r="A29" s="18" t="s">
        <v>683</v>
      </c>
    </row>
    <row r="30" spans="1:1" ht="18" x14ac:dyDescent="0.2">
      <c r="A30" s="18" t="s">
        <v>684</v>
      </c>
    </row>
    <row r="31" spans="1:1" ht="18" x14ac:dyDescent="0.2">
      <c r="A31" s="18" t="s">
        <v>685</v>
      </c>
    </row>
    <row r="32" spans="1:1" ht="18" x14ac:dyDescent="0.2">
      <c r="A32" s="18" t="s">
        <v>686</v>
      </c>
    </row>
    <row r="33" spans="1:1" ht="18" x14ac:dyDescent="0.2">
      <c r="A33" s="18" t="s">
        <v>687</v>
      </c>
    </row>
    <row r="34" spans="1:1" ht="18" x14ac:dyDescent="0.2">
      <c r="A34" s="18" t="s">
        <v>688</v>
      </c>
    </row>
    <row r="35" spans="1:1" ht="18" x14ac:dyDescent="0.2">
      <c r="A35" s="18" t="s">
        <v>689</v>
      </c>
    </row>
    <row r="36" spans="1:1" ht="18" x14ac:dyDescent="0.2">
      <c r="A36" s="18" t="s">
        <v>690</v>
      </c>
    </row>
    <row r="37" spans="1:1" ht="18" x14ac:dyDescent="0.2">
      <c r="A37" s="18" t="s">
        <v>691</v>
      </c>
    </row>
    <row r="38" spans="1:1" ht="18" x14ac:dyDescent="0.2">
      <c r="A38" s="18" t="s">
        <v>692</v>
      </c>
    </row>
    <row r="39" spans="1:1" ht="18" x14ac:dyDescent="0.2">
      <c r="A39" s="18" t="s">
        <v>693</v>
      </c>
    </row>
    <row r="40" spans="1:1" ht="18" x14ac:dyDescent="0.2">
      <c r="A40" s="18" t="s">
        <v>694</v>
      </c>
    </row>
    <row r="41" spans="1:1" ht="18" x14ac:dyDescent="0.2">
      <c r="A41" s="18" t="s">
        <v>695</v>
      </c>
    </row>
    <row r="42" spans="1:1" ht="18" x14ac:dyDescent="0.2">
      <c r="A42" s="18" t="s">
        <v>696</v>
      </c>
    </row>
    <row r="43" spans="1:1" ht="18" x14ac:dyDescent="0.2">
      <c r="A43" s="18" t="s">
        <v>697</v>
      </c>
    </row>
    <row r="44" spans="1:1" ht="18" x14ac:dyDescent="0.2">
      <c r="A44" s="18" t="s">
        <v>698</v>
      </c>
    </row>
    <row r="45" spans="1:1" ht="18" x14ac:dyDescent="0.2">
      <c r="A45" s="18" t="s">
        <v>699</v>
      </c>
    </row>
    <row r="46" spans="1:1" ht="18" x14ac:dyDescent="0.2">
      <c r="A46" s="18" t="s">
        <v>700</v>
      </c>
    </row>
    <row r="47" spans="1:1" ht="18" x14ac:dyDescent="0.2">
      <c r="A47" s="18" t="s">
        <v>701</v>
      </c>
    </row>
    <row r="48" spans="1:1" ht="18" x14ac:dyDescent="0.2">
      <c r="A48" s="18" t="s">
        <v>702</v>
      </c>
    </row>
    <row r="49" spans="1:1" ht="18" x14ac:dyDescent="0.2">
      <c r="A49" s="18" t="s">
        <v>703</v>
      </c>
    </row>
    <row r="50" spans="1:1" ht="18" x14ac:dyDescent="0.2">
      <c r="A50" s="18" t="s">
        <v>704</v>
      </c>
    </row>
    <row r="51" spans="1:1" ht="18" x14ac:dyDescent="0.2">
      <c r="A51" s="18" t="s">
        <v>705</v>
      </c>
    </row>
    <row r="52" spans="1:1" ht="18" x14ac:dyDescent="0.2">
      <c r="A52" s="18" t="s">
        <v>706</v>
      </c>
    </row>
    <row r="53" spans="1:1" ht="18" x14ac:dyDescent="0.2">
      <c r="A53" s="18" t="s">
        <v>707</v>
      </c>
    </row>
    <row r="54" spans="1:1" ht="18" x14ac:dyDescent="0.2">
      <c r="A54" s="18" t="s">
        <v>708</v>
      </c>
    </row>
    <row r="55" spans="1:1" ht="18" x14ac:dyDescent="0.2">
      <c r="A55" s="18" t="s">
        <v>709</v>
      </c>
    </row>
    <row r="56" spans="1:1" ht="18" x14ac:dyDescent="0.2">
      <c r="A56" s="18" t="s">
        <v>710</v>
      </c>
    </row>
    <row r="57" spans="1:1" ht="18" x14ac:dyDescent="0.2">
      <c r="A57" s="18" t="s">
        <v>711</v>
      </c>
    </row>
    <row r="58" spans="1:1" ht="18" x14ac:dyDescent="0.2">
      <c r="A58" s="18" t="s">
        <v>712</v>
      </c>
    </row>
    <row r="59" spans="1:1" ht="18" x14ac:dyDescent="0.2">
      <c r="A59" s="18" t="s">
        <v>713</v>
      </c>
    </row>
    <row r="60" spans="1:1" ht="18" x14ac:dyDescent="0.2">
      <c r="A60" s="18" t="s">
        <v>714</v>
      </c>
    </row>
    <row r="61" spans="1:1" ht="18" x14ac:dyDescent="0.2">
      <c r="A61" s="18" t="s">
        <v>715</v>
      </c>
    </row>
    <row r="62" spans="1:1" ht="18" x14ac:dyDescent="0.2">
      <c r="A62" s="18" t="s">
        <v>716</v>
      </c>
    </row>
    <row r="63" spans="1:1" ht="18" x14ac:dyDescent="0.2">
      <c r="A63" s="18" t="s">
        <v>717</v>
      </c>
    </row>
    <row r="64" spans="1:1" ht="18" x14ac:dyDescent="0.2">
      <c r="A64" s="18" t="s">
        <v>718</v>
      </c>
    </row>
    <row r="65" spans="1:1" ht="18" x14ac:dyDescent="0.2">
      <c r="A65" s="18" t="s">
        <v>719</v>
      </c>
    </row>
    <row r="66" spans="1:1" ht="18" x14ac:dyDescent="0.2">
      <c r="A66" s="18" t="s">
        <v>720</v>
      </c>
    </row>
    <row r="67" spans="1:1" ht="18" x14ac:dyDescent="0.2">
      <c r="A67" s="18" t="s">
        <v>721</v>
      </c>
    </row>
    <row r="68" spans="1:1" ht="18" x14ac:dyDescent="0.2">
      <c r="A68" s="18" t="s">
        <v>722</v>
      </c>
    </row>
    <row r="69" spans="1:1" ht="18" x14ac:dyDescent="0.2">
      <c r="A69" s="18" t="s">
        <v>723</v>
      </c>
    </row>
    <row r="70" spans="1:1" ht="18" x14ac:dyDescent="0.2">
      <c r="A70" s="18" t="s">
        <v>724</v>
      </c>
    </row>
    <row r="71" spans="1:1" ht="18" x14ac:dyDescent="0.2">
      <c r="A71" s="18" t="s">
        <v>725</v>
      </c>
    </row>
    <row r="72" spans="1:1" ht="18" x14ac:dyDescent="0.2">
      <c r="A72" s="18" t="s">
        <v>726</v>
      </c>
    </row>
    <row r="73" spans="1:1" ht="18" x14ac:dyDescent="0.2">
      <c r="A73" s="18" t="s">
        <v>727</v>
      </c>
    </row>
    <row r="74" spans="1:1" ht="18" x14ac:dyDescent="0.2">
      <c r="A74" s="18" t="s">
        <v>728</v>
      </c>
    </row>
    <row r="75" spans="1:1" ht="18" x14ac:dyDescent="0.2">
      <c r="A75" s="18" t="s">
        <v>729</v>
      </c>
    </row>
    <row r="76" spans="1:1" ht="18" x14ac:dyDescent="0.2">
      <c r="A76" s="18" t="s">
        <v>730</v>
      </c>
    </row>
    <row r="77" spans="1:1" ht="18" x14ac:dyDescent="0.2">
      <c r="A77" s="18" t="s">
        <v>731</v>
      </c>
    </row>
    <row r="78" spans="1:1" ht="18" x14ac:dyDescent="0.2">
      <c r="A78" s="18" t="s">
        <v>732</v>
      </c>
    </row>
    <row r="79" spans="1:1" ht="18" x14ac:dyDescent="0.2">
      <c r="A79" s="18" t="s">
        <v>733</v>
      </c>
    </row>
    <row r="80" spans="1:1" ht="18" x14ac:dyDescent="0.2">
      <c r="A80" s="18" t="s">
        <v>734</v>
      </c>
    </row>
    <row r="81" spans="1:1" ht="18" x14ac:dyDescent="0.2">
      <c r="A81" s="18" t="s">
        <v>735</v>
      </c>
    </row>
    <row r="82" spans="1:1" ht="18" x14ac:dyDescent="0.2">
      <c r="A82" s="18" t="s">
        <v>736</v>
      </c>
    </row>
    <row r="83" spans="1:1" ht="18" x14ac:dyDescent="0.2">
      <c r="A83" s="18" t="s">
        <v>737</v>
      </c>
    </row>
    <row r="84" spans="1:1" ht="18" x14ac:dyDescent="0.2">
      <c r="A84" s="18" t="s">
        <v>738</v>
      </c>
    </row>
    <row r="85" spans="1:1" ht="18" x14ac:dyDescent="0.2">
      <c r="A85" s="18" t="s">
        <v>739</v>
      </c>
    </row>
    <row r="86" spans="1:1" ht="18" x14ac:dyDescent="0.2">
      <c r="A86" s="18" t="s">
        <v>740</v>
      </c>
    </row>
    <row r="87" spans="1:1" ht="18" x14ac:dyDescent="0.2">
      <c r="A87" s="18" t="s">
        <v>741</v>
      </c>
    </row>
    <row r="88" spans="1:1" ht="18" x14ac:dyDescent="0.2">
      <c r="A88" s="18" t="s">
        <v>742</v>
      </c>
    </row>
    <row r="89" spans="1:1" ht="18" x14ac:dyDescent="0.2">
      <c r="A89" s="18" t="s">
        <v>743</v>
      </c>
    </row>
    <row r="90" spans="1:1" ht="18" x14ac:dyDescent="0.2">
      <c r="A90" s="18" t="s">
        <v>744</v>
      </c>
    </row>
    <row r="91" spans="1:1" ht="18" x14ac:dyDescent="0.2">
      <c r="A91" s="18" t="s">
        <v>745</v>
      </c>
    </row>
    <row r="92" spans="1:1" ht="18" x14ac:dyDescent="0.2">
      <c r="A92" s="18" t="s">
        <v>746</v>
      </c>
    </row>
    <row r="93" spans="1:1" ht="18" x14ac:dyDescent="0.2">
      <c r="A93" s="18" t="s">
        <v>747</v>
      </c>
    </row>
    <row r="94" spans="1:1" ht="18" x14ac:dyDescent="0.2">
      <c r="A94" s="18" t="s">
        <v>748</v>
      </c>
    </row>
    <row r="95" spans="1:1" ht="18" x14ac:dyDescent="0.2">
      <c r="A95" s="18" t="s">
        <v>749</v>
      </c>
    </row>
    <row r="96" spans="1:1" ht="18" x14ac:dyDescent="0.2">
      <c r="A96" s="18" t="s">
        <v>750</v>
      </c>
    </row>
    <row r="97" spans="1:1" ht="18" x14ac:dyDescent="0.2">
      <c r="A97" s="18" t="s">
        <v>751</v>
      </c>
    </row>
    <row r="98" spans="1:1" ht="18" x14ac:dyDescent="0.2">
      <c r="A98" s="18" t="s">
        <v>752</v>
      </c>
    </row>
    <row r="99" spans="1:1" ht="18" x14ac:dyDescent="0.2">
      <c r="A99" s="18" t="s">
        <v>753</v>
      </c>
    </row>
    <row r="100" spans="1:1" ht="18" x14ac:dyDescent="0.2">
      <c r="A100" s="18" t="s">
        <v>754</v>
      </c>
    </row>
    <row r="101" spans="1:1" ht="18" x14ac:dyDescent="0.2">
      <c r="A101" s="18" t="s">
        <v>755</v>
      </c>
    </row>
    <row r="102" spans="1:1" ht="18" x14ac:dyDescent="0.2">
      <c r="A102" s="18" t="s">
        <v>756</v>
      </c>
    </row>
    <row r="103" spans="1:1" ht="18" x14ac:dyDescent="0.2">
      <c r="A103" s="18" t="s">
        <v>757</v>
      </c>
    </row>
    <row r="104" spans="1:1" ht="18" x14ac:dyDescent="0.2">
      <c r="A104" s="18" t="s">
        <v>758</v>
      </c>
    </row>
    <row r="105" spans="1:1" ht="18" x14ac:dyDescent="0.2">
      <c r="A105" s="18" t="s">
        <v>759</v>
      </c>
    </row>
    <row r="106" spans="1:1" ht="18" x14ac:dyDescent="0.2">
      <c r="A106" s="18" t="s">
        <v>760</v>
      </c>
    </row>
    <row r="107" spans="1:1" ht="18" x14ac:dyDescent="0.2">
      <c r="A107" s="18" t="s">
        <v>761</v>
      </c>
    </row>
    <row r="108" spans="1:1" ht="18" x14ac:dyDescent="0.2">
      <c r="A108" s="18" t="s">
        <v>762</v>
      </c>
    </row>
    <row r="109" spans="1:1" ht="18" x14ac:dyDescent="0.2">
      <c r="A109" s="18" t="s">
        <v>763</v>
      </c>
    </row>
    <row r="110" spans="1:1" ht="18" x14ac:dyDescent="0.2">
      <c r="A110" s="18" t="s">
        <v>764</v>
      </c>
    </row>
    <row r="111" spans="1:1" ht="18" x14ac:dyDescent="0.2">
      <c r="A111" s="18" t="s">
        <v>765</v>
      </c>
    </row>
    <row r="112" spans="1:1" ht="18" x14ac:dyDescent="0.2">
      <c r="A112" s="18" t="s">
        <v>766</v>
      </c>
    </row>
    <row r="113" spans="1:1" ht="18" x14ac:dyDescent="0.2">
      <c r="A113" s="18" t="s">
        <v>767</v>
      </c>
    </row>
    <row r="114" spans="1:1" ht="18" x14ac:dyDescent="0.2">
      <c r="A114" s="18" t="s">
        <v>768</v>
      </c>
    </row>
    <row r="115" spans="1:1" ht="18" x14ac:dyDescent="0.2">
      <c r="A115" s="18" t="s">
        <v>769</v>
      </c>
    </row>
    <row r="116" spans="1:1" ht="18" x14ac:dyDescent="0.2">
      <c r="A116" s="18" t="s">
        <v>770</v>
      </c>
    </row>
    <row r="117" spans="1:1" ht="18" x14ac:dyDescent="0.2">
      <c r="A117" s="18" t="s">
        <v>771</v>
      </c>
    </row>
    <row r="118" spans="1:1" ht="18" x14ac:dyDescent="0.2">
      <c r="A118" s="18" t="s">
        <v>772</v>
      </c>
    </row>
    <row r="119" spans="1:1" ht="18" x14ac:dyDescent="0.2">
      <c r="A119" s="18" t="s">
        <v>773</v>
      </c>
    </row>
    <row r="120" spans="1:1" ht="18" x14ac:dyDescent="0.2">
      <c r="A120" s="18" t="s">
        <v>774</v>
      </c>
    </row>
    <row r="121" spans="1:1" ht="18" x14ac:dyDescent="0.2">
      <c r="A121" s="18" t="s">
        <v>775</v>
      </c>
    </row>
    <row r="122" spans="1:1" ht="18" x14ac:dyDescent="0.2">
      <c r="A122" s="18" t="s">
        <v>776</v>
      </c>
    </row>
    <row r="123" spans="1:1" ht="18" x14ac:dyDescent="0.2">
      <c r="A123" s="18" t="s">
        <v>777</v>
      </c>
    </row>
    <row r="124" spans="1:1" ht="18" x14ac:dyDescent="0.2">
      <c r="A124" s="18" t="s">
        <v>778</v>
      </c>
    </row>
    <row r="125" spans="1:1" ht="18" x14ac:dyDescent="0.2">
      <c r="A125" s="18" t="s">
        <v>779</v>
      </c>
    </row>
    <row r="126" spans="1:1" ht="18" x14ac:dyDescent="0.2">
      <c r="A126" s="18" t="s">
        <v>780</v>
      </c>
    </row>
    <row r="127" spans="1:1" ht="18" x14ac:dyDescent="0.2">
      <c r="A127" s="18" t="s">
        <v>781</v>
      </c>
    </row>
    <row r="128" spans="1:1" ht="18" x14ac:dyDescent="0.2">
      <c r="A128" s="18" t="s">
        <v>782</v>
      </c>
    </row>
    <row r="129" spans="1:1" ht="18" x14ac:dyDescent="0.2">
      <c r="A129" s="18" t="s">
        <v>783</v>
      </c>
    </row>
    <row r="130" spans="1:1" ht="18" x14ac:dyDescent="0.2">
      <c r="A130" s="18" t="s">
        <v>784</v>
      </c>
    </row>
    <row r="131" spans="1:1" ht="18" x14ac:dyDescent="0.2">
      <c r="A131" s="18" t="s">
        <v>785</v>
      </c>
    </row>
    <row r="132" spans="1:1" ht="18" x14ac:dyDescent="0.2">
      <c r="A132" s="18" t="s">
        <v>786</v>
      </c>
    </row>
    <row r="133" spans="1:1" ht="18" x14ac:dyDescent="0.2">
      <c r="A133" s="18" t="s">
        <v>787</v>
      </c>
    </row>
    <row r="134" spans="1:1" ht="18" x14ac:dyDescent="0.2">
      <c r="A134" s="18" t="s">
        <v>788</v>
      </c>
    </row>
    <row r="135" spans="1:1" ht="18" x14ac:dyDescent="0.2">
      <c r="A135" s="18" t="s">
        <v>789</v>
      </c>
    </row>
    <row r="136" spans="1:1" ht="18" x14ac:dyDescent="0.2">
      <c r="A136" s="18" t="s">
        <v>790</v>
      </c>
    </row>
    <row r="137" spans="1:1" ht="18" x14ac:dyDescent="0.2">
      <c r="A137" s="18" t="s">
        <v>791</v>
      </c>
    </row>
    <row r="138" spans="1:1" ht="18" x14ac:dyDescent="0.2">
      <c r="A138" s="18" t="s">
        <v>792</v>
      </c>
    </row>
    <row r="139" spans="1:1" ht="18" x14ac:dyDescent="0.2">
      <c r="A139" s="18" t="s">
        <v>793</v>
      </c>
    </row>
    <row r="140" spans="1:1" ht="18" x14ac:dyDescent="0.2">
      <c r="A140" s="18" t="s">
        <v>794</v>
      </c>
    </row>
    <row r="141" spans="1:1" ht="18" x14ac:dyDescent="0.2">
      <c r="A141" s="18" t="s">
        <v>795</v>
      </c>
    </row>
    <row r="142" spans="1:1" ht="18" x14ac:dyDescent="0.2">
      <c r="A142" s="18" t="s">
        <v>796</v>
      </c>
    </row>
    <row r="143" spans="1:1" ht="18" x14ac:dyDescent="0.2">
      <c r="A143" s="18" t="s">
        <v>797</v>
      </c>
    </row>
    <row r="144" spans="1:1" ht="18" x14ac:dyDescent="0.2">
      <c r="A144" s="18" t="s">
        <v>798</v>
      </c>
    </row>
    <row r="145" spans="1:1" ht="18" x14ac:dyDescent="0.2">
      <c r="A145" s="18" t="s">
        <v>799</v>
      </c>
    </row>
    <row r="146" spans="1:1" ht="18" x14ac:dyDescent="0.2">
      <c r="A146" s="18" t="s">
        <v>800</v>
      </c>
    </row>
    <row r="147" spans="1:1" ht="18" x14ac:dyDescent="0.2">
      <c r="A147" s="18" t="s">
        <v>801</v>
      </c>
    </row>
    <row r="148" spans="1:1" ht="18" x14ac:dyDescent="0.2">
      <c r="A148" s="18" t="s">
        <v>802</v>
      </c>
    </row>
    <row r="149" spans="1:1" ht="18" x14ac:dyDescent="0.2">
      <c r="A149" s="18" t="s">
        <v>803</v>
      </c>
    </row>
    <row r="150" spans="1:1" ht="18" x14ac:dyDescent="0.2">
      <c r="A150" s="18" t="s">
        <v>804</v>
      </c>
    </row>
    <row r="151" spans="1:1" ht="18" x14ac:dyDescent="0.2">
      <c r="A151" s="18" t="s">
        <v>805</v>
      </c>
    </row>
    <row r="152" spans="1:1" ht="18" x14ac:dyDescent="0.2">
      <c r="A152" s="18" t="s">
        <v>806</v>
      </c>
    </row>
    <row r="153" spans="1:1" ht="18" x14ac:dyDescent="0.2">
      <c r="A153" s="18" t="s">
        <v>807</v>
      </c>
    </row>
    <row r="154" spans="1:1" ht="18" x14ac:dyDescent="0.2">
      <c r="A154" s="18" t="s">
        <v>808</v>
      </c>
    </row>
    <row r="155" spans="1:1" ht="18" x14ac:dyDescent="0.2">
      <c r="A155" s="18" t="s">
        <v>809</v>
      </c>
    </row>
    <row r="156" spans="1:1" ht="18" x14ac:dyDescent="0.2">
      <c r="A156" s="18" t="s">
        <v>810</v>
      </c>
    </row>
    <row r="157" spans="1:1" ht="18" x14ac:dyDescent="0.2">
      <c r="A157" s="18" t="s">
        <v>811</v>
      </c>
    </row>
    <row r="158" spans="1:1" ht="18" x14ac:dyDescent="0.2">
      <c r="A158" s="18" t="s">
        <v>812</v>
      </c>
    </row>
    <row r="159" spans="1:1" ht="18" x14ac:dyDescent="0.2">
      <c r="A159" s="18" t="s">
        <v>813</v>
      </c>
    </row>
    <row r="160" spans="1:1" ht="18" x14ac:dyDescent="0.2">
      <c r="A160" s="18" t="s">
        <v>814</v>
      </c>
    </row>
    <row r="161" spans="1:1" ht="18" x14ac:dyDescent="0.2">
      <c r="A161" s="18" t="s">
        <v>815</v>
      </c>
    </row>
    <row r="162" spans="1:1" ht="18" x14ac:dyDescent="0.2">
      <c r="A162" s="18" t="s">
        <v>816</v>
      </c>
    </row>
    <row r="163" spans="1:1" ht="18" x14ac:dyDescent="0.2">
      <c r="A163" s="18" t="s">
        <v>817</v>
      </c>
    </row>
    <row r="164" spans="1:1" ht="18" x14ac:dyDescent="0.2">
      <c r="A164" s="18" t="s">
        <v>818</v>
      </c>
    </row>
    <row r="165" spans="1:1" ht="18" x14ac:dyDescent="0.2">
      <c r="A165" s="18" t="s">
        <v>819</v>
      </c>
    </row>
    <row r="166" spans="1:1" ht="18" x14ac:dyDescent="0.2">
      <c r="A166" s="18" t="s">
        <v>820</v>
      </c>
    </row>
    <row r="167" spans="1:1" ht="18" x14ac:dyDescent="0.2">
      <c r="A167" s="18" t="s">
        <v>821</v>
      </c>
    </row>
    <row r="168" spans="1:1" ht="18" x14ac:dyDescent="0.2">
      <c r="A168" s="18" t="s">
        <v>822</v>
      </c>
    </row>
    <row r="169" spans="1:1" ht="18" x14ac:dyDescent="0.2">
      <c r="A169" s="18" t="s">
        <v>823</v>
      </c>
    </row>
    <row r="170" spans="1:1" ht="18" x14ac:dyDescent="0.2">
      <c r="A170" s="18"/>
    </row>
    <row r="171" spans="1:1" x14ac:dyDescent="0.2">
      <c r="A171" s="1" t="s">
        <v>1111</v>
      </c>
    </row>
    <row r="172" spans="1:1" ht="18" x14ac:dyDescent="0.2">
      <c r="A172" s="18" t="s">
        <v>897</v>
      </c>
    </row>
    <row r="173" spans="1:1" ht="18" x14ac:dyDescent="0.2">
      <c r="A173" s="18" t="s">
        <v>898</v>
      </c>
    </row>
    <row r="174" spans="1:1" ht="18" x14ac:dyDescent="0.2">
      <c r="A174" s="18" t="s">
        <v>899</v>
      </c>
    </row>
    <row r="175" spans="1:1" ht="18" x14ac:dyDescent="0.2">
      <c r="A175" s="18" t="s">
        <v>900</v>
      </c>
    </row>
    <row r="176" spans="1:1" ht="18" x14ac:dyDescent="0.2">
      <c r="A176" s="18" t="s">
        <v>901</v>
      </c>
    </row>
    <row r="177" spans="1:1" ht="18" x14ac:dyDescent="0.2">
      <c r="A177" s="18" t="s">
        <v>902</v>
      </c>
    </row>
    <row r="178" spans="1:1" ht="18" x14ac:dyDescent="0.2">
      <c r="A178" s="18" t="s">
        <v>903</v>
      </c>
    </row>
    <row r="179" spans="1:1" ht="18" x14ac:dyDescent="0.2">
      <c r="A179" s="18" t="s">
        <v>904</v>
      </c>
    </row>
    <row r="180" spans="1:1" ht="18" x14ac:dyDescent="0.2">
      <c r="A180" s="18" t="s">
        <v>905</v>
      </c>
    </row>
    <row r="181" spans="1:1" ht="18" x14ac:dyDescent="0.2">
      <c r="A181" s="18" t="s">
        <v>906</v>
      </c>
    </row>
    <row r="182" spans="1:1" ht="18" x14ac:dyDescent="0.2">
      <c r="A182" s="18" t="s">
        <v>907</v>
      </c>
    </row>
    <row r="183" spans="1:1" ht="18" x14ac:dyDescent="0.2">
      <c r="A183" s="18" t="s">
        <v>908</v>
      </c>
    </row>
    <row r="184" spans="1:1" ht="18" x14ac:dyDescent="0.2">
      <c r="A184" s="18" t="s">
        <v>909</v>
      </c>
    </row>
    <row r="185" spans="1:1" ht="18" x14ac:dyDescent="0.2">
      <c r="A185" s="18" t="s">
        <v>910</v>
      </c>
    </row>
    <row r="186" spans="1:1" ht="18" x14ac:dyDescent="0.2">
      <c r="A186" s="18" t="s">
        <v>911</v>
      </c>
    </row>
    <row r="187" spans="1:1" ht="18" x14ac:dyDescent="0.2">
      <c r="A187" s="18" t="s">
        <v>912</v>
      </c>
    </row>
    <row r="188" spans="1:1" ht="18" x14ac:dyDescent="0.2">
      <c r="A188" s="18" t="s">
        <v>913</v>
      </c>
    </row>
    <row r="189" spans="1:1" ht="18" x14ac:dyDescent="0.2">
      <c r="A189" s="18" t="s">
        <v>914</v>
      </c>
    </row>
    <row r="190" spans="1:1" ht="18" x14ac:dyDescent="0.2">
      <c r="A190" s="18" t="s">
        <v>915</v>
      </c>
    </row>
    <row r="191" spans="1:1" ht="18" x14ac:dyDescent="0.2">
      <c r="A191" s="18" t="s">
        <v>916</v>
      </c>
    </row>
    <row r="192" spans="1:1" ht="18" x14ac:dyDescent="0.2">
      <c r="A192" s="18" t="s">
        <v>917</v>
      </c>
    </row>
    <row r="193" spans="1:1" ht="18" x14ac:dyDescent="0.2">
      <c r="A193" s="18" t="s">
        <v>918</v>
      </c>
    </row>
    <row r="194" spans="1:1" ht="18" x14ac:dyDescent="0.2">
      <c r="A194" s="18" t="s">
        <v>919</v>
      </c>
    </row>
    <row r="195" spans="1:1" ht="18" x14ac:dyDescent="0.2">
      <c r="A195" s="18" t="s">
        <v>920</v>
      </c>
    </row>
    <row r="196" spans="1:1" ht="18" x14ac:dyDescent="0.2">
      <c r="A196" s="18" t="s">
        <v>921</v>
      </c>
    </row>
    <row r="197" spans="1:1" ht="18" x14ac:dyDescent="0.2">
      <c r="A197" s="18" t="s">
        <v>922</v>
      </c>
    </row>
    <row r="198" spans="1:1" ht="18" x14ac:dyDescent="0.2">
      <c r="A198" s="18" t="s">
        <v>923</v>
      </c>
    </row>
    <row r="199" spans="1:1" ht="18" x14ac:dyDescent="0.2">
      <c r="A199" s="18" t="s">
        <v>924</v>
      </c>
    </row>
    <row r="200" spans="1:1" ht="18" x14ac:dyDescent="0.2">
      <c r="A200" s="18" t="s">
        <v>925</v>
      </c>
    </row>
    <row r="201" spans="1:1" ht="18" x14ac:dyDescent="0.2">
      <c r="A201" s="18" t="s">
        <v>926</v>
      </c>
    </row>
    <row r="202" spans="1:1" ht="18" x14ac:dyDescent="0.2">
      <c r="A202" s="18" t="s">
        <v>927</v>
      </c>
    </row>
    <row r="203" spans="1:1" ht="18" x14ac:dyDescent="0.2">
      <c r="A203" s="18" t="s">
        <v>928</v>
      </c>
    </row>
    <row r="204" spans="1:1" ht="18" x14ac:dyDescent="0.2">
      <c r="A204" s="18" t="s">
        <v>929</v>
      </c>
    </row>
    <row r="205" spans="1:1" ht="18" x14ac:dyDescent="0.2">
      <c r="A205" s="18" t="s">
        <v>930</v>
      </c>
    </row>
    <row r="206" spans="1:1" ht="18" x14ac:dyDescent="0.2">
      <c r="A206" s="18" t="s">
        <v>931</v>
      </c>
    </row>
    <row r="207" spans="1:1" ht="18" x14ac:dyDescent="0.2">
      <c r="A207" s="18" t="s">
        <v>932</v>
      </c>
    </row>
    <row r="208" spans="1:1" ht="18" x14ac:dyDescent="0.2">
      <c r="A208" s="18" t="s">
        <v>933</v>
      </c>
    </row>
    <row r="209" spans="1:1" ht="18" x14ac:dyDescent="0.2">
      <c r="A209" s="18" t="s">
        <v>934</v>
      </c>
    </row>
    <row r="210" spans="1:1" ht="18" x14ac:dyDescent="0.2">
      <c r="A210" s="18" t="s">
        <v>935</v>
      </c>
    </row>
    <row r="211" spans="1:1" ht="18" x14ac:dyDescent="0.2">
      <c r="A211" s="18" t="s">
        <v>936</v>
      </c>
    </row>
    <row r="212" spans="1:1" ht="18" x14ac:dyDescent="0.2">
      <c r="A212" s="18" t="s">
        <v>937</v>
      </c>
    </row>
    <row r="213" spans="1:1" ht="18" x14ac:dyDescent="0.2">
      <c r="A213" s="18" t="s">
        <v>938</v>
      </c>
    </row>
    <row r="214" spans="1:1" ht="18" x14ac:dyDescent="0.2">
      <c r="A214" s="18" t="s">
        <v>939</v>
      </c>
    </row>
    <row r="215" spans="1:1" ht="18" x14ac:dyDescent="0.2">
      <c r="A215" s="18" t="s">
        <v>940</v>
      </c>
    </row>
    <row r="216" spans="1:1" ht="18" x14ac:dyDescent="0.2">
      <c r="A216" s="18" t="s">
        <v>941</v>
      </c>
    </row>
    <row r="217" spans="1:1" ht="18" x14ac:dyDescent="0.2">
      <c r="A217" s="18" t="s">
        <v>942</v>
      </c>
    </row>
    <row r="218" spans="1:1" ht="18" x14ac:dyDescent="0.2">
      <c r="A218" s="18" t="s">
        <v>943</v>
      </c>
    </row>
    <row r="219" spans="1:1" ht="18" x14ac:dyDescent="0.2">
      <c r="A219" s="18" t="s">
        <v>944</v>
      </c>
    </row>
    <row r="220" spans="1:1" ht="18" x14ac:dyDescent="0.2">
      <c r="A220" s="18" t="s">
        <v>945</v>
      </c>
    </row>
    <row r="221" spans="1:1" ht="18" x14ac:dyDescent="0.2">
      <c r="A221" s="18" t="s">
        <v>946</v>
      </c>
    </row>
    <row r="222" spans="1:1" ht="18" x14ac:dyDescent="0.2">
      <c r="A222" s="18" t="s">
        <v>947</v>
      </c>
    </row>
    <row r="223" spans="1:1" ht="18" x14ac:dyDescent="0.2">
      <c r="A223" s="18" t="s">
        <v>948</v>
      </c>
    </row>
    <row r="224" spans="1:1" ht="18" x14ac:dyDescent="0.2">
      <c r="A224" s="18" t="s">
        <v>949</v>
      </c>
    </row>
    <row r="225" spans="1:1" ht="18" x14ac:dyDescent="0.2">
      <c r="A225" s="18" t="s">
        <v>950</v>
      </c>
    </row>
    <row r="226" spans="1:1" ht="18" x14ac:dyDescent="0.2">
      <c r="A226" s="18" t="s">
        <v>951</v>
      </c>
    </row>
    <row r="227" spans="1:1" ht="18" x14ac:dyDescent="0.2">
      <c r="A227" s="18" t="s">
        <v>952</v>
      </c>
    </row>
    <row r="228" spans="1:1" ht="18" x14ac:dyDescent="0.2">
      <c r="A228" s="18" t="s">
        <v>953</v>
      </c>
    </row>
    <row r="229" spans="1:1" ht="18" x14ac:dyDescent="0.2">
      <c r="A229" s="18" t="s">
        <v>954</v>
      </c>
    </row>
    <row r="230" spans="1:1" ht="18" x14ac:dyDescent="0.2">
      <c r="A230" s="18" t="s">
        <v>955</v>
      </c>
    </row>
    <row r="231" spans="1:1" ht="18" x14ac:dyDescent="0.2">
      <c r="A231" s="18" t="s">
        <v>956</v>
      </c>
    </row>
    <row r="232" spans="1:1" ht="18" x14ac:dyDescent="0.2">
      <c r="A232" s="18" t="s">
        <v>957</v>
      </c>
    </row>
    <row r="233" spans="1:1" ht="18" x14ac:dyDescent="0.2">
      <c r="A233" s="18" t="s">
        <v>958</v>
      </c>
    </row>
    <row r="234" spans="1:1" ht="18" x14ac:dyDescent="0.2">
      <c r="A234" s="18" t="s">
        <v>959</v>
      </c>
    </row>
    <row r="235" spans="1:1" ht="18" x14ac:dyDescent="0.2">
      <c r="A235" s="18" t="s">
        <v>960</v>
      </c>
    </row>
    <row r="236" spans="1:1" ht="18" x14ac:dyDescent="0.2">
      <c r="A236" s="18" t="s">
        <v>961</v>
      </c>
    </row>
    <row r="237" spans="1:1" ht="18" x14ac:dyDescent="0.2">
      <c r="A237" s="18" t="s">
        <v>962</v>
      </c>
    </row>
    <row r="238" spans="1:1" ht="18" x14ac:dyDescent="0.2">
      <c r="A238" s="18" t="s">
        <v>963</v>
      </c>
    </row>
    <row r="239" spans="1:1" ht="18" x14ac:dyDescent="0.2">
      <c r="A239" s="18" t="s">
        <v>964</v>
      </c>
    </row>
    <row r="240" spans="1:1" ht="18" x14ac:dyDescent="0.2">
      <c r="A240" s="18" t="s">
        <v>965</v>
      </c>
    </row>
    <row r="241" spans="1:1" ht="18" x14ac:dyDescent="0.2">
      <c r="A241" s="18" t="s">
        <v>966</v>
      </c>
    </row>
    <row r="242" spans="1:1" ht="18" x14ac:dyDescent="0.2">
      <c r="A242" s="18" t="s">
        <v>967</v>
      </c>
    </row>
    <row r="243" spans="1:1" ht="18" x14ac:dyDescent="0.2">
      <c r="A243" s="18" t="s">
        <v>968</v>
      </c>
    </row>
    <row r="244" spans="1:1" ht="18" x14ac:dyDescent="0.2">
      <c r="A244" s="18" t="s">
        <v>969</v>
      </c>
    </row>
    <row r="245" spans="1:1" ht="18" x14ac:dyDescent="0.2">
      <c r="A245" s="18" t="s">
        <v>970</v>
      </c>
    </row>
    <row r="246" spans="1:1" ht="18" x14ac:dyDescent="0.2">
      <c r="A246" s="18" t="s">
        <v>971</v>
      </c>
    </row>
    <row r="247" spans="1:1" ht="18" x14ac:dyDescent="0.2">
      <c r="A247" s="18" t="s">
        <v>972</v>
      </c>
    </row>
    <row r="248" spans="1:1" ht="18" x14ac:dyDescent="0.2">
      <c r="A248" s="18" t="s">
        <v>973</v>
      </c>
    </row>
    <row r="249" spans="1:1" ht="18" x14ac:dyDescent="0.2">
      <c r="A249" s="18" t="s">
        <v>974</v>
      </c>
    </row>
    <row r="250" spans="1:1" ht="18" x14ac:dyDescent="0.2">
      <c r="A250" s="18" t="s">
        <v>975</v>
      </c>
    </row>
    <row r="251" spans="1:1" ht="18" x14ac:dyDescent="0.2">
      <c r="A251" s="18" t="s">
        <v>976</v>
      </c>
    </row>
    <row r="252" spans="1:1" ht="18" x14ac:dyDescent="0.2">
      <c r="A252" s="18" t="s">
        <v>977</v>
      </c>
    </row>
    <row r="253" spans="1:1" ht="18" x14ac:dyDescent="0.2">
      <c r="A253" s="18" t="s">
        <v>978</v>
      </c>
    </row>
    <row r="254" spans="1:1" ht="18" x14ac:dyDescent="0.2">
      <c r="A254" s="18" t="s">
        <v>979</v>
      </c>
    </row>
    <row r="255" spans="1:1" ht="18" x14ac:dyDescent="0.2">
      <c r="A255" s="18" t="s">
        <v>980</v>
      </c>
    </row>
    <row r="256" spans="1:1" ht="18" x14ac:dyDescent="0.2">
      <c r="A256" s="18" t="s">
        <v>981</v>
      </c>
    </row>
    <row r="257" spans="1:1" ht="18" x14ac:dyDescent="0.2">
      <c r="A257" s="18" t="s">
        <v>982</v>
      </c>
    </row>
    <row r="258" spans="1:1" ht="18" x14ac:dyDescent="0.2">
      <c r="A258" s="18" t="s">
        <v>983</v>
      </c>
    </row>
    <row r="259" spans="1:1" ht="18" x14ac:dyDescent="0.2">
      <c r="A259" s="18" t="s">
        <v>984</v>
      </c>
    </row>
    <row r="260" spans="1:1" ht="18" x14ac:dyDescent="0.2">
      <c r="A260" s="18" t="s">
        <v>985</v>
      </c>
    </row>
    <row r="261" spans="1:1" ht="18" x14ac:dyDescent="0.2">
      <c r="A261" s="18" t="s">
        <v>986</v>
      </c>
    </row>
    <row r="262" spans="1:1" ht="18" x14ac:dyDescent="0.2">
      <c r="A262" s="18" t="s">
        <v>987</v>
      </c>
    </row>
    <row r="263" spans="1:1" ht="18" x14ac:dyDescent="0.2">
      <c r="A263" s="18" t="s">
        <v>988</v>
      </c>
    </row>
    <row r="264" spans="1:1" ht="18" x14ac:dyDescent="0.2">
      <c r="A264" s="18" t="s">
        <v>989</v>
      </c>
    </row>
    <row r="265" spans="1:1" ht="18" x14ac:dyDescent="0.2">
      <c r="A265" s="18" t="s">
        <v>990</v>
      </c>
    </row>
    <row r="266" spans="1:1" ht="18" x14ac:dyDescent="0.2">
      <c r="A266" s="18" t="s">
        <v>991</v>
      </c>
    </row>
    <row r="267" spans="1:1" ht="18" x14ac:dyDescent="0.2">
      <c r="A267" s="18" t="s">
        <v>992</v>
      </c>
    </row>
    <row r="268" spans="1:1" ht="18" x14ac:dyDescent="0.2">
      <c r="A268" s="18" t="s">
        <v>993</v>
      </c>
    </row>
    <row r="269" spans="1:1" ht="18" x14ac:dyDescent="0.2">
      <c r="A269" s="18" t="s">
        <v>994</v>
      </c>
    </row>
    <row r="270" spans="1:1" ht="18" x14ac:dyDescent="0.2">
      <c r="A270" s="18" t="s">
        <v>995</v>
      </c>
    </row>
    <row r="271" spans="1:1" ht="18" x14ac:dyDescent="0.2">
      <c r="A271" s="18" t="s">
        <v>996</v>
      </c>
    </row>
    <row r="272" spans="1:1" ht="18" x14ac:dyDescent="0.2">
      <c r="A272" s="18" t="s">
        <v>997</v>
      </c>
    </row>
    <row r="273" spans="1:1" ht="18" x14ac:dyDescent="0.2">
      <c r="A273" s="18" t="s">
        <v>998</v>
      </c>
    </row>
    <row r="274" spans="1:1" ht="18" x14ac:dyDescent="0.2">
      <c r="A274" s="18" t="s">
        <v>999</v>
      </c>
    </row>
    <row r="275" spans="1:1" ht="18" x14ac:dyDescent="0.2">
      <c r="A275" s="18" t="s">
        <v>1000</v>
      </c>
    </row>
    <row r="276" spans="1:1" ht="18" x14ac:dyDescent="0.2">
      <c r="A276" s="18" t="s">
        <v>1001</v>
      </c>
    </row>
    <row r="277" spans="1:1" ht="18" x14ac:dyDescent="0.2">
      <c r="A277" s="18" t="s">
        <v>1002</v>
      </c>
    </row>
    <row r="278" spans="1:1" ht="18" x14ac:dyDescent="0.2">
      <c r="A278" s="18" t="s">
        <v>1003</v>
      </c>
    </row>
    <row r="279" spans="1:1" ht="18" x14ac:dyDescent="0.2">
      <c r="A279" s="18" t="s">
        <v>1004</v>
      </c>
    </row>
    <row r="280" spans="1:1" ht="18" x14ac:dyDescent="0.2">
      <c r="A280" s="18" t="s">
        <v>1005</v>
      </c>
    </row>
    <row r="281" spans="1:1" ht="18" x14ac:dyDescent="0.2">
      <c r="A281" s="18" t="s">
        <v>1006</v>
      </c>
    </row>
    <row r="282" spans="1:1" ht="18" x14ac:dyDescent="0.2">
      <c r="A282" s="18" t="s">
        <v>1007</v>
      </c>
    </row>
    <row r="283" spans="1:1" ht="18" x14ac:dyDescent="0.2">
      <c r="A283" s="18" t="s">
        <v>1008</v>
      </c>
    </row>
    <row r="284" spans="1:1" ht="18" x14ac:dyDescent="0.2">
      <c r="A284" s="18" t="s">
        <v>1009</v>
      </c>
    </row>
    <row r="285" spans="1:1" ht="18" x14ac:dyDescent="0.2">
      <c r="A285" s="18" t="s">
        <v>1010</v>
      </c>
    </row>
    <row r="286" spans="1:1" ht="18" x14ac:dyDescent="0.2">
      <c r="A286" s="18" t="s">
        <v>1011</v>
      </c>
    </row>
    <row r="287" spans="1:1" ht="18" x14ac:dyDescent="0.2">
      <c r="A287" s="18" t="s">
        <v>1012</v>
      </c>
    </row>
    <row r="288" spans="1:1" ht="18" x14ac:dyDescent="0.2">
      <c r="A288" s="18" t="s">
        <v>1013</v>
      </c>
    </row>
    <row r="289" spans="1:1" ht="18" x14ac:dyDescent="0.2">
      <c r="A289" s="18" t="s">
        <v>1014</v>
      </c>
    </row>
    <row r="290" spans="1:1" ht="18" x14ac:dyDescent="0.2">
      <c r="A290" s="18" t="s">
        <v>1015</v>
      </c>
    </row>
    <row r="291" spans="1:1" ht="18" x14ac:dyDescent="0.2">
      <c r="A291" s="18" t="s">
        <v>1016</v>
      </c>
    </row>
    <row r="292" spans="1:1" ht="18" x14ac:dyDescent="0.2">
      <c r="A292" s="18" t="s">
        <v>1017</v>
      </c>
    </row>
    <row r="293" spans="1:1" ht="18" x14ac:dyDescent="0.2">
      <c r="A293" s="18" t="s">
        <v>1018</v>
      </c>
    </row>
    <row r="294" spans="1:1" ht="18" x14ac:dyDescent="0.2">
      <c r="A294" s="18" t="s">
        <v>1019</v>
      </c>
    </row>
    <row r="295" spans="1:1" ht="18" x14ac:dyDescent="0.2">
      <c r="A295" s="18" t="s">
        <v>1020</v>
      </c>
    </row>
    <row r="296" spans="1:1" ht="18" x14ac:dyDescent="0.2">
      <c r="A296" s="18" t="s">
        <v>1021</v>
      </c>
    </row>
    <row r="297" spans="1:1" ht="18" x14ac:dyDescent="0.2">
      <c r="A297" s="18" t="s">
        <v>1022</v>
      </c>
    </row>
    <row r="298" spans="1:1" ht="18" x14ac:dyDescent="0.2">
      <c r="A298" s="18" t="s">
        <v>1023</v>
      </c>
    </row>
    <row r="299" spans="1:1" ht="18" x14ac:dyDescent="0.2">
      <c r="A299" s="18" t="s">
        <v>1024</v>
      </c>
    </row>
    <row r="300" spans="1:1" ht="18" x14ac:dyDescent="0.2">
      <c r="A300" s="18" t="s">
        <v>1025</v>
      </c>
    </row>
    <row r="301" spans="1:1" ht="18" x14ac:dyDescent="0.2">
      <c r="A301" s="18" t="s">
        <v>1026</v>
      </c>
    </row>
    <row r="302" spans="1:1" ht="18" x14ac:dyDescent="0.2">
      <c r="A302" s="18" t="s">
        <v>1027</v>
      </c>
    </row>
    <row r="303" spans="1:1" ht="18" x14ac:dyDescent="0.2">
      <c r="A303" s="18" t="s">
        <v>1028</v>
      </c>
    </row>
    <row r="304" spans="1:1" ht="18" x14ac:dyDescent="0.2">
      <c r="A304" s="18" t="s">
        <v>1029</v>
      </c>
    </row>
    <row r="305" spans="1:1" ht="18" x14ac:dyDescent="0.2">
      <c r="A305" s="18" t="s">
        <v>1030</v>
      </c>
    </row>
    <row r="306" spans="1:1" ht="18" x14ac:dyDescent="0.2">
      <c r="A306" s="18" t="s">
        <v>1031</v>
      </c>
    </row>
    <row r="307" spans="1:1" ht="18" x14ac:dyDescent="0.2">
      <c r="A307" s="18" t="s">
        <v>1032</v>
      </c>
    </row>
    <row r="308" spans="1:1" ht="18" x14ac:dyDescent="0.2">
      <c r="A308" s="18" t="s">
        <v>1033</v>
      </c>
    </row>
    <row r="309" spans="1:1" ht="18" x14ac:dyDescent="0.2">
      <c r="A309" s="18" t="s">
        <v>1034</v>
      </c>
    </row>
    <row r="310" spans="1:1" ht="18" x14ac:dyDescent="0.2">
      <c r="A310" s="18" t="s">
        <v>1035</v>
      </c>
    </row>
    <row r="311" spans="1:1" ht="18" x14ac:dyDescent="0.2">
      <c r="A311" s="18" t="s">
        <v>1036</v>
      </c>
    </row>
    <row r="312" spans="1:1" ht="18" x14ac:dyDescent="0.2">
      <c r="A312" s="18" t="s">
        <v>1037</v>
      </c>
    </row>
    <row r="313" spans="1:1" ht="18" x14ac:dyDescent="0.2">
      <c r="A313" s="18" t="s">
        <v>1038</v>
      </c>
    </row>
    <row r="314" spans="1:1" ht="18" x14ac:dyDescent="0.2">
      <c r="A314" s="18" t="s">
        <v>1039</v>
      </c>
    </row>
    <row r="315" spans="1:1" ht="18" x14ac:dyDescent="0.2">
      <c r="A315" s="18" t="s">
        <v>1040</v>
      </c>
    </row>
    <row r="316" spans="1:1" ht="18" x14ac:dyDescent="0.2">
      <c r="A316" s="18" t="s">
        <v>1041</v>
      </c>
    </row>
    <row r="317" spans="1:1" ht="18" x14ac:dyDescent="0.2">
      <c r="A317" s="18" t="s">
        <v>1042</v>
      </c>
    </row>
    <row r="318" spans="1:1" ht="18" x14ac:dyDescent="0.2">
      <c r="A318" s="18" t="s">
        <v>1043</v>
      </c>
    </row>
    <row r="319" spans="1:1" ht="18" x14ac:dyDescent="0.2">
      <c r="A319" s="18" t="s">
        <v>1044</v>
      </c>
    </row>
    <row r="320" spans="1:1" ht="18" x14ac:dyDescent="0.2">
      <c r="A320" s="18" t="s">
        <v>1045</v>
      </c>
    </row>
    <row r="321" spans="1:1" ht="18" x14ac:dyDescent="0.2">
      <c r="A321" s="18" t="s">
        <v>1046</v>
      </c>
    </row>
    <row r="322" spans="1:1" ht="18" x14ac:dyDescent="0.2">
      <c r="A322" s="18" t="s">
        <v>1047</v>
      </c>
    </row>
    <row r="323" spans="1:1" ht="18" x14ac:dyDescent="0.2">
      <c r="A323" s="18" t="s">
        <v>1048</v>
      </c>
    </row>
    <row r="324" spans="1:1" ht="18" x14ac:dyDescent="0.2">
      <c r="A324" s="18" t="s">
        <v>1049</v>
      </c>
    </row>
    <row r="325" spans="1:1" ht="18" x14ac:dyDescent="0.2">
      <c r="A325" s="18" t="s">
        <v>1050</v>
      </c>
    </row>
    <row r="326" spans="1:1" ht="18" x14ac:dyDescent="0.2">
      <c r="A326" s="18" t="s">
        <v>1051</v>
      </c>
    </row>
    <row r="327" spans="1:1" ht="18" x14ac:dyDescent="0.2">
      <c r="A327" s="18" t="s">
        <v>1052</v>
      </c>
    </row>
    <row r="328" spans="1:1" ht="18" x14ac:dyDescent="0.2">
      <c r="A328" s="18" t="s">
        <v>1053</v>
      </c>
    </row>
    <row r="329" spans="1:1" ht="18" x14ac:dyDescent="0.2">
      <c r="A329" s="18" t="s">
        <v>1054</v>
      </c>
    </row>
    <row r="330" spans="1:1" ht="18" x14ac:dyDescent="0.2">
      <c r="A330" s="18" t="s">
        <v>1055</v>
      </c>
    </row>
    <row r="331" spans="1:1" ht="18" x14ac:dyDescent="0.2">
      <c r="A331" s="18" t="s">
        <v>1056</v>
      </c>
    </row>
    <row r="332" spans="1:1" ht="18" x14ac:dyDescent="0.2">
      <c r="A332" s="18" t="s">
        <v>1057</v>
      </c>
    </row>
    <row r="333" spans="1:1" ht="18" x14ac:dyDescent="0.2">
      <c r="A333" s="18" t="s">
        <v>1058</v>
      </c>
    </row>
    <row r="334" spans="1:1" ht="18" x14ac:dyDescent="0.2">
      <c r="A334" s="18" t="s">
        <v>1059</v>
      </c>
    </row>
    <row r="335" spans="1:1" ht="18" x14ac:dyDescent="0.2">
      <c r="A335" s="18" t="s">
        <v>1060</v>
      </c>
    </row>
    <row r="336" spans="1:1" ht="18" x14ac:dyDescent="0.2">
      <c r="A336" s="18" t="s">
        <v>1061</v>
      </c>
    </row>
    <row r="337" spans="1:1" ht="18" x14ac:dyDescent="0.2">
      <c r="A337" s="18" t="s">
        <v>1062</v>
      </c>
    </row>
    <row r="338" spans="1:1" ht="18" x14ac:dyDescent="0.2">
      <c r="A338" s="18" t="s">
        <v>1063</v>
      </c>
    </row>
    <row r="339" spans="1:1" ht="18" x14ac:dyDescent="0.2">
      <c r="A339" s="18" t="s">
        <v>1064</v>
      </c>
    </row>
    <row r="340" spans="1:1" ht="18" x14ac:dyDescent="0.2">
      <c r="A340" s="18" t="s">
        <v>1065</v>
      </c>
    </row>
    <row r="341" spans="1:1" ht="18" x14ac:dyDescent="0.2">
      <c r="A341" s="18" t="s">
        <v>1066</v>
      </c>
    </row>
    <row r="342" spans="1:1" ht="18" x14ac:dyDescent="0.2">
      <c r="A342" s="18" t="s">
        <v>1067</v>
      </c>
    </row>
    <row r="343" spans="1:1" ht="18" x14ac:dyDescent="0.2">
      <c r="A343" s="18" t="s">
        <v>1068</v>
      </c>
    </row>
    <row r="344" spans="1:1" ht="18" x14ac:dyDescent="0.2">
      <c r="A344" s="18" t="s">
        <v>1069</v>
      </c>
    </row>
    <row r="345" spans="1:1" ht="18" x14ac:dyDescent="0.2">
      <c r="A345" s="18" t="s">
        <v>1070</v>
      </c>
    </row>
    <row r="346" spans="1:1" ht="18" x14ac:dyDescent="0.2">
      <c r="A346" s="18" t="s">
        <v>1071</v>
      </c>
    </row>
    <row r="347" spans="1:1" ht="18" x14ac:dyDescent="0.2">
      <c r="A347" s="18" t="s">
        <v>1072</v>
      </c>
    </row>
    <row r="348" spans="1:1" ht="18" x14ac:dyDescent="0.2">
      <c r="A348" s="18" t="s">
        <v>1073</v>
      </c>
    </row>
    <row r="349" spans="1:1" ht="18" x14ac:dyDescent="0.2">
      <c r="A349" s="18" t="s">
        <v>1074</v>
      </c>
    </row>
    <row r="350" spans="1:1" ht="18" x14ac:dyDescent="0.2">
      <c r="A350" s="18" t="s">
        <v>1075</v>
      </c>
    </row>
    <row r="351" spans="1:1" ht="18" x14ac:dyDescent="0.2">
      <c r="A351" s="18" t="s">
        <v>1076</v>
      </c>
    </row>
    <row r="352" spans="1:1" ht="18" x14ac:dyDescent="0.2">
      <c r="A352" s="18" t="s">
        <v>1077</v>
      </c>
    </row>
    <row r="353" spans="1:1" ht="18" x14ac:dyDescent="0.2">
      <c r="A353" s="18" t="s">
        <v>1078</v>
      </c>
    </row>
    <row r="354" spans="1:1" ht="18" x14ac:dyDescent="0.2">
      <c r="A354" s="18" t="s">
        <v>1079</v>
      </c>
    </row>
    <row r="355" spans="1:1" ht="18" x14ac:dyDescent="0.2">
      <c r="A355" s="18" t="s">
        <v>1080</v>
      </c>
    </row>
    <row r="356" spans="1:1" ht="18" x14ac:dyDescent="0.2">
      <c r="A356" s="18" t="s">
        <v>1081</v>
      </c>
    </row>
    <row r="357" spans="1:1" ht="18" x14ac:dyDescent="0.2">
      <c r="A357" s="18" t="s">
        <v>1082</v>
      </c>
    </row>
    <row r="358" spans="1:1" ht="18" x14ac:dyDescent="0.2">
      <c r="A358" s="18" t="s">
        <v>1083</v>
      </c>
    </row>
    <row r="359" spans="1:1" ht="18" x14ac:dyDescent="0.2">
      <c r="A359" s="18" t="s">
        <v>1084</v>
      </c>
    </row>
    <row r="360" spans="1:1" ht="18" x14ac:dyDescent="0.2">
      <c r="A360" s="18" t="s">
        <v>1085</v>
      </c>
    </row>
    <row r="361" spans="1:1" ht="18" x14ac:dyDescent="0.2">
      <c r="A361" s="18" t="s">
        <v>1086</v>
      </c>
    </row>
    <row r="362" spans="1:1" ht="18" x14ac:dyDescent="0.2">
      <c r="A362" s="18" t="s">
        <v>1087</v>
      </c>
    </row>
    <row r="363" spans="1:1" ht="18" x14ac:dyDescent="0.2">
      <c r="A363" s="18" t="s">
        <v>1088</v>
      </c>
    </row>
    <row r="364" spans="1:1" ht="18" x14ac:dyDescent="0.2">
      <c r="A364" s="18" t="s">
        <v>1089</v>
      </c>
    </row>
    <row r="365" spans="1:1" ht="18" x14ac:dyDescent="0.2">
      <c r="A365" s="18" t="s">
        <v>1090</v>
      </c>
    </row>
    <row r="366" spans="1:1" ht="18" x14ac:dyDescent="0.2">
      <c r="A366" s="18" t="s">
        <v>1091</v>
      </c>
    </row>
    <row r="367" spans="1:1" ht="18" x14ac:dyDescent="0.2">
      <c r="A367" s="18" t="s">
        <v>1092</v>
      </c>
    </row>
    <row r="368" spans="1:1" ht="18" x14ac:dyDescent="0.2">
      <c r="A368" s="18" t="s">
        <v>1093</v>
      </c>
    </row>
    <row r="369" spans="1:1" ht="18" x14ac:dyDescent="0.2">
      <c r="A369" s="18" t="s">
        <v>1094</v>
      </c>
    </row>
    <row r="370" spans="1:1" ht="18" x14ac:dyDescent="0.2">
      <c r="A370" s="18" t="s">
        <v>1095</v>
      </c>
    </row>
    <row r="371" spans="1:1" ht="18" x14ac:dyDescent="0.2">
      <c r="A371" s="18" t="s">
        <v>1096</v>
      </c>
    </row>
    <row r="372" spans="1:1" ht="18" x14ac:dyDescent="0.2">
      <c r="A372" s="18" t="s">
        <v>1097</v>
      </c>
    </row>
    <row r="373" spans="1:1" ht="18" x14ac:dyDescent="0.2">
      <c r="A373" s="18" t="s">
        <v>1098</v>
      </c>
    </row>
    <row r="374" spans="1:1" ht="18" x14ac:dyDescent="0.2">
      <c r="A374" s="18" t="s">
        <v>1099</v>
      </c>
    </row>
    <row r="375" spans="1:1" ht="18" x14ac:dyDescent="0.2">
      <c r="A375" s="18" t="s">
        <v>1100</v>
      </c>
    </row>
    <row r="376" spans="1:1" ht="18" x14ac:dyDescent="0.2">
      <c r="A376" s="18" t="s">
        <v>1101</v>
      </c>
    </row>
    <row r="377" spans="1:1" ht="18" x14ac:dyDescent="0.2">
      <c r="A377" s="18" t="s">
        <v>1102</v>
      </c>
    </row>
    <row r="378" spans="1:1" ht="18" x14ac:dyDescent="0.2">
      <c r="A378" s="18" t="s">
        <v>1103</v>
      </c>
    </row>
    <row r="379" spans="1:1" ht="18" x14ac:dyDescent="0.2">
      <c r="A379" s="18" t="s">
        <v>1104</v>
      </c>
    </row>
    <row r="380" spans="1:1" ht="18" x14ac:dyDescent="0.2">
      <c r="A380" s="18" t="s">
        <v>1105</v>
      </c>
    </row>
    <row r="381" spans="1:1" ht="18" x14ac:dyDescent="0.2">
      <c r="A381" s="18" t="s">
        <v>1106</v>
      </c>
    </row>
    <row r="382" spans="1:1" ht="18" x14ac:dyDescent="0.2">
      <c r="A382" s="18" t="s">
        <v>1107</v>
      </c>
    </row>
    <row r="383" spans="1:1" ht="18" x14ac:dyDescent="0.2">
      <c r="A383" s="18" t="s">
        <v>1108</v>
      </c>
    </row>
    <row r="384" spans="1:1" ht="18" x14ac:dyDescent="0.2">
      <c r="A384" s="18" t="s">
        <v>1109</v>
      </c>
    </row>
    <row r="385" spans="1:1" ht="18" x14ac:dyDescent="0.2">
      <c r="A385" s="18" t="s">
        <v>1110</v>
      </c>
    </row>
    <row r="387" spans="1:1" ht="18" x14ac:dyDescent="0.2">
      <c r="A387" s="18" t="s">
        <v>1113</v>
      </c>
    </row>
    <row r="388" spans="1:1" ht="18" x14ac:dyDescent="0.2">
      <c r="A388" s="18" t="s">
        <v>1114</v>
      </c>
    </row>
    <row r="389" spans="1:1" ht="18" x14ac:dyDescent="0.2">
      <c r="A389" s="18" t="s">
        <v>1115</v>
      </c>
    </row>
    <row r="390" spans="1:1" ht="18" x14ac:dyDescent="0.2">
      <c r="A390" s="18" t="s">
        <v>1116</v>
      </c>
    </row>
    <row r="391" spans="1:1" ht="18" x14ac:dyDescent="0.2">
      <c r="A391" s="18" t="s">
        <v>1117</v>
      </c>
    </row>
    <row r="392" spans="1:1" ht="18" x14ac:dyDescent="0.2">
      <c r="A392" s="18" t="s">
        <v>1118</v>
      </c>
    </row>
    <row r="393" spans="1:1" ht="18" x14ac:dyDescent="0.2">
      <c r="A393" s="18" t="s">
        <v>1119</v>
      </c>
    </row>
    <row r="394" spans="1:1" ht="18" x14ac:dyDescent="0.2">
      <c r="A394" s="18" t="s">
        <v>1120</v>
      </c>
    </row>
    <row r="395" spans="1:1" ht="18" x14ac:dyDescent="0.2">
      <c r="A395" s="18" t="s">
        <v>1121</v>
      </c>
    </row>
    <row r="396" spans="1:1" ht="18" x14ac:dyDescent="0.2">
      <c r="A396" s="18" t="s">
        <v>1122</v>
      </c>
    </row>
    <row r="397" spans="1:1" ht="18" x14ac:dyDescent="0.2">
      <c r="A397" s="18" t="s">
        <v>1123</v>
      </c>
    </row>
    <row r="398" spans="1:1" ht="18" x14ac:dyDescent="0.2">
      <c r="A398" s="18" t="s">
        <v>1124</v>
      </c>
    </row>
    <row r="399" spans="1:1" ht="18" x14ac:dyDescent="0.2">
      <c r="A399" s="18" t="s">
        <v>1125</v>
      </c>
    </row>
    <row r="400" spans="1:1" ht="18" x14ac:dyDescent="0.2">
      <c r="A400" s="18" t="s">
        <v>1126</v>
      </c>
    </row>
    <row r="401" spans="1:1" ht="18" x14ac:dyDescent="0.2">
      <c r="A401" s="18" t="s">
        <v>1127</v>
      </c>
    </row>
    <row r="402" spans="1:1" ht="18" x14ac:dyDescent="0.2">
      <c r="A402" s="18" t="s">
        <v>1128</v>
      </c>
    </row>
    <row r="403" spans="1:1" ht="18" x14ac:dyDescent="0.2">
      <c r="A403" s="18" t="s">
        <v>1129</v>
      </c>
    </row>
    <row r="404" spans="1:1" ht="18" x14ac:dyDescent="0.2">
      <c r="A404" s="18" t="s">
        <v>1130</v>
      </c>
    </row>
    <row r="405" spans="1:1" ht="18" x14ac:dyDescent="0.2">
      <c r="A405" s="18" t="s">
        <v>1131</v>
      </c>
    </row>
    <row r="406" spans="1:1" ht="18" x14ac:dyDescent="0.2">
      <c r="A406" s="18" t="s">
        <v>1132</v>
      </c>
    </row>
    <row r="407" spans="1:1" ht="18" x14ac:dyDescent="0.2">
      <c r="A407" s="18" t="s">
        <v>1133</v>
      </c>
    </row>
    <row r="408" spans="1:1" ht="18" x14ac:dyDescent="0.2">
      <c r="A408" s="18" t="s">
        <v>1134</v>
      </c>
    </row>
    <row r="409" spans="1:1" ht="18" x14ac:dyDescent="0.2">
      <c r="A409" s="18" t="s">
        <v>1135</v>
      </c>
    </row>
    <row r="410" spans="1:1" ht="18" x14ac:dyDescent="0.2">
      <c r="A410" s="18" t="s">
        <v>1136</v>
      </c>
    </row>
    <row r="411" spans="1:1" ht="18" x14ac:dyDescent="0.2">
      <c r="A411" s="18" t="s">
        <v>1137</v>
      </c>
    </row>
    <row r="412" spans="1:1" ht="18" x14ac:dyDescent="0.2">
      <c r="A412" s="18" t="s">
        <v>1138</v>
      </c>
    </row>
    <row r="413" spans="1:1" ht="18" x14ac:dyDescent="0.2">
      <c r="A413" s="18" t="s">
        <v>1139</v>
      </c>
    </row>
    <row r="414" spans="1:1" ht="18" x14ac:dyDescent="0.2">
      <c r="A414" s="18" t="s">
        <v>1140</v>
      </c>
    </row>
    <row r="415" spans="1:1" ht="18" x14ac:dyDescent="0.2">
      <c r="A415" s="18" t="s">
        <v>1141</v>
      </c>
    </row>
    <row r="416" spans="1:1" ht="18" x14ac:dyDescent="0.2">
      <c r="A416" s="18" t="s">
        <v>1142</v>
      </c>
    </row>
    <row r="417" spans="1:1" ht="18" x14ac:dyDescent="0.2">
      <c r="A417" s="18" t="s">
        <v>1143</v>
      </c>
    </row>
    <row r="418" spans="1:1" ht="18" x14ac:dyDescent="0.2">
      <c r="A418" s="18" t="s">
        <v>1144</v>
      </c>
    </row>
    <row r="419" spans="1:1" ht="18" x14ac:dyDescent="0.2">
      <c r="A419" s="18" t="s">
        <v>1145</v>
      </c>
    </row>
    <row r="420" spans="1:1" ht="18" x14ac:dyDescent="0.2">
      <c r="A420" s="18" t="s">
        <v>1146</v>
      </c>
    </row>
    <row r="421" spans="1:1" ht="18" x14ac:dyDescent="0.2">
      <c r="A421" s="18" t="s">
        <v>1147</v>
      </c>
    </row>
    <row r="422" spans="1:1" ht="18" x14ac:dyDescent="0.2">
      <c r="A422" s="18" t="s">
        <v>1148</v>
      </c>
    </row>
    <row r="423" spans="1:1" ht="18" x14ac:dyDescent="0.2">
      <c r="A423" s="18" t="s">
        <v>1149</v>
      </c>
    </row>
    <row r="424" spans="1:1" ht="18" x14ac:dyDescent="0.2">
      <c r="A424" s="18" t="s">
        <v>1150</v>
      </c>
    </row>
    <row r="425" spans="1:1" ht="18" x14ac:dyDescent="0.2">
      <c r="A425" s="18" t="s">
        <v>1151</v>
      </c>
    </row>
    <row r="426" spans="1:1" ht="18" x14ac:dyDescent="0.2">
      <c r="A426" s="18" t="s">
        <v>1152</v>
      </c>
    </row>
    <row r="427" spans="1:1" ht="18" x14ac:dyDescent="0.2">
      <c r="A427" s="18" t="s">
        <v>1153</v>
      </c>
    </row>
    <row r="428" spans="1:1" ht="18" x14ac:dyDescent="0.2">
      <c r="A428" s="18" t="s">
        <v>1154</v>
      </c>
    </row>
    <row r="429" spans="1:1" ht="18" x14ac:dyDescent="0.2">
      <c r="A429" s="18" t="s">
        <v>1155</v>
      </c>
    </row>
    <row r="430" spans="1:1" ht="18" x14ac:dyDescent="0.2">
      <c r="A430" s="18" t="s">
        <v>1156</v>
      </c>
    </row>
    <row r="431" spans="1:1" ht="18" x14ac:dyDescent="0.2">
      <c r="A431" s="18" t="s">
        <v>1157</v>
      </c>
    </row>
    <row r="432" spans="1:1" ht="18" x14ac:dyDescent="0.2">
      <c r="A432" s="18" t="s">
        <v>1158</v>
      </c>
    </row>
    <row r="433" spans="1:1" ht="18" x14ac:dyDescent="0.2">
      <c r="A433" s="18" t="s">
        <v>1159</v>
      </c>
    </row>
    <row r="434" spans="1:1" ht="18" x14ac:dyDescent="0.2">
      <c r="A434" s="18" t="s">
        <v>1160</v>
      </c>
    </row>
    <row r="435" spans="1:1" ht="18" x14ac:dyDescent="0.2">
      <c r="A435" s="18" t="s">
        <v>1161</v>
      </c>
    </row>
    <row r="436" spans="1:1" ht="18" x14ac:dyDescent="0.2">
      <c r="A436" s="18" t="s">
        <v>1162</v>
      </c>
    </row>
    <row r="437" spans="1:1" ht="18" x14ac:dyDescent="0.2">
      <c r="A437" s="18" t="s">
        <v>1163</v>
      </c>
    </row>
    <row r="438" spans="1:1" ht="18" x14ac:dyDescent="0.2">
      <c r="A438" s="18" t="s">
        <v>1164</v>
      </c>
    </row>
    <row r="439" spans="1:1" ht="18" x14ac:dyDescent="0.2">
      <c r="A439" s="18" t="s">
        <v>1165</v>
      </c>
    </row>
    <row r="440" spans="1:1" ht="18" x14ac:dyDescent="0.2">
      <c r="A440" s="18" t="s">
        <v>1166</v>
      </c>
    </row>
    <row r="441" spans="1:1" ht="18" x14ac:dyDescent="0.2">
      <c r="A441" s="18" t="s">
        <v>1167</v>
      </c>
    </row>
    <row r="442" spans="1:1" ht="18" x14ac:dyDescent="0.2">
      <c r="A442" s="18" t="s">
        <v>1168</v>
      </c>
    </row>
    <row r="443" spans="1:1" ht="18" x14ac:dyDescent="0.2">
      <c r="A443" s="18" t="s">
        <v>1169</v>
      </c>
    </row>
    <row r="444" spans="1:1" ht="18" x14ac:dyDescent="0.2">
      <c r="A444" s="18" t="s">
        <v>1170</v>
      </c>
    </row>
    <row r="445" spans="1:1" ht="18" x14ac:dyDescent="0.2">
      <c r="A445" s="18" t="s">
        <v>1171</v>
      </c>
    </row>
    <row r="446" spans="1:1" ht="18" x14ac:dyDescent="0.2">
      <c r="A446" s="18" t="s">
        <v>1172</v>
      </c>
    </row>
    <row r="447" spans="1:1" ht="18" x14ac:dyDescent="0.2">
      <c r="A447" s="18" t="s">
        <v>1173</v>
      </c>
    </row>
    <row r="448" spans="1:1" ht="18" x14ac:dyDescent="0.2">
      <c r="A448" s="18" t="s">
        <v>1174</v>
      </c>
    </row>
    <row r="449" spans="1:1" ht="18" x14ac:dyDescent="0.2">
      <c r="A449" s="18" t="s">
        <v>1175</v>
      </c>
    </row>
    <row r="450" spans="1:1" ht="18" x14ac:dyDescent="0.2">
      <c r="A450" s="18" t="s">
        <v>1176</v>
      </c>
    </row>
    <row r="451" spans="1:1" ht="18" x14ac:dyDescent="0.2">
      <c r="A451" s="18" t="s">
        <v>1177</v>
      </c>
    </row>
    <row r="453" spans="1:1" ht="18" x14ac:dyDescent="0.2">
      <c r="A453" s="18" t="s">
        <v>1243</v>
      </c>
    </row>
    <row r="454" spans="1:1" ht="18" x14ac:dyDescent="0.2">
      <c r="A454" s="18" t="s">
        <v>1400</v>
      </c>
    </row>
    <row r="455" spans="1:1" ht="18" x14ac:dyDescent="0.2">
      <c r="A455" s="18" t="s">
        <v>1401</v>
      </c>
    </row>
    <row r="456" spans="1:1" ht="18" x14ac:dyDescent="0.2">
      <c r="A456" s="18" t="s">
        <v>1402</v>
      </c>
    </row>
    <row r="457" spans="1:1" ht="18" x14ac:dyDescent="0.2">
      <c r="A457" s="18" t="s">
        <v>1403</v>
      </c>
    </row>
    <row r="458" spans="1:1" ht="18" x14ac:dyDescent="0.2">
      <c r="A458" s="18" t="s">
        <v>1404</v>
      </c>
    </row>
    <row r="459" spans="1:1" ht="18" x14ac:dyDescent="0.2">
      <c r="A459" s="18" t="s">
        <v>1405</v>
      </c>
    </row>
    <row r="460" spans="1:1" ht="18" x14ac:dyDescent="0.2">
      <c r="A460" s="18" t="s">
        <v>1406</v>
      </c>
    </row>
    <row r="461" spans="1:1" ht="18" x14ac:dyDescent="0.2">
      <c r="A461" s="18" t="s">
        <v>1407</v>
      </c>
    </row>
    <row r="462" spans="1:1" ht="18" x14ac:dyDescent="0.2">
      <c r="A462" s="18" t="s">
        <v>1408</v>
      </c>
    </row>
    <row r="463" spans="1:1" ht="18" x14ac:dyDescent="0.2">
      <c r="A463" s="18" t="s">
        <v>1409</v>
      </c>
    </row>
    <row r="464" spans="1:1" ht="18" x14ac:dyDescent="0.2">
      <c r="A464" s="18" t="s">
        <v>1410</v>
      </c>
    </row>
    <row r="465" spans="1:1" ht="18" x14ac:dyDescent="0.2">
      <c r="A465" s="18" t="s">
        <v>1411</v>
      </c>
    </row>
    <row r="466" spans="1:1" ht="18" x14ac:dyDescent="0.2">
      <c r="A466" s="18" t="s">
        <v>1412</v>
      </c>
    </row>
    <row r="467" spans="1:1" ht="18" x14ac:dyDescent="0.2">
      <c r="A467" s="18" t="s">
        <v>1413</v>
      </c>
    </row>
    <row r="468" spans="1:1" ht="18" x14ac:dyDescent="0.2">
      <c r="A468" s="18" t="s">
        <v>1414</v>
      </c>
    </row>
    <row r="469" spans="1:1" ht="18" x14ac:dyDescent="0.2">
      <c r="A469" s="18" t="s">
        <v>1415</v>
      </c>
    </row>
    <row r="470" spans="1:1" ht="18" x14ac:dyDescent="0.2">
      <c r="A470" s="18" t="s">
        <v>1416</v>
      </c>
    </row>
    <row r="471" spans="1:1" ht="18" x14ac:dyDescent="0.2">
      <c r="A471" s="18" t="s">
        <v>1417</v>
      </c>
    </row>
    <row r="472" spans="1:1" ht="18" x14ac:dyDescent="0.2">
      <c r="A472" s="18" t="s">
        <v>1418</v>
      </c>
    </row>
    <row r="473" spans="1:1" ht="18" x14ac:dyDescent="0.2">
      <c r="A473" s="18" t="s">
        <v>1419</v>
      </c>
    </row>
    <row r="474" spans="1:1" ht="18" x14ac:dyDescent="0.2">
      <c r="A474" s="18" t="s">
        <v>1420</v>
      </c>
    </row>
    <row r="475" spans="1:1" ht="18" x14ac:dyDescent="0.2">
      <c r="A475" s="18" t="s">
        <v>1421</v>
      </c>
    </row>
    <row r="476" spans="1:1" ht="18" x14ac:dyDescent="0.2">
      <c r="A476" s="18" t="s">
        <v>1422</v>
      </c>
    </row>
    <row r="477" spans="1:1" ht="18" x14ac:dyDescent="0.2">
      <c r="A477" s="18" t="s">
        <v>1423</v>
      </c>
    </row>
    <row r="478" spans="1:1" ht="18" x14ac:dyDescent="0.2">
      <c r="A478" s="18" t="s">
        <v>1424</v>
      </c>
    </row>
    <row r="479" spans="1:1" ht="18" x14ac:dyDescent="0.2">
      <c r="A479" s="18" t="s">
        <v>1425</v>
      </c>
    </row>
    <row r="480" spans="1:1" ht="18" x14ac:dyDescent="0.2">
      <c r="A480" s="18" t="s">
        <v>1426</v>
      </c>
    </row>
    <row r="481" spans="1:1" ht="18" x14ac:dyDescent="0.2">
      <c r="A481" s="18" t="s">
        <v>1427</v>
      </c>
    </row>
    <row r="482" spans="1:1" ht="18" x14ac:dyDescent="0.2">
      <c r="A482" s="18" t="s">
        <v>1428</v>
      </c>
    </row>
    <row r="483" spans="1:1" ht="18" x14ac:dyDescent="0.2">
      <c r="A483" s="18" t="s">
        <v>1429</v>
      </c>
    </row>
    <row r="484" spans="1:1" ht="18" x14ac:dyDescent="0.2">
      <c r="A484" s="18" t="s">
        <v>1430</v>
      </c>
    </row>
    <row r="485" spans="1:1" ht="18" x14ac:dyDescent="0.2">
      <c r="A485" s="18" t="s">
        <v>1431</v>
      </c>
    </row>
    <row r="486" spans="1:1" ht="18" x14ac:dyDescent="0.2">
      <c r="A486" s="18" t="s">
        <v>1432</v>
      </c>
    </row>
    <row r="487" spans="1:1" ht="18" x14ac:dyDescent="0.2">
      <c r="A487" s="18" t="s">
        <v>1433</v>
      </c>
    </row>
    <row r="488" spans="1:1" ht="18" x14ac:dyDescent="0.2">
      <c r="A488" s="18" t="s">
        <v>1434</v>
      </c>
    </row>
    <row r="489" spans="1:1" ht="18" x14ac:dyDescent="0.2">
      <c r="A489" s="18" t="s">
        <v>1435</v>
      </c>
    </row>
    <row r="490" spans="1:1" ht="18" x14ac:dyDescent="0.2">
      <c r="A490" s="18" t="s">
        <v>1436</v>
      </c>
    </row>
    <row r="491" spans="1:1" ht="18" x14ac:dyDescent="0.2">
      <c r="A491" s="18" t="s">
        <v>1437</v>
      </c>
    </row>
    <row r="492" spans="1:1" ht="18" x14ac:dyDescent="0.2">
      <c r="A492" s="18" t="s">
        <v>1438</v>
      </c>
    </row>
    <row r="493" spans="1:1" ht="18" x14ac:dyDescent="0.2">
      <c r="A493" s="18" t="s">
        <v>1439</v>
      </c>
    </row>
    <row r="494" spans="1:1" ht="18" x14ac:dyDescent="0.2">
      <c r="A494" s="18" t="s">
        <v>1440</v>
      </c>
    </row>
    <row r="495" spans="1:1" ht="18" x14ac:dyDescent="0.2">
      <c r="A495" s="18" t="s">
        <v>1441</v>
      </c>
    </row>
    <row r="496" spans="1:1" ht="18" x14ac:dyDescent="0.2">
      <c r="A496" s="18" t="s">
        <v>1442</v>
      </c>
    </row>
    <row r="497" spans="1:1" ht="18" x14ac:dyDescent="0.2">
      <c r="A497" s="18" t="s">
        <v>1443</v>
      </c>
    </row>
    <row r="498" spans="1:1" ht="18" x14ac:dyDescent="0.2">
      <c r="A498" s="18" t="s">
        <v>1444</v>
      </c>
    </row>
    <row r="499" spans="1:1" ht="18" x14ac:dyDescent="0.2">
      <c r="A499" s="18" t="s">
        <v>1445</v>
      </c>
    </row>
    <row r="500" spans="1:1" ht="18" x14ac:dyDescent="0.2">
      <c r="A500" s="18" t="s">
        <v>1446</v>
      </c>
    </row>
    <row r="501" spans="1:1" ht="18" x14ac:dyDescent="0.2">
      <c r="A501" s="18" t="s">
        <v>1447</v>
      </c>
    </row>
    <row r="502" spans="1:1" ht="18" x14ac:dyDescent="0.2">
      <c r="A502" s="18" t="s">
        <v>1448</v>
      </c>
    </row>
    <row r="503" spans="1:1" ht="18" x14ac:dyDescent="0.2">
      <c r="A503" s="18" t="s">
        <v>1449</v>
      </c>
    </row>
    <row r="504" spans="1:1" ht="18" x14ac:dyDescent="0.2">
      <c r="A504" s="18" t="s">
        <v>1450</v>
      </c>
    </row>
    <row r="505" spans="1:1" ht="18" x14ac:dyDescent="0.2">
      <c r="A505" s="18" t="s">
        <v>1451</v>
      </c>
    </row>
    <row r="506" spans="1:1" ht="18" x14ac:dyDescent="0.2">
      <c r="A506" s="18" t="s">
        <v>1452</v>
      </c>
    </row>
    <row r="507" spans="1:1" ht="18" x14ac:dyDescent="0.2">
      <c r="A507" s="18" t="s">
        <v>1453</v>
      </c>
    </row>
    <row r="508" spans="1:1" ht="18" x14ac:dyDescent="0.2">
      <c r="A508" s="18" t="s">
        <v>1454</v>
      </c>
    </row>
    <row r="509" spans="1:1" ht="18" x14ac:dyDescent="0.2">
      <c r="A509" s="18" t="s">
        <v>1455</v>
      </c>
    </row>
    <row r="510" spans="1:1" ht="18" x14ac:dyDescent="0.2">
      <c r="A510" s="18" t="s">
        <v>1456</v>
      </c>
    </row>
    <row r="511" spans="1:1" ht="18" x14ac:dyDescent="0.2">
      <c r="A511" s="18" t="s">
        <v>1457</v>
      </c>
    </row>
    <row r="512" spans="1:1" ht="18" x14ac:dyDescent="0.2">
      <c r="A512" s="18" t="s">
        <v>1458</v>
      </c>
    </row>
    <row r="513" spans="1:1" ht="18" x14ac:dyDescent="0.2">
      <c r="A513" s="18" t="s">
        <v>1459</v>
      </c>
    </row>
    <row r="514" spans="1:1" ht="18" x14ac:dyDescent="0.2">
      <c r="A514" s="18" t="s">
        <v>1460</v>
      </c>
    </row>
    <row r="515" spans="1:1" ht="18" x14ac:dyDescent="0.2">
      <c r="A515" s="18" t="s">
        <v>1461</v>
      </c>
    </row>
    <row r="516" spans="1:1" ht="18" x14ac:dyDescent="0.2">
      <c r="A516" s="18" t="s">
        <v>1462</v>
      </c>
    </row>
    <row r="517" spans="1:1" ht="18" x14ac:dyDescent="0.2">
      <c r="A517" s="18" t="s">
        <v>1463</v>
      </c>
    </row>
    <row r="518" spans="1:1" ht="18" x14ac:dyDescent="0.2">
      <c r="A518" s="18" t="s">
        <v>1464</v>
      </c>
    </row>
    <row r="519" spans="1:1" ht="18" x14ac:dyDescent="0.2">
      <c r="A519" s="18" t="s">
        <v>1465</v>
      </c>
    </row>
    <row r="520" spans="1:1" ht="18" x14ac:dyDescent="0.2">
      <c r="A520" s="18" t="s">
        <v>1466</v>
      </c>
    </row>
    <row r="521" spans="1:1" ht="18" x14ac:dyDescent="0.2">
      <c r="A521" s="18" t="s">
        <v>1467</v>
      </c>
    </row>
    <row r="522" spans="1:1" ht="18" x14ac:dyDescent="0.2">
      <c r="A522" s="18" t="s">
        <v>1468</v>
      </c>
    </row>
    <row r="523" spans="1:1" ht="18" x14ac:dyDescent="0.2">
      <c r="A523" s="18" t="s">
        <v>1469</v>
      </c>
    </row>
    <row r="524" spans="1:1" ht="18" x14ac:dyDescent="0.2">
      <c r="A524" s="18" t="s">
        <v>1470</v>
      </c>
    </row>
    <row r="525" spans="1:1" ht="18" x14ac:dyDescent="0.2">
      <c r="A525" s="18" t="s">
        <v>1471</v>
      </c>
    </row>
    <row r="526" spans="1:1" ht="18" x14ac:dyDescent="0.2">
      <c r="A526" s="18" t="s">
        <v>1472</v>
      </c>
    </row>
    <row r="527" spans="1:1" ht="18" x14ac:dyDescent="0.2">
      <c r="A527" s="18" t="s">
        <v>1473</v>
      </c>
    </row>
    <row r="528" spans="1:1" ht="18" x14ac:dyDescent="0.2">
      <c r="A528" s="18" t="s">
        <v>1474</v>
      </c>
    </row>
    <row r="529" spans="1:1" ht="18" x14ac:dyDescent="0.2">
      <c r="A529" s="18" t="s">
        <v>1475</v>
      </c>
    </row>
    <row r="530" spans="1:1" ht="18" x14ac:dyDescent="0.2">
      <c r="A530" s="18" t="s">
        <v>1476</v>
      </c>
    </row>
    <row r="531" spans="1:1" ht="18" x14ac:dyDescent="0.2">
      <c r="A531" s="18" t="s">
        <v>1477</v>
      </c>
    </row>
    <row r="532" spans="1:1" ht="18" x14ac:dyDescent="0.2">
      <c r="A532" s="18" t="s">
        <v>1478</v>
      </c>
    </row>
    <row r="533" spans="1:1" ht="18" x14ac:dyDescent="0.2">
      <c r="A533" s="18" t="s">
        <v>1479</v>
      </c>
    </row>
    <row r="534" spans="1:1" ht="18" x14ac:dyDescent="0.2">
      <c r="A534" s="18" t="s">
        <v>1480</v>
      </c>
    </row>
    <row r="535" spans="1:1" ht="18" x14ac:dyDescent="0.2">
      <c r="A535" s="18" t="s">
        <v>1481</v>
      </c>
    </row>
    <row r="536" spans="1:1" ht="18" x14ac:dyDescent="0.2">
      <c r="A536" s="18" t="s">
        <v>1482</v>
      </c>
    </row>
    <row r="537" spans="1:1" ht="18" x14ac:dyDescent="0.2">
      <c r="A537" s="18" t="s">
        <v>1483</v>
      </c>
    </row>
    <row r="538" spans="1:1" ht="18" x14ac:dyDescent="0.2">
      <c r="A538" s="18" t="s">
        <v>1484</v>
      </c>
    </row>
    <row r="539" spans="1:1" ht="18" x14ac:dyDescent="0.2">
      <c r="A539" s="18" t="s">
        <v>1485</v>
      </c>
    </row>
    <row r="540" spans="1:1" ht="18" x14ac:dyDescent="0.2">
      <c r="A540" s="18" t="s">
        <v>1486</v>
      </c>
    </row>
    <row r="541" spans="1:1" ht="18" x14ac:dyDescent="0.2">
      <c r="A541" s="18" t="s">
        <v>1487</v>
      </c>
    </row>
    <row r="542" spans="1:1" ht="18" x14ac:dyDescent="0.2">
      <c r="A542" s="18" t="s">
        <v>1488</v>
      </c>
    </row>
    <row r="543" spans="1:1" ht="18" x14ac:dyDescent="0.2">
      <c r="A543" s="18" t="s">
        <v>1489</v>
      </c>
    </row>
    <row r="544" spans="1:1" ht="18" x14ac:dyDescent="0.2">
      <c r="A544" s="18" t="s">
        <v>1490</v>
      </c>
    </row>
    <row r="545" spans="1:1" ht="18" x14ac:dyDescent="0.2">
      <c r="A545" s="18" t="s">
        <v>1491</v>
      </c>
    </row>
    <row r="546" spans="1:1" ht="18" x14ac:dyDescent="0.2">
      <c r="A546" s="18" t="s">
        <v>1492</v>
      </c>
    </row>
    <row r="547" spans="1:1" ht="18" x14ac:dyDescent="0.2">
      <c r="A547" s="18" t="s">
        <v>1493</v>
      </c>
    </row>
    <row r="548" spans="1:1" ht="18" x14ac:dyDescent="0.2">
      <c r="A548" s="18" t="s">
        <v>1494</v>
      </c>
    </row>
    <row r="549" spans="1:1" ht="18" x14ac:dyDescent="0.2">
      <c r="A549" s="18" t="s">
        <v>1495</v>
      </c>
    </row>
    <row r="550" spans="1:1" ht="18" x14ac:dyDescent="0.2">
      <c r="A550" s="18" t="s">
        <v>1496</v>
      </c>
    </row>
    <row r="551" spans="1:1" ht="18" x14ac:dyDescent="0.2">
      <c r="A551" s="18" t="s">
        <v>1497</v>
      </c>
    </row>
    <row r="552" spans="1:1" ht="18" x14ac:dyDescent="0.2">
      <c r="A552" s="18" t="s">
        <v>1498</v>
      </c>
    </row>
    <row r="553" spans="1:1" ht="18" x14ac:dyDescent="0.2">
      <c r="A553" s="18" t="s">
        <v>1499</v>
      </c>
    </row>
    <row r="554" spans="1:1" ht="18" x14ac:dyDescent="0.2">
      <c r="A554" s="18" t="s">
        <v>1500</v>
      </c>
    </row>
    <row r="555" spans="1:1" ht="18" x14ac:dyDescent="0.2">
      <c r="A555" s="18" t="s">
        <v>1501</v>
      </c>
    </row>
    <row r="556" spans="1:1" ht="18" x14ac:dyDescent="0.2">
      <c r="A556" s="18" t="s">
        <v>1502</v>
      </c>
    </row>
    <row r="557" spans="1:1" ht="18" x14ac:dyDescent="0.2">
      <c r="A557" s="18" t="s">
        <v>1503</v>
      </c>
    </row>
    <row r="558" spans="1:1" ht="18" x14ac:dyDescent="0.2">
      <c r="A558" s="18" t="s">
        <v>1504</v>
      </c>
    </row>
    <row r="559" spans="1:1" ht="18" x14ac:dyDescent="0.2">
      <c r="A559" s="18" t="s">
        <v>1505</v>
      </c>
    </row>
    <row r="560" spans="1:1" ht="18" x14ac:dyDescent="0.2">
      <c r="A560" s="18" t="s">
        <v>1506</v>
      </c>
    </row>
    <row r="561" spans="1:1" ht="18" x14ac:dyDescent="0.2">
      <c r="A561" s="18" t="s">
        <v>1507</v>
      </c>
    </row>
    <row r="562" spans="1:1" ht="18" x14ac:dyDescent="0.2">
      <c r="A562" s="18" t="s">
        <v>1508</v>
      </c>
    </row>
    <row r="563" spans="1:1" ht="18" x14ac:dyDescent="0.2">
      <c r="A563" s="18" t="s">
        <v>1509</v>
      </c>
    </row>
    <row r="564" spans="1:1" ht="18" x14ac:dyDescent="0.2">
      <c r="A564" s="18" t="s">
        <v>1510</v>
      </c>
    </row>
    <row r="565" spans="1:1" ht="18" x14ac:dyDescent="0.2">
      <c r="A565" s="18" t="s">
        <v>1511</v>
      </c>
    </row>
    <row r="566" spans="1:1" ht="18" x14ac:dyDescent="0.2">
      <c r="A566" s="18" t="s">
        <v>1512</v>
      </c>
    </row>
    <row r="567" spans="1:1" ht="18" x14ac:dyDescent="0.2">
      <c r="A567" s="18" t="s">
        <v>1513</v>
      </c>
    </row>
    <row r="568" spans="1:1" ht="18" x14ac:dyDescent="0.2">
      <c r="A568" s="18" t="s">
        <v>1514</v>
      </c>
    </row>
    <row r="569" spans="1:1" ht="18" x14ac:dyDescent="0.2">
      <c r="A569" s="18" t="s">
        <v>1515</v>
      </c>
    </row>
    <row r="570" spans="1:1" ht="18" x14ac:dyDescent="0.2">
      <c r="A570" s="18" t="s">
        <v>1516</v>
      </c>
    </row>
    <row r="571" spans="1:1" ht="18" x14ac:dyDescent="0.2">
      <c r="A571" s="18" t="s">
        <v>1517</v>
      </c>
    </row>
    <row r="572" spans="1:1" ht="18" x14ac:dyDescent="0.2">
      <c r="A572" s="18" t="s">
        <v>1518</v>
      </c>
    </row>
    <row r="573" spans="1:1" ht="18" x14ac:dyDescent="0.2">
      <c r="A573" s="18" t="s">
        <v>1519</v>
      </c>
    </row>
    <row r="574" spans="1:1" ht="18" x14ac:dyDescent="0.2">
      <c r="A574" s="18" t="s">
        <v>1520</v>
      </c>
    </row>
    <row r="575" spans="1:1" ht="18" x14ac:dyDescent="0.2">
      <c r="A575" s="18" t="s">
        <v>1521</v>
      </c>
    </row>
    <row r="576" spans="1:1" ht="18" x14ac:dyDescent="0.2">
      <c r="A576" s="18" t="s">
        <v>1522</v>
      </c>
    </row>
    <row r="577" spans="1:1" ht="18" x14ac:dyDescent="0.2">
      <c r="A577" s="18" t="s">
        <v>1523</v>
      </c>
    </row>
    <row r="578" spans="1:1" ht="18" x14ac:dyDescent="0.2">
      <c r="A578" s="18" t="s">
        <v>1524</v>
      </c>
    </row>
    <row r="579" spans="1:1" ht="18" x14ac:dyDescent="0.2">
      <c r="A579" s="18" t="s">
        <v>1525</v>
      </c>
    </row>
    <row r="580" spans="1:1" ht="18" x14ac:dyDescent="0.2">
      <c r="A580" s="18" t="s">
        <v>1526</v>
      </c>
    </row>
    <row r="581" spans="1:1" ht="18" x14ac:dyDescent="0.2">
      <c r="A581" s="18" t="s">
        <v>1527</v>
      </c>
    </row>
    <row r="582" spans="1:1" ht="18" x14ac:dyDescent="0.2">
      <c r="A582" s="18" t="s">
        <v>1528</v>
      </c>
    </row>
    <row r="583" spans="1:1" ht="18" x14ac:dyDescent="0.2">
      <c r="A583" s="18" t="s">
        <v>1529</v>
      </c>
    </row>
    <row r="584" spans="1:1" ht="18" x14ac:dyDescent="0.2">
      <c r="A584" s="18" t="s">
        <v>1530</v>
      </c>
    </row>
    <row r="585" spans="1:1" ht="18" x14ac:dyDescent="0.2">
      <c r="A585" s="18" t="s">
        <v>1531</v>
      </c>
    </row>
    <row r="586" spans="1:1" ht="18" x14ac:dyDescent="0.2">
      <c r="A586" s="18" t="s">
        <v>1532</v>
      </c>
    </row>
    <row r="587" spans="1:1" ht="18" x14ac:dyDescent="0.2">
      <c r="A587" s="18" t="s">
        <v>1533</v>
      </c>
    </row>
    <row r="588" spans="1:1" ht="18" x14ac:dyDescent="0.2">
      <c r="A588" s="18" t="s">
        <v>1534</v>
      </c>
    </row>
    <row r="589" spans="1:1" ht="18" x14ac:dyDescent="0.2">
      <c r="A589" s="18" t="s">
        <v>1535</v>
      </c>
    </row>
    <row r="590" spans="1:1" ht="18" x14ac:dyDescent="0.2">
      <c r="A590" s="18" t="s">
        <v>1536</v>
      </c>
    </row>
    <row r="591" spans="1:1" ht="18" x14ac:dyDescent="0.2">
      <c r="A591" s="18" t="s">
        <v>1537</v>
      </c>
    </row>
    <row r="592" spans="1:1" ht="18" x14ac:dyDescent="0.2">
      <c r="A592" s="18" t="s">
        <v>1538</v>
      </c>
    </row>
    <row r="593" spans="1:1" ht="18" x14ac:dyDescent="0.2">
      <c r="A593" s="18" t="s">
        <v>1539</v>
      </c>
    </row>
    <row r="594" spans="1:1" ht="18" x14ac:dyDescent="0.2">
      <c r="A594" s="18" t="s">
        <v>1540</v>
      </c>
    </row>
    <row r="595" spans="1:1" ht="18" x14ac:dyDescent="0.2">
      <c r="A595" s="18" t="s">
        <v>1541</v>
      </c>
    </row>
    <row r="596" spans="1:1" ht="18" x14ac:dyDescent="0.2">
      <c r="A596" s="18" t="s">
        <v>1542</v>
      </c>
    </row>
    <row r="597" spans="1:1" ht="18" x14ac:dyDescent="0.2">
      <c r="A597" s="18" t="s">
        <v>1543</v>
      </c>
    </row>
    <row r="598" spans="1:1" ht="18" x14ac:dyDescent="0.2">
      <c r="A598" s="18" t="s">
        <v>1544</v>
      </c>
    </row>
    <row r="599" spans="1:1" ht="18" x14ac:dyDescent="0.2">
      <c r="A599" s="18" t="s">
        <v>1545</v>
      </c>
    </row>
    <row r="600" spans="1:1" ht="18" x14ac:dyDescent="0.2">
      <c r="A600" s="18" t="s">
        <v>1546</v>
      </c>
    </row>
    <row r="601" spans="1:1" ht="18" x14ac:dyDescent="0.2">
      <c r="A601" s="18" t="s">
        <v>1547</v>
      </c>
    </row>
    <row r="602" spans="1:1" ht="18" x14ac:dyDescent="0.2">
      <c r="A602" s="18" t="s">
        <v>1548</v>
      </c>
    </row>
    <row r="603" spans="1:1" ht="18" x14ac:dyDescent="0.2">
      <c r="A603" s="18" t="s">
        <v>1549</v>
      </c>
    </row>
    <row r="604" spans="1:1" ht="18" x14ac:dyDescent="0.2">
      <c r="A604" s="18" t="s">
        <v>1550</v>
      </c>
    </row>
    <row r="605" spans="1:1" ht="18" x14ac:dyDescent="0.2">
      <c r="A605" s="18" t="s">
        <v>1551</v>
      </c>
    </row>
    <row r="606" spans="1:1" ht="18" x14ac:dyDescent="0.2">
      <c r="A606" s="18" t="s">
        <v>1552</v>
      </c>
    </row>
    <row r="607" spans="1:1" ht="18" x14ac:dyDescent="0.2">
      <c r="A607" s="18" t="s">
        <v>1553</v>
      </c>
    </row>
    <row r="608" spans="1:1" ht="18" x14ac:dyDescent="0.2">
      <c r="A608" s="18" t="s">
        <v>1554</v>
      </c>
    </row>
    <row r="609" spans="1:1" ht="18" x14ac:dyDescent="0.2">
      <c r="A609" s="18" t="s">
        <v>1555</v>
      </c>
    </row>
    <row r="610" spans="1:1" ht="18" x14ac:dyDescent="0.2">
      <c r="A610" s="18" t="s">
        <v>1556</v>
      </c>
    </row>
    <row r="611" spans="1:1" ht="18" x14ac:dyDescent="0.2">
      <c r="A611" s="18" t="s">
        <v>1557</v>
      </c>
    </row>
    <row r="612" spans="1:1" ht="18" x14ac:dyDescent="0.2">
      <c r="A612" s="18" t="s">
        <v>1558</v>
      </c>
    </row>
    <row r="613" spans="1:1" ht="18" x14ac:dyDescent="0.2">
      <c r="A613" s="18" t="s">
        <v>1559</v>
      </c>
    </row>
    <row r="614" spans="1:1" ht="18" x14ac:dyDescent="0.2">
      <c r="A614" s="18" t="s">
        <v>1560</v>
      </c>
    </row>
    <row r="615" spans="1:1" ht="18" x14ac:dyDescent="0.2">
      <c r="A615" s="18" t="s">
        <v>1561</v>
      </c>
    </row>
    <row r="616" spans="1:1" ht="18" x14ac:dyDescent="0.2">
      <c r="A616" s="18" t="s">
        <v>1562</v>
      </c>
    </row>
    <row r="617" spans="1:1" ht="18" x14ac:dyDescent="0.2">
      <c r="A617" s="18" t="s">
        <v>1563</v>
      </c>
    </row>
    <row r="618" spans="1:1" ht="18" x14ac:dyDescent="0.2">
      <c r="A618" s="18" t="s">
        <v>1564</v>
      </c>
    </row>
    <row r="619" spans="1:1" ht="18" x14ac:dyDescent="0.2">
      <c r="A619" s="18" t="s">
        <v>1565</v>
      </c>
    </row>
    <row r="620" spans="1:1" ht="18" x14ac:dyDescent="0.2">
      <c r="A620" s="18" t="s">
        <v>1566</v>
      </c>
    </row>
    <row r="621" spans="1:1" ht="18" x14ac:dyDescent="0.2">
      <c r="A621" s="18" t="s">
        <v>1567</v>
      </c>
    </row>
    <row r="622" spans="1:1" ht="18" x14ac:dyDescent="0.2">
      <c r="A622" s="18" t="s">
        <v>1568</v>
      </c>
    </row>
    <row r="623" spans="1:1" ht="18" x14ac:dyDescent="0.2">
      <c r="A623" s="18" t="s">
        <v>1569</v>
      </c>
    </row>
    <row r="624" spans="1:1" ht="18" x14ac:dyDescent="0.2">
      <c r="A624" s="18" t="s">
        <v>1570</v>
      </c>
    </row>
    <row r="625" spans="1:1" ht="18" x14ac:dyDescent="0.2">
      <c r="A625" s="18" t="s">
        <v>1571</v>
      </c>
    </row>
    <row r="626" spans="1:1" ht="18" x14ac:dyDescent="0.2">
      <c r="A626" s="18" t="s">
        <v>1572</v>
      </c>
    </row>
    <row r="627" spans="1:1" ht="18" x14ac:dyDescent="0.2">
      <c r="A627" s="18" t="s">
        <v>1573</v>
      </c>
    </row>
    <row r="628" spans="1:1" ht="18" x14ac:dyDescent="0.2">
      <c r="A628" s="18" t="s">
        <v>1574</v>
      </c>
    </row>
    <row r="629" spans="1:1" ht="18" x14ac:dyDescent="0.2">
      <c r="A629" s="18" t="s">
        <v>1575</v>
      </c>
    </row>
    <row r="630" spans="1:1" ht="18" x14ac:dyDescent="0.2">
      <c r="A630" s="18" t="s">
        <v>1576</v>
      </c>
    </row>
    <row r="631" spans="1:1" ht="18" x14ac:dyDescent="0.2">
      <c r="A631" s="18" t="s">
        <v>1577</v>
      </c>
    </row>
    <row r="632" spans="1:1" ht="18" x14ac:dyDescent="0.2">
      <c r="A632" s="18" t="s">
        <v>1578</v>
      </c>
    </row>
    <row r="633" spans="1:1" ht="18" x14ac:dyDescent="0.2">
      <c r="A633" s="18" t="s">
        <v>1579</v>
      </c>
    </row>
    <row r="634" spans="1:1" ht="18" x14ac:dyDescent="0.2">
      <c r="A634" s="18" t="s">
        <v>1580</v>
      </c>
    </row>
    <row r="635" spans="1:1" ht="18" x14ac:dyDescent="0.2">
      <c r="A635" s="18" t="s">
        <v>1581</v>
      </c>
    </row>
    <row r="636" spans="1:1" ht="18" x14ac:dyDescent="0.2">
      <c r="A636" s="18" t="s">
        <v>1582</v>
      </c>
    </row>
    <row r="637" spans="1:1" ht="18" x14ac:dyDescent="0.2">
      <c r="A637" s="18" t="s">
        <v>1583</v>
      </c>
    </row>
    <row r="638" spans="1:1" ht="18" x14ac:dyDescent="0.2">
      <c r="A638" s="18" t="s">
        <v>1584</v>
      </c>
    </row>
    <row r="639" spans="1:1" ht="18" x14ac:dyDescent="0.2">
      <c r="A639" s="18" t="s">
        <v>1585</v>
      </c>
    </row>
    <row r="640" spans="1:1" ht="18" x14ac:dyDescent="0.2">
      <c r="A640" s="18" t="s">
        <v>1586</v>
      </c>
    </row>
    <row r="641" spans="1:1" ht="18" x14ac:dyDescent="0.2">
      <c r="A641" s="18" t="s">
        <v>1587</v>
      </c>
    </row>
    <row r="642" spans="1:1" ht="18" x14ac:dyDescent="0.2">
      <c r="A642" s="18" t="s">
        <v>1588</v>
      </c>
    </row>
    <row r="643" spans="1:1" ht="18" x14ac:dyDescent="0.2">
      <c r="A643" s="18" t="s">
        <v>1589</v>
      </c>
    </row>
    <row r="644" spans="1:1" ht="18" x14ac:dyDescent="0.2">
      <c r="A644" s="18" t="s">
        <v>1590</v>
      </c>
    </row>
    <row r="645" spans="1:1" ht="18" x14ac:dyDescent="0.2">
      <c r="A645" s="18" t="s">
        <v>1591</v>
      </c>
    </row>
    <row r="646" spans="1:1" ht="18" x14ac:dyDescent="0.2">
      <c r="A646" s="18" t="s">
        <v>1592</v>
      </c>
    </row>
    <row r="647" spans="1:1" ht="18" x14ac:dyDescent="0.2">
      <c r="A647" s="18" t="s">
        <v>1593</v>
      </c>
    </row>
    <row r="648" spans="1:1" ht="18" x14ac:dyDescent="0.2">
      <c r="A648" s="18" t="s">
        <v>1594</v>
      </c>
    </row>
    <row r="649" spans="1:1" ht="18" x14ac:dyDescent="0.2">
      <c r="A649" s="18" t="s">
        <v>1595</v>
      </c>
    </row>
    <row r="650" spans="1:1" ht="18" x14ac:dyDescent="0.2">
      <c r="A650" s="18" t="s">
        <v>1596</v>
      </c>
    </row>
    <row r="651" spans="1:1" ht="18" x14ac:dyDescent="0.2">
      <c r="A651" s="18" t="s">
        <v>1597</v>
      </c>
    </row>
    <row r="652" spans="1:1" ht="18" x14ac:dyDescent="0.2">
      <c r="A652" s="18" t="s">
        <v>1598</v>
      </c>
    </row>
    <row r="653" spans="1:1" ht="18" x14ac:dyDescent="0.2">
      <c r="A653" s="18" t="s">
        <v>1599</v>
      </c>
    </row>
    <row r="654" spans="1:1" ht="18" x14ac:dyDescent="0.2">
      <c r="A654" s="18" t="s">
        <v>1600</v>
      </c>
    </row>
    <row r="655" spans="1:1" ht="18" x14ac:dyDescent="0.2">
      <c r="A655" s="18" t="s">
        <v>1601</v>
      </c>
    </row>
    <row r="656" spans="1:1" ht="18" x14ac:dyDescent="0.2">
      <c r="A656" s="18" t="s">
        <v>1602</v>
      </c>
    </row>
    <row r="657" spans="1:1" ht="18" x14ac:dyDescent="0.2">
      <c r="A657" s="18" t="s">
        <v>1603</v>
      </c>
    </row>
    <row r="658" spans="1:1" ht="18" x14ac:dyDescent="0.2">
      <c r="A658" s="18" t="s">
        <v>1604</v>
      </c>
    </row>
    <row r="659" spans="1:1" ht="18" x14ac:dyDescent="0.2">
      <c r="A659" s="18" t="s">
        <v>1605</v>
      </c>
    </row>
    <row r="660" spans="1:1" ht="18" x14ac:dyDescent="0.2">
      <c r="A660" s="18" t="s">
        <v>1606</v>
      </c>
    </row>
    <row r="661" spans="1:1" ht="18" x14ac:dyDescent="0.2">
      <c r="A661" s="18" t="s">
        <v>1607</v>
      </c>
    </row>
    <row r="662" spans="1:1" ht="18" x14ac:dyDescent="0.2">
      <c r="A662" s="18" t="s">
        <v>1608</v>
      </c>
    </row>
    <row r="663" spans="1:1" ht="18" x14ac:dyDescent="0.2">
      <c r="A663" s="18" t="s">
        <v>1609</v>
      </c>
    </row>
    <row r="664" spans="1:1" ht="18" x14ac:dyDescent="0.2">
      <c r="A664" s="18" t="s">
        <v>1610</v>
      </c>
    </row>
    <row r="665" spans="1:1" ht="18" x14ac:dyDescent="0.2">
      <c r="A665" s="18" t="s">
        <v>1611</v>
      </c>
    </row>
    <row r="666" spans="1:1" ht="18" x14ac:dyDescent="0.2">
      <c r="A666" s="18" t="s">
        <v>1612</v>
      </c>
    </row>
    <row r="667" spans="1:1" ht="18" x14ac:dyDescent="0.2">
      <c r="A667" s="18" t="s">
        <v>1613</v>
      </c>
    </row>
    <row r="668" spans="1:1" ht="18" x14ac:dyDescent="0.2">
      <c r="A668" s="18" t="s">
        <v>1614</v>
      </c>
    </row>
    <row r="669" spans="1:1" ht="18" x14ac:dyDescent="0.2">
      <c r="A669" s="18" t="s">
        <v>1615</v>
      </c>
    </row>
    <row r="670" spans="1:1" ht="18" x14ac:dyDescent="0.2">
      <c r="A670" s="18" t="s">
        <v>1616</v>
      </c>
    </row>
    <row r="671" spans="1:1" ht="18" x14ac:dyDescent="0.2">
      <c r="A671" s="18" t="s">
        <v>1617</v>
      </c>
    </row>
    <row r="672" spans="1:1" ht="18" x14ac:dyDescent="0.2">
      <c r="A672" s="18" t="s">
        <v>1618</v>
      </c>
    </row>
    <row r="673" spans="1:1" ht="18" x14ac:dyDescent="0.2">
      <c r="A673" s="18" t="s">
        <v>1619</v>
      </c>
    </row>
    <row r="674" spans="1:1" ht="18" x14ac:dyDescent="0.2">
      <c r="A674" s="18" t="s">
        <v>1620</v>
      </c>
    </row>
    <row r="675" spans="1:1" ht="18" x14ac:dyDescent="0.2">
      <c r="A675" s="18" t="s">
        <v>1621</v>
      </c>
    </row>
    <row r="676" spans="1:1" ht="18" x14ac:dyDescent="0.2">
      <c r="A676" s="18" t="s">
        <v>1622</v>
      </c>
    </row>
    <row r="677" spans="1:1" ht="18" x14ac:dyDescent="0.2">
      <c r="A677" s="18" t="s">
        <v>1623</v>
      </c>
    </row>
    <row r="678" spans="1:1" ht="18" x14ac:dyDescent="0.2">
      <c r="A678" s="18" t="s">
        <v>1624</v>
      </c>
    </row>
    <row r="679" spans="1:1" ht="18" x14ac:dyDescent="0.2">
      <c r="A679" s="18" t="s">
        <v>1625</v>
      </c>
    </row>
    <row r="680" spans="1:1" ht="18" x14ac:dyDescent="0.2">
      <c r="A680" s="18" t="s">
        <v>1626</v>
      </c>
    </row>
    <row r="681" spans="1:1" ht="18" x14ac:dyDescent="0.2">
      <c r="A681" s="18" t="s">
        <v>1627</v>
      </c>
    </row>
    <row r="682" spans="1:1" ht="18" x14ac:dyDescent="0.2">
      <c r="A682" s="18" t="s">
        <v>1628</v>
      </c>
    </row>
    <row r="683" spans="1:1" ht="18" x14ac:dyDescent="0.2">
      <c r="A683" s="18" t="s">
        <v>1629</v>
      </c>
    </row>
    <row r="684" spans="1:1" ht="18" x14ac:dyDescent="0.2">
      <c r="A684" s="18" t="s">
        <v>1630</v>
      </c>
    </row>
    <row r="685" spans="1:1" ht="18" x14ac:dyDescent="0.2">
      <c r="A685" s="18" t="s">
        <v>1631</v>
      </c>
    </row>
    <row r="686" spans="1:1" ht="18" x14ac:dyDescent="0.2">
      <c r="A686" s="18" t="s">
        <v>1632</v>
      </c>
    </row>
    <row r="687" spans="1:1" ht="18" x14ac:dyDescent="0.2">
      <c r="A687" s="18" t="s">
        <v>1633</v>
      </c>
    </row>
    <row r="688" spans="1:1" ht="18" x14ac:dyDescent="0.2">
      <c r="A688" s="18" t="s">
        <v>1634</v>
      </c>
    </row>
    <row r="689" spans="1:1" ht="18" x14ac:dyDescent="0.2">
      <c r="A689" s="18" t="s">
        <v>1635</v>
      </c>
    </row>
    <row r="690" spans="1:1" ht="18" x14ac:dyDescent="0.2">
      <c r="A690" s="18" t="s">
        <v>1636</v>
      </c>
    </row>
    <row r="691" spans="1:1" ht="18" x14ac:dyDescent="0.2">
      <c r="A691" s="18" t="s">
        <v>1637</v>
      </c>
    </row>
    <row r="692" spans="1:1" ht="18" x14ac:dyDescent="0.2">
      <c r="A692" s="18" t="s">
        <v>1638</v>
      </c>
    </row>
    <row r="693" spans="1:1" ht="18" x14ac:dyDescent="0.2">
      <c r="A693" s="18" t="s">
        <v>1639</v>
      </c>
    </row>
    <row r="694" spans="1:1" ht="18" x14ac:dyDescent="0.2">
      <c r="A694" s="18" t="s">
        <v>1640</v>
      </c>
    </row>
    <row r="695" spans="1:1" ht="18" x14ac:dyDescent="0.2">
      <c r="A695" s="18" t="s">
        <v>1641</v>
      </c>
    </row>
    <row r="696" spans="1:1" ht="18" x14ac:dyDescent="0.2">
      <c r="A696" s="18" t="s">
        <v>1642</v>
      </c>
    </row>
    <row r="697" spans="1:1" ht="18" x14ac:dyDescent="0.2">
      <c r="A697" s="18" t="s">
        <v>1643</v>
      </c>
    </row>
    <row r="698" spans="1:1" ht="18" x14ac:dyDescent="0.2">
      <c r="A698" s="18" t="s">
        <v>1644</v>
      </c>
    </row>
    <row r="699" spans="1:1" ht="18" x14ac:dyDescent="0.2">
      <c r="A699" s="18" t="s">
        <v>1645</v>
      </c>
    </row>
    <row r="700" spans="1:1" ht="18" x14ac:dyDescent="0.2">
      <c r="A700" s="18" t="s">
        <v>1646</v>
      </c>
    </row>
    <row r="701" spans="1:1" ht="18" x14ac:dyDescent="0.2">
      <c r="A701" s="18" t="s">
        <v>1647</v>
      </c>
    </row>
    <row r="702" spans="1:1" ht="18" x14ac:dyDescent="0.2">
      <c r="A702" s="18" t="s">
        <v>1648</v>
      </c>
    </row>
    <row r="703" spans="1:1" ht="18" x14ac:dyDescent="0.2">
      <c r="A703" s="18" t="s">
        <v>1649</v>
      </c>
    </row>
    <row r="704" spans="1:1" ht="18" x14ac:dyDescent="0.2">
      <c r="A704" s="18" t="s">
        <v>1650</v>
      </c>
    </row>
    <row r="705" spans="1:1" ht="18" x14ac:dyDescent="0.2">
      <c r="A705" s="18" t="s">
        <v>1651</v>
      </c>
    </row>
    <row r="706" spans="1:1" ht="18" x14ac:dyDescent="0.2">
      <c r="A706" s="18" t="s">
        <v>1652</v>
      </c>
    </row>
    <row r="707" spans="1:1" ht="18" x14ac:dyDescent="0.2">
      <c r="A707" s="18" t="s">
        <v>1653</v>
      </c>
    </row>
    <row r="708" spans="1:1" ht="18" x14ac:dyDescent="0.2">
      <c r="A708" s="18" t="s">
        <v>1654</v>
      </c>
    </row>
    <row r="709" spans="1:1" ht="18" x14ac:dyDescent="0.2">
      <c r="A709" s="18" t="s">
        <v>1655</v>
      </c>
    </row>
    <row r="710" spans="1:1" ht="18" x14ac:dyDescent="0.2">
      <c r="A710" s="18" t="s">
        <v>1656</v>
      </c>
    </row>
    <row r="711" spans="1:1" ht="18" x14ac:dyDescent="0.2">
      <c r="A711" s="18" t="s">
        <v>1657</v>
      </c>
    </row>
    <row r="712" spans="1:1" ht="18" x14ac:dyDescent="0.2">
      <c r="A712" s="18" t="s">
        <v>1658</v>
      </c>
    </row>
    <row r="713" spans="1:1" ht="18" x14ac:dyDescent="0.2">
      <c r="A713" s="18" t="s">
        <v>1659</v>
      </c>
    </row>
    <row r="714" spans="1:1" ht="18" x14ac:dyDescent="0.2">
      <c r="A714" s="18" t="s">
        <v>1660</v>
      </c>
    </row>
    <row r="715" spans="1:1" ht="18" x14ac:dyDescent="0.2">
      <c r="A715" s="18" t="s">
        <v>1661</v>
      </c>
    </row>
    <row r="716" spans="1:1" ht="18" x14ac:dyDescent="0.2">
      <c r="A716" s="18" t="s">
        <v>1662</v>
      </c>
    </row>
    <row r="717" spans="1:1" ht="18" x14ac:dyDescent="0.2">
      <c r="A717" s="18" t="s">
        <v>1663</v>
      </c>
    </row>
    <row r="718" spans="1:1" ht="18" x14ac:dyDescent="0.2">
      <c r="A718" s="18" t="s">
        <v>1664</v>
      </c>
    </row>
    <row r="719" spans="1:1" ht="18" x14ac:dyDescent="0.2">
      <c r="A719" s="18" t="s">
        <v>1665</v>
      </c>
    </row>
    <row r="720" spans="1:1" ht="18" x14ac:dyDescent="0.2">
      <c r="A720" s="18" t="s">
        <v>1666</v>
      </c>
    </row>
    <row r="721" spans="1:1" ht="18" x14ac:dyDescent="0.2">
      <c r="A721" s="18" t="s">
        <v>1667</v>
      </c>
    </row>
    <row r="722" spans="1:1" ht="18" x14ac:dyDescent="0.2">
      <c r="A722" s="18" t="s">
        <v>1668</v>
      </c>
    </row>
    <row r="723" spans="1:1" ht="18" x14ac:dyDescent="0.2">
      <c r="A723" s="18" t="s">
        <v>1669</v>
      </c>
    </row>
    <row r="724" spans="1:1" ht="18" x14ac:dyDescent="0.2">
      <c r="A724" s="18" t="s">
        <v>1670</v>
      </c>
    </row>
    <row r="725" spans="1:1" ht="18" x14ac:dyDescent="0.2">
      <c r="A725" s="18" t="s">
        <v>1671</v>
      </c>
    </row>
    <row r="726" spans="1:1" ht="18" x14ac:dyDescent="0.2">
      <c r="A726" s="18" t="s">
        <v>1672</v>
      </c>
    </row>
    <row r="727" spans="1:1" ht="18" x14ac:dyDescent="0.2">
      <c r="A727" s="18" t="s">
        <v>1673</v>
      </c>
    </row>
    <row r="728" spans="1:1" ht="18" x14ac:dyDescent="0.2">
      <c r="A728" s="18" t="s">
        <v>1674</v>
      </c>
    </row>
    <row r="729" spans="1:1" ht="18" x14ac:dyDescent="0.2">
      <c r="A729" s="18" t="s">
        <v>1675</v>
      </c>
    </row>
    <row r="730" spans="1:1" ht="18" x14ac:dyDescent="0.2">
      <c r="A730" s="18" t="s">
        <v>1676</v>
      </c>
    </row>
    <row r="731" spans="1:1" ht="18" x14ac:dyDescent="0.2">
      <c r="A731" s="18" t="s">
        <v>1677</v>
      </c>
    </row>
    <row r="732" spans="1:1" ht="18" x14ac:dyDescent="0.2">
      <c r="A732" s="18" t="s">
        <v>1678</v>
      </c>
    </row>
    <row r="733" spans="1:1" ht="18" x14ac:dyDescent="0.2">
      <c r="A733" s="18" t="s">
        <v>1679</v>
      </c>
    </row>
    <row r="734" spans="1:1" ht="18" x14ac:dyDescent="0.2">
      <c r="A734" s="18" t="s">
        <v>1680</v>
      </c>
    </row>
    <row r="735" spans="1:1" ht="18" x14ac:dyDescent="0.2">
      <c r="A735" s="18" t="s">
        <v>1681</v>
      </c>
    </row>
    <row r="736" spans="1:1" ht="18" x14ac:dyDescent="0.2">
      <c r="A736" s="18" t="s">
        <v>1682</v>
      </c>
    </row>
    <row r="737" spans="1:1" ht="18" x14ac:dyDescent="0.2">
      <c r="A737" s="18" t="s">
        <v>1683</v>
      </c>
    </row>
    <row r="738" spans="1:1" ht="18" x14ac:dyDescent="0.2">
      <c r="A738" s="18" t="s">
        <v>1554</v>
      </c>
    </row>
    <row r="739" spans="1:1" ht="18" x14ac:dyDescent="0.2">
      <c r="A739" s="18" t="s">
        <v>1684</v>
      </c>
    </row>
    <row r="740" spans="1:1" ht="18" x14ac:dyDescent="0.2">
      <c r="A740" s="18" t="s">
        <v>1685</v>
      </c>
    </row>
    <row r="741" spans="1:1" ht="18" x14ac:dyDescent="0.2">
      <c r="A741" s="18" t="s">
        <v>1686</v>
      </c>
    </row>
    <row r="742" spans="1:1" ht="18" x14ac:dyDescent="0.2">
      <c r="A742" s="18" t="s">
        <v>1687</v>
      </c>
    </row>
    <row r="743" spans="1:1" ht="18" x14ac:dyDescent="0.2">
      <c r="A743" s="18" t="s">
        <v>1688</v>
      </c>
    </row>
    <row r="744" spans="1:1" ht="18" x14ac:dyDescent="0.2">
      <c r="A744" s="18" t="s">
        <v>1689</v>
      </c>
    </row>
    <row r="745" spans="1:1" ht="18" x14ac:dyDescent="0.2">
      <c r="A745" s="18" t="s">
        <v>1690</v>
      </c>
    </row>
    <row r="746" spans="1:1" ht="18" x14ac:dyDescent="0.2">
      <c r="A746" s="18" t="s">
        <v>1691</v>
      </c>
    </row>
    <row r="747" spans="1:1" ht="18" x14ac:dyDescent="0.2">
      <c r="A747" s="18" t="s">
        <v>1692</v>
      </c>
    </row>
    <row r="748" spans="1:1" ht="18" x14ac:dyDescent="0.2">
      <c r="A748" s="18" t="s">
        <v>1693</v>
      </c>
    </row>
    <row r="749" spans="1:1" ht="18" x14ac:dyDescent="0.2">
      <c r="A749" s="18" t="s">
        <v>1694</v>
      </c>
    </row>
    <row r="750" spans="1:1" ht="18" x14ac:dyDescent="0.2">
      <c r="A750" s="18" t="s">
        <v>1695</v>
      </c>
    </row>
    <row r="751" spans="1:1" ht="18" x14ac:dyDescent="0.2">
      <c r="A751" s="18" t="s">
        <v>1696</v>
      </c>
    </row>
    <row r="752" spans="1:1" ht="18" x14ac:dyDescent="0.2">
      <c r="A752" s="18" t="s">
        <v>1697</v>
      </c>
    </row>
    <row r="753" spans="1:1" ht="18" x14ac:dyDescent="0.2">
      <c r="A753" s="18" t="s">
        <v>1698</v>
      </c>
    </row>
    <row r="754" spans="1:1" ht="18" x14ac:dyDescent="0.2">
      <c r="A754" s="18" t="s">
        <v>1699</v>
      </c>
    </row>
    <row r="755" spans="1:1" ht="18" x14ac:dyDescent="0.2">
      <c r="A755" s="18" t="s">
        <v>1700</v>
      </c>
    </row>
    <row r="756" spans="1:1" ht="18" x14ac:dyDescent="0.2">
      <c r="A756" s="18" t="s">
        <v>1701</v>
      </c>
    </row>
    <row r="757" spans="1:1" ht="18" x14ac:dyDescent="0.2">
      <c r="A757" s="18" t="s">
        <v>1702</v>
      </c>
    </row>
    <row r="758" spans="1:1" ht="18" x14ac:dyDescent="0.2">
      <c r="A758" s="18" t="s">
        <v>1703</v>
      </c>
    </row>
    <row r="759" spans="1:1" ht="18" x14ac:dyDescent="0.2">
      <c r="A759" s="18" t="s">
        <v>1704</v>
      </c>
    </row>
    <row r="760" spans="1:1" ht="18" x14ac:dyDescent="0.2">
      <c r="A760" s="18" t="s">
        <v>1705</v>
      </c>
    </row>
    <row r="761" spans="1:1" ht="18" x14ac:dyDescent="0.2">
      <c r="A761" s="18" t="s">
        <v>1706</v>
      </c>
    </row>
    <row r="762" spans="1:1" ht="18" x14ac:dyDescent="0.2">
      <c r="A762" s="18" t="s">
        <v>1707</v>
      </c>
    </row>
    <row r="763" spans="1:1" ht="18" x14ac:dyDescent="0.2">
      <c r="A763" s="18" t="s">
        <v>1708</v>
      </c>
    </row>
    <row r="764" spans="1:1" ht="18" x14ac:dyDescent="0.2">
      <c r="A764" s="18" t="s">
        <v>1709</v>
      </c>
    </row>
    <row r="765" spans="1:1" ht="18" x14ac:dyDescent="0.2">
      <c r="A765" s="18" t="s">
        <v>1710</v>
      </c>
    </row>
    <row r="766" spans="1:1" ht="18" x14ac:dyDescent="0.2">
      <c r="A766" s="18" t="s">
        <v>1711</v>
      </c>
    </row>
    <row r="767" spans="1:1" ht="18" x14ac:dyDescent="0.2">
      <c r="A767" s="18" t="s">
        <v>1712</v>
      </c>
    </row>
    <row r="768" spans="1:1" ht="18" x14ac:dyDescent="0.2">
      <c r="A768" s="18" t="s">
        <v>1713</v>
      </c>
    </row>
    <row r="769" spans="1:1" ht="18" x14ac:dyDescent="0.2">
      <c r="A769" s="18" t="s">
        <v>1714</v>
      </c>
    </row>
    <row r="770" spans="1:1" ht="18" x14ac:dyDescent="0.2">
      <c r="A770" s="18" t="s">
        <v>1715</v>
      </c>
    </row>
    <row r="771" spans="1:1" ht="18" x14ac:dyDescent="0.2">
      <c r="A771" s="18" t="s">
        <v>1716</v>
      </c>
    </row>
    <row r="772" spans="1:1" ht="18" x14ac:dyDescent="0.2">
      <c r="A772" s="18" t="s">
        <v>1717</v>
      </c>
    </row>
    <row r="773" spans="1:1" ht="18" x14ac:dyDescent="0.2">
      <c r="A773" s="18" t="s">
        <v>1718</v>
      </c>
    </row>
    <row r="774" spans="1:1" ht="18" x14ac:dyDescent="0.2">
      <c r="A774" s="18" t="s">
        <v>1719</v>
      </c>
    </row>
    <row r="775" spans="1:1" ht="18" x14ac:dyDescent="0.2">
      <c r="A775" s="18" t="s">
        <v>1720</v>
      </c>
    </row>
    <row r="776" spans="1:1" ht="18" x14ac:dyDescent="0.2">
      <c r="A776" s="18" t="s">
        <v>1721</v>
      </c>
    </row>
    <row r="777" spans="1:1" ht="18" x14ac:dyDescent="0.2">
      <c r="A777" s="18" t="s">
        <v>1722</v>
      </c>
    </row>
    <row r="778" spans="1:1" ht="18" x14ac:dyDescent="0.2">
      <c r="A778" s="18" t="s">
        <v>1723</v>
      </c>
    </row>
    <row r="779" spans="1:1" ht="18" x14ac:dyDescent="0.2">
      <c r="A779" s="18" t="s">
        <v>1724</v>
      </c>
    </row>
    <row r="780" spans="1:1" ht="18" x14ac:dyDescent="0.2">
      <c r="A780" s="18" t="s">
        <v>1725</v>
      </c>
    </row>
    <row r="781" spans="1:1" ht="18" x14ac:dyDescent="0.2">
      <c r="A781" s="18" t="s">
        <v>1726</v>
      </c>
    </row>
    <row r="782" spans="1:1" ht="18" x14ac:dyDescent="0.2">
      <c r="A782" s="18" t="s">
        <v>1727</v>
      </c>
    </row>
    <row r="783" spans="1:1" ht="18" x14ac:dyDescent="0.2">
      <c r="A783" s="18" t="s">
        <v>1728</v>
      </c>
    </row>
    <row r="784" spans="1:1" ht="18" x14ac:dyDescent="0.2">
      <c r="A784" s="18" t="s">
        <v>1729</v>
      </c>
    </row>
    <row r="785" spans="1:1" ht="18" x14ac:dyDescent="0.2">
      <c r="A785" s="18" t="s">
        <v>1730</v>
      </c>
    </row>
    <row r="786" spans="1:1" ht="18" x14ac:dyDescent="0.2">
      <c r="A786" s="18" t="s">
        <v>1731</v>
      </c>
    </row>
    <row r="787" spans="1:1" ht="18" x14ac:dyDescent="0.2">
      <c r="A787" s="18" t="s">
        <v>1732</v>
      </c>
    </row>
    <row r="788" spans="1:1" ht="18" x14ac:dyDescent="0.2">
      <c r="A788" s="18" t="s">
        <v>1733</v>
      </c>
    </row>
    <row r="789" spans="1:1" ht="18" x14ac:dyDescent="0.2">
      <c r="A789" s="18" t="s">
        <v>1734</v>
      </c>
    </row>
    <row r="790" spans="1:1" ht="18" x14ac:dyDescent="0.2">
      <c r="A790" s="18" t="s">
        <v>1735</v>
      </c>
    </row>
    <row r="791" spans="1:1" ht="18" x14ac:dyDescent="0.2">
      <c r="A791" s="18" t="s">
        <v>1736</v>
      </c>
    </row>
    <row r="792" spans="1:1" ht="18" x14ac:dyDescent="0.2">
      <c r="A792" s="18" t="s">
        <v>1737</v>
      </c>
    </row>
    <row r="793" spans="1:1" ht="18" x14ac:dyDescent="0.2">
      <c r="A793" s="18" t="s">
        <v>1738</v>
      </c>
    </row>
    <row r="794" spans="1:1" ht="18" x14ac:dyDescent="0.2">
      <c r="A794" s="18" t="s">
        <v>1739</v>
      </c>
    </row>
    <row r="795" spans="1:1" ht="18" x14ac:dyDescent="0.2">
      <c r="A795" s="18" t="s">
        <v>1740</v>
      </c>
    </row>
    <row r="796" spans="1:1" ht="18" x14ac:dyDescent="0.2">
      <c r="A796" s="18" t="s">
        <v>1741</v>
      </c>
    </row>
    <row r="797" spans="1:1" ht="18" x14ac:dyDescent="0.2">
      <c r="A797" s="18" t="s">
        <v>1742</v>
      </c>
    </row>
    <row r="798" spans="1:1" ht="18" x14ac:dyDescent="0.2">
      <c r="A798" s="18" t="s">
        <v>1743</v>
      </c>
    </row>
    <row r="799" spans="1:1" ht="18" x14ac:dyDescent="0.2">
      <c r="A799" s="18" t="s">
        <v>1744</v>
      </c>
    </row>
    <row r="800" spans="1:1" ht="18" x14ac:dyDescent="0.2">
      <c r="A800" s="18" t="s">
        <v>1745</v>
      </c>
    </row>
    <row r="801" spans="1:1" ht="18" x14ac:dyDescent="0.2">
      <c r="A801" s="18" t="s">
        <v>1746</v>
      </c>
    </row>
    <row r="802" spans="1:1" ht="18" x14ac:dyDescent="0.2">
      <c r="A802" s="18" t="s">
        <v>1747</v>
      </c>
    </row>
    <row r="803" spans="1:1" ht="18" x14ac:dyDescent="0.2">
      <c r="A803" s="18" t="s">
        <v>1748</v>
      </c>
    </row>
    <row r="804" spans="1:1" ht="18" x14ac:dyDescent="0.2">
      <c r="A804" s="18" t="s">
        <v>1749</v>
      </c>
    </row>
    <row r="805" spans="1:1" ht="18" x14ac:dyDescent="0.2">
      <c r="A805" s="18" t="s">
        <v>1750</v>
      </c>
    </row>
    <row r="806" spans="1:1" ht="18" x14ac:dyDescent="0.2">
      <c r="A806" s="18" t="s">
        <v>1751</v>
      </c>
    </row>
    <row r="807" spans="1:1" ht="18" x14ac:dyDescent="0.2">
      <c r="A807" s="18" t="s">
        <v>1752</v>
      </c>
    </row>
    <row r="808" spans="1:1" ht="18" x14ac:dyDescent="0.2">
      <c r="A808" s="18" t="s">
        <v>1753</v>
      </c>
    </row>
    <row r="809" spans="1:1" ht="18" x14ac:dyDescent="0.2">
      <c r="A809" s="18" t="s">
        <v>1754</v>
      </c>
    </row>
    <row r="810" spans="1:1" ht="18" x14ac:dyDescent="0.2">
      <c r="A810" s="18" t="s">
        <v>1755</v>
      </c>
    </row>
    <row r="811" spans="1:1" ht="18" x14ac:dyDescent="0.2">
      <c r="A811" s="18" t="s">
        <v>1756</v>
      </c>
    </row>
    <row r="812" spans="1:1" ht="18" x14ac:dyDescent="0.2">
      <c r="A812" s="18" t="s">
        <v>1757</v>
      </c>
    </row>
    <row r="813" spans="1:1" ht="18" x14ac:dyDescent="0.2">
      <c r="A813" s="18" t="s">
        <v>1758</v>
      </c>
    </row>
    <row r="814" spans="1:1" ht="18" x14ac:dyDescent="0.2">
      <c r="A814" s="18" t="s">
        <v>1759</v>
      </c>
    </row>
    <row r="815" spans="1:1" ht="18" x14ac:dyDescent="0.2">
      <c r="A815" s="18" t="s">
        <v>1760</v>
      </c>
    </row>
    <row r="816" spans="1:1" ht="18" x14ac:dyDescent="0.2">
      <c r="A816" s="18" t="s">
        <v>1761</v>
      </c>
    </row>
    <row r="817" spans="1:1" ht="18" x14ac:dyDescent="0.2">
      <c r="A817" s="18" t="s">
        <v>1762</v>
      </c>
    </row>
    <row r="818" spans="1:1" ht="18" x14ac:dyDescent="0.2">
      <c r="A818" s="18" t="s">
        <v>1763</v>
      </c>
    </row>
    <row r="819" spans="1:1" ht="18" x14ac:dyDescent="0.2">
      <c r="A819" s="18" t="s">
        <v>1764</v>
      </c>
    </row>
    <row r="820" spans="1:1" ht="18" x14ac:dyDescent="0.2">
      <c r="A820" s="18" t="s">
        <v>1765</v>
      </c>
    </row>
    <row r="821" spans="1:1" ht="18" x14ac:dyDescent="0.2">
      <c r="A821" s="18" t="s">
        <v>1766</v>
      </c>
    </row>
    <row r="822" spans="1:1" ht="18" x14ac:dyDescent="0.2">
      <c r="A822" s="18" t="s">
        <v>1767</v>
      </c>
    </row>
    <row r="823" spans="1:1" ht="18" x14ac:dyDescent="0.2">
      <c r="A823" s="18" t="s">
        <v>1768</v>
      </c>
    </row>
    <row r="824" spans="1:1" ht="18" x14ac:dyDescent="0.2">
      <c r="A824" s="18" t="s">
        <v>1769</v>
      </c>
    </row>
    <row r="825" spans="1:1" ht="18" x14ac:dyDescent="0.2">
      <c r="A825" s="18" t="s">
        <v>1770</v>
      </c>
    </row>
    <row r="826" spans="1:1" ht="18" x14ac:dyDescent="0.2">
      <c r="A826" s="18" t="s">
        <v>1771</v>
      </c>
    </row>
    <row r="827" spans="1:1" ht="18" x14ac:dyDescent="0.2">
      <c r="A827" s="18" t="s">
        <v>1772</v>
      </c>
    </row>
    <row r="828" spans="1:1" ht="18" x14ac:dyDescent="0.2">
      <c r="A828" s="18" t="s">
        <v>1773</v>
      </c>
    </row>
    <row r="829" spans="1:1" ht="18" x14ac:dyDescent="0.2">
      <c r="A829" s="18" t="s">
        <v>1774</v>
      </c>
    </row>
    <row r="830" spans="1:1" ht="18" x14ac:dyDescent="0.2">
      <c r="A830" s="18" t="s">
        <v>1775</v>
      </c>
    </row>
    <row r="831" spans="1:1" ht="18" x14ac:dyDescent="0.2">
      <c r="A831" s="18" t="s">
        <v>1776</v>
      </c>
    </row>
    <row r="832" spans="1:1" ht="18" x14ac:dyDescent="0.2">
      <c r="A832" s="18" t="s">
        <v>1777</v>
      </c>
    </row>
    <row r="833" spans="1:1" ht="18" x14ac:dyDescent="0.2">
      <c r="A833" s="18" t="s">
        <v>1778</v>
      </c>
    </row>
    <row r="834" spans="1:1" ht="18" x14ac:dyDescent="0.2">
      <c r="A834" s="18" t="s">
        <v>1779</v>
      </c>
    </row>
    <row r="835" spans="1:1" ht="18" x14ac:dyDescent="0.2">
      <c r="A835" s="18" t="s">
        <v>1780</v>
      </c>
    </row>
    <row r="836" spans="1:1" ht="18" x14ac:dyDescent="0.2">
      <c r="A836" s="18" t="s">
        <v>1781</v>
      </c>
    </row>
    <row r="837" spans="1:1" ht="18" x14ac:dyDescent="0.2">
      <c r="A837" s="18" t="s">
        <v>1782</v>
      </c>
    </row>
    <row r="838" spans="1:1" ht="18" x14ac:dyDescent="0.2">
      <c r="A838" s="18" t="s">
        <v>1783</v>
      </c>
    </row>
    <row r="839" spans="1:1" ht="18" x14ac:dyDescent="0.2">
      <c r="A839" s="18" t="s">
        <v>1784</v>
      </c>
    </row>
    <row r="840" spans="1:1" ht="18" x14ac:dyDescent="0.2">
      <c r="A840" s="18" t="s">
        <v>1785</v>
      </c>
    </row>
    <row r="841" spans="1:1" ht="18" x14ac:dyDescent="0.2">
      <c r="A841" s="18" t="s">
        <v>1786</v>
      </c>
    </row>
    <row r="842" spans="1:1" ht="18" x14ac:dyDescent="0.2">
      <c r="A842" s="18" t="s">
        <v>1787</v>
      </c>
    </row>
    <row r="843" spans="1:1" ht="18" x14ac:dyDescent="0.2">
      <c r="A843" s="18" t="s">
        <v>1788</v>
      </c>
    </row>
    <row r="844" spans="1:1" ht="18" x14ac:dyDescent="0.2">
      <c r="A844" s="18" t="s">
        <v>1789</v>
      </c>
    </row>
    <row r="845" spans="1:1" ht="18" x14ac:dyDescent="0.2">
      <c r="A845" s="18" t="s">
        <v>1790</v>
      </c>
    </row>
    <row r="846" spans="1:1" ht="18" x14ac:dyDescent="0.2">
      <c r="A846" s="18" t="s">
        <v>1791</v>
      </c>
    </row>
    <row r="847" spans="1:1" ht="18" x14ac:dyDescent="0.2">
      <c r="A847" s="18" t="s">
        <v>1792</v>
      </c>
    </row>
    <row r="848" spans="1:1" ht="18" x14ac:dyDescent="0.2">
      <c r="A848" s="18" t="s">
        <v>1793</v>
      </c>
    </row>
    <row r="849" spans="1:1" ht="18" x14ac:dyDescent="0.2">
      <c r="A849" s="18" t="s">
        <v>1794</v>
      </c>
    </row>
    <row r="850" spans="1:1" ht="18" x14ac:dyDescent="0.2">
      <c r="A850" s="18" t="s">
        <v>1795</v>
      </c>
    </row>
    <row r="851" spans="1:1" ht="18" x14ac:dyDescent="0.2">
      <c r="A851" s="18" t="s">
        <v>1796</v>
      </c>
    </row>
    <row r="852" spans="1:1" ht="18" x14ac:dyDescent="0.2">
      <c r="A852" s="18" t="s">
        <v>1797</v>
      </c>
    </row>
    <row r="853" spans="1:1" ht="18" x14ac:dyDescent="0.2">
      <c r="A853" s="18" t="s">
        <v>1798</v>
      </c>
    </row>
    <row r="854" spans="1:1" ht="18" x14ac:dyDescent="0.2">
      <c r="A854" s="18" t="s">
        <v>1799</v>
      </c>
    </row>
    <row r="855" spans="1:1" ht="18" x14ac:dyDescent="0.2">
      <c r="A855" s="18" t="s">
        <v>1800</v>
      </c>
    </row>
    <row r="856" spans="1:1" ht="18" x14ac:dyDescent="0.2">
      <c r="A856" s="18" t="s">
        <v>1801</v>
      </c>
    </row>
    <row r="857" spans="1:1" ht="18" x14ac:dyDescent="0.2">
      <c r="A857" s="18" t="s">
        <v>1802</v>
      </c>
    </row>
    <row r="858" spans="1:1" ht="18" x14ac:dyDescent="0.2">
      <c r="A858" s="18" t="s">
        <v>1803</v>
      </c>
    </row>
    <row r="859" spans="1:1" ht="18" x14ac:dyDescent="0.2">
      <c r="A859" s="18" t="s">
        <v>1804</v>
      </c>
    </row>
    <row r="860" spans="1:1" ht="18" x14ac:dyDescent="0.2">
      <c r="A860" s="18" t="s">
        <v>1805</v>
      </c>
    </row>
    <row r="861" spans="1:1" ht="18" x14ac:dyDescent="0.2">
      <c r="A861" s="18" t="s">
        <v>1806</v>
      </c>
    </row>
    <row r="862" spans="1:1" ht="18" x14ac:dyDescent="0.2">
      <c r="A862" s="18" t="s">
        <v>1807</v>
      </c>
    </row>
    <row r="863" spans="1:1" ht="18" x14ac:dyDescent="0.2">
      <c r="A863" s="18" t="s">
        <v>1808</v>
      </c>
    </row>
    <row r="864" spans="1:1" ht="18" x14ac:dyDescent="0.2">
      <c r="A864" s="18" t="s">
        <v>1809</v>
      </c>
    </row>
    <row r="865" spans="1:1" ht="18" x14ac:dyDescent="0.2">
      <c r="A865" s="18" t="s">
        <v>1810</v>
      </c>
    </row>
    <row r="866" spans="1:1" ht="18" x14ac:dyDescent="0.2">
      <c r="A866" s="18" t="s">
        <v>1811</v>
      </c>
    </row>
    <row r="867" spans="1:1" ht="18" x14ac:dyDescent="0.2">
      <c r="A867" s="18" t="s">
        <v>1812</v>
      </c>
    </row>
    <row r="868" spans="1:1" ht="18" x14ac:dyDescent="0.2">
      <c r="A868" s="18" t="s">
        <v>1813</v>
      </c>
    </row>
    <row r="869" spans="1:1" ht="18" x14ac:dyDescent="0.2">
      <c r="A869" s="18" t="s">
        <v>1814</v>
      </c>
    </row>
    <row r="870" spans="1:1" ht="18" x14ac:dyDescent="0.2">
      <c r="A870" s="18" t="s">
        <v>1815</v>
      </c>
    </row>
    <row r="871" spans="1:1" ht="18" x14ac:dyDescent="0.2">
      <c r="A871" s="18" t="s">
        <v>1816</v>
      </c>
    </row>
    <row r="872" spans="1:1" ht="18" x14ac:dyDescent="0.2">
      <c r="A872" s="18" t="s">
        <v>1817</v>
      </c>
    </row>
    <row r="873" spans="1:1" ht="18" x14ac:dyDescent="0.2">
      <c r="A873" s="18" t="s">
        <v>1818</v>
      </c>
    </row>
    <row r="874" spans="1:1" ht="18" x14ac:dyDescent="0.2">
      <c r="A874" s="18" t="s">
        <v>1819</v>
      </c>
    </row>
    <row r="875" spans="1:1" ht="18" x14ac:dyDescent="0.2">
      <c r="A875" s="18" t="s">
        <v>1820</v>
      </c>
    </row>
    <row r="876" spans="1:1" ht="18" x14ac:dyDescent="0.2">
      <c r="A876" s="18" t="s">
        <v>1821</v>
      </c>
    </row>
    <row r="877" spans="1:1" ht="18" x14ac:dyDescent="0.2">
      <c r="A877" s="18" t="s">
        <v>1822</v>
      </c>
    </row>
    <row r="878" spans="1:1" ht="18" x14ac:dyDescent="0.2">
      <c r="A878" s="18" t="s">
        <v>1823</v>
      </c>
    </row>
    <row r="879" spans="1:1" ht="18" x14ac:dyDescent="0.2">
      <c r="A879" s="18" t="s">
        <v>1824</v>
      </c>
    </row>
    <row r="880" spans="1:1" ht="18" x14ac:dyDescent="0.2">
      <c r="A880" s="18" t="s">
        <v>1825</v>
      </c>
    </row>
    <row r="881" spans="1:1" ht="18" x14ac:dyDescent="0.2">
      <c r="A881" s="18" t="s">
        <v>1826</v>
      </c>
    </row>
    <row r="882" spans="1:1" ht="18" x14ac:dyDescent="0.2">
      <c r="A882" s="18" t="s">
        <v>1827</v>
      </c>
    </row>
    <row r="883" spans="1:1" ht="18" x14ac:dyDescent="0.2">
      <c r="A883" s="18" t="s">
        <v>1828</v>
      </c>
    </row>
    <row r="884" spans="1:1" ht="18" x14ac:dyDescent="0.2">
      <c r="A884" s="18" t="s">
        <v>1829</v>
      </c>
    </row>
    <row r="885" spans="1:1" ht="18" x14ac:dyDescent="0.2">
      <c r="A885" s="18" t="s">
        <v>1830</v>
      </c>
    </row>
    <row r="886" spans="1:1" ht="18" x14ac:dyDescent="0.2">
      <c r="A886" s="18" t="s">
        <v>1831</v>
      </c>
    </row>
    <row r="887" spans="1:1" ht="18" x14ac:dyDescent="0.2">
      <c r="A887" s="18" t="s">
        <v>1832</v>
      </c>
    </row>
    <row r="888" spans="1:1" ht="18" x14ac:dyDescent="0.2">
      <c r="A888" s="18" t="s">
        <v>1833</v>
      </c>
    </row>
    <row r="889" spans="1:1" ht="18" x14ac:dyDescent="0.2">
      <c r="A889" s="18" t="s">
        <v>1834</v>
      </c>
    </row>
    <row r="890" spans="1:1" ht="18" x14ac:dyDescent="0.2">
      <c r="A890" s="18" t="s">
        <v>1835</v>
      </c>
    </row>
    <row r="891" spans="1:1" ht="18" x14ac:dyDescent="0.2">
      <c r="A891" s="18" t="s">
        <v>1836</v>
      </c>
    </row>
    <row r="892" spans="1:1" ht="18" x14ac:dyDescent="0.2">
      <c r="A892" s="18" t="s">
        <v>1837</v>
      </c>
    </row>
    <row r="893" spans="1:1" ht="18" x14ac:dyDescent="0.2">
      <c r="A893" s="18" t="s">
        <v>1838</v>
      </c>
    </row>
    <row r="894" spans="1:1" ht="18" x14ac:dyDescent="0.2">
      <c r="A894" s="18" t="s">
        <v>1839</v>
      </c>
    </row>
    <row r="895" spans="1:1" ht="18" x14ac:dyDescent="0.2">
      <c r="A895" s="18" t="s">
        <v>1840</v>
      </c>
    </row>
    <row r="896" spans="1:1" ht="18" x14ac:dyDescent="0.2">
      <c r="A896" s="18" t="s">
        <v>1841</v>
      </c>
    </row>
    <row r="897" spans="1:1" ht="18" x14ac:dyDescent="0.2">
      <c r="A897" s="18" t="s">
        <v>1842</v>
      </c>
    </row>
    <row r="898" spans="1:1" ht="18" x14ac:dyDescent="0.2">
      <c r="A898" s="18" t="s">
        <v>1843</v>
      </c>
    </row>
    <row r="899" spans="1:1" ht="18" x14ac:dyDescent="0.2">
      <c r="A899" s="18" t="s">
        <v>1844</v>
      </c>
    </row>
    <row r="900" spans="1:1" ht="18" x14ac:dyDescent="0.2">
      <c r="A900" s="18" t="s">
        <v>1845</v>
      </c>
    </row>
    <row r="901" spans="1:1" ht="18" x14ac:dyDescent="0.2">
      <c r="A901" s="18" t="s">
        <v>1846</v>
      </c>
    </row>
    <row r="902" spans="1:1" ht="18" x14ac:dyDescent="0.2">
      <c r="A902" s="18" t="s">
        <v>1847</v>
      </c>
    </row>
    <row r="903" spans="1:1" ht="18" x14ac:dyDescent="0.2">
      <c r="A903" s="18" t="s">
        <v>1848</v>
      </c>
    </row>
    <row r="904" spans="1:1" ht="18" x14ac:dyDescent="0.2">
      <c r="A904" s="18" t="s">
        <v>1849</v>
      </c>
    </row>
    <row r="905" spans="1:1" ht="18" x14ac:dyDescent="0.2">
      <c r="A905" s="18" t="s">
        <v>1850</v>
      </c>
    </row>
    <row r="906" spans="1:1" ht="18" x14ac:dyDescent="0.2">
      <c r="A906" s="18" t="s">
        <v>1851</v>
      </c>
    </row>
    <row r="907" spans="1:1" ht="18" x14ac:dyDescent="0.2">
      <c r="A907" s="18" t="s">
        <v>1852</v>
      </c>
    </row>
    <row r="908" spans="1:1" ht="18" x14ac:dyDescent="0.2">
      <c r="A908" s="18" t="s">
        <v>1853</v>
      </c>
    </row>
    <row r="909" spans="1:1" ht="18" x14ac:dyDescent="0.2">
      <c r="A909" s="18" t="s">
        <v>1854</v>
      </c>
    </row>
    <row r="910" spans="1:1" ht="18" x14ac:dyDescent="0.2">
      <c r="A910" s="18" t="s">
        <v>1855</v>
      </c>
    </row>
    <row r="911" spans="1:1" ht="18" x14ac:dyDescent="0.2">
      <c r="A911" s="18" t="s">
        <v>1856</v>
      </c>
    </row>
    <row r="912" spans="1:1" ht="18" x14ac:dyDescent="0.2">
      <c r="A912" s="18" t="s">
        <v>1857</v>
      </c>
    </row>
    <row r="913" spans="1:1" ht="18" x14ac:dyDescent="0.2">
      <c r="A913" s="18" t="s">
        <v>1858</v>
      </c>
    </row>
    <row r="914" spans="1:1" ht="18" x14ac:dyDescent="0.2">
      <c r="A914" s="18" t="s">
        <v>1859</v>
      </c>
    </row>
    <row r="915" spans="1:1" ht="18" x14ac:dyDescent="0.2">
      <c r="A915" s="18" t="s">
        <v>1860</v>
      </c>
    </row>
    <row r="916" spans="1:1" ht="18" x14ac:dyDescent="0.2">
      <c r="A916" s="18" t="s">
        <v>1861</v>
      </c>
    </row>
    <row r="917" spans="1:1" ht="18" x14ac:dyDescent="0.2">
      <c r="A917" s="18" t="s">
        <v>1862</v>
      </c>
    </row>
    <row r="918" spans="1:1" ht="18" x14ac:dyDescent="0.2">
      <c r="A918" s="18" t="s">
        <v>1863</v>
      </c>
    </row>
    <row r="919" spans="1:1" ht="18" x14ac:dyDescent="0.2">
      <c r="A919" s="18" t="s">
        <v>1864</v>
      </c>
    </row>
    <row r="920" spans="1:1" ht="18" x14ac:dyDescent="0.2">
      <c r="A920" s="18" t="s">
        <v>1865</v>
      </c>
    </row>
    <row r="921" spans="1:1" ht="18" x14ac:dyDescent="0.2">
      <c r="A921" s="18" t="s">
        <v>1866</v>
      </c>
    </row>
    <row r="922" spans="1:1" ht="18" x14ac:dyDescent="0.2">
      <c r="A922" s="18" t="s">
        <v>1867</v>
      </c>
    </row>
    <row r="923" spans="1:1" ht="18" x14ac:dyDescent="0.2">
      <c r="A923" s="18" t="s">
        <v>1868</v>
      </c>
    </row>
    <row r="924" spans="1:1" ht="18" x14ac:dyDescent="0.2">
      <c r="A924" s="18" t="s">
        <v>1869</v>
      </c>
    </row>
    <row r="925" spans="1:1" ht="18" x14ac:dyDescent="0.2">
      <c r="A925" s="18" t="s">
        <v>1870</v>
      </c>
    </row>
    <row r="926" spans="1:1" ht="18" x14ac:dyDescent="0.2">
      <c r="A926" s="18" t="s">
        <v>1871</v>
      </c>
    </row>
    <row r="927" spans="1:1" ht="18" x14ac:dyDescent="0.2">
      <c r="A927" s="18" t="s">
        <v>1872</v>
      </c>
    </row>
    <row r="928" spans="1:1" ht="18" x14ac:dyDescent="0.2">
      <c r="A928" s="18" t="s">
        <v>1873</v>
      </c>
    </row>
    <row r="929" spans="1:1" ht="18" x14ac:dyDescent="0.2">
      <c r="A929" s="18" t="s">
        <v>1874</v>
      </c>
    </row>
    <row r="930" spans="1:1" ht="18" x14ac:dyDescent="0.2">
      <c r="A930" s="18" t="s">
        <v>1875</v>
      </c>
    </row>
    <row r="931" spans="1:1" ht="18" x14ac:dyDescent="0.2">
      <c r="A931" s="18" t="s">
        <v>1876</v>
      </c>
    </row>
    <row r="932" spans="1:1" ht="18" x14ac:dyDescent="0.2">
      <c r="A932" s="18" t="s">
        <v>1877</v>
      </c>
    </row>
    <row r="933" spans="1:1" ht="18" x14ac:dyDescent="0.2">
      <c r="A933" s="18" t="s">
        <v>1878</v>
      </c>
    </row>
    <row r="934" spans="1:1" ht="18" x14ac:dyDescent="0.2">
      <c r="A934" s="18" t="s">
        <v>1879</v>
      </c>
    </row>
    <row r="935" spans="1:1" ht="18" x14ac:dyDescent="0.2">
      <c r="A935" s="18" t="s">
        <v>1384</v>
      </c>
    </row>
    <row r="936" spans="1:1" ht="18" x14ac:dyDescent="0.2">
      <c r="A936" s="18" t="s">
        <v>1880</v>
      </c>
    </row>
    <row r="937" spans="1:1" ht="18" x14ac:dyDescent="0.2">
      <c r="A937" s="18" t="s">
        <v>1881</v>
      </c>
    </row>
    <row r="938" spans="1:1" ht="18" x14ac:dyDescent="0.2">
      <c r="A938" s="18" t="s">
        <v>1882</v>
      </c>
    </row>
    <row r="939" spans="1:1" ht="18" x14ac:dyDescent="0.2">
      <c r="A939" s="18" t="s">
        <v>1883</v>
      </c>
    </row>
    <row r="940" spans="1:1" ht="18" x14ac:dyDescent="0.2">
      <c r="A940" s="18" t="s">
        <v>1884</v>
      </c>
    </row>
    <row r="941" spans="1:1" ht="18" x14ac:dyDescent="0.2">
      <c r="A941" s="18" t="s">
        <v>1885</v>
      </c>
    </row>
    <row r="942" spans="1:1" ht="18" x14ac:dyDescent="0.2">
      <c r="A942" s="18" t="s">
        <v>1886</v>
      </c>
    </row>
    <row r="943" spans="1:1" ht="18" x14ac:dyDescent="0.2">
      <c r="A943" s="18" t="s">
        <v>1887</v>
      </c>
    </row>
    <row r="944" spans="1:1" ht="18" x14ac:dyDescent="0.2">
      <c r="A944" s="18" t="s">
        <v>1888</v>
      </c>
    </row>
    <row r="945" spans="1:1" ht="18" x14ac:dyDescent="0.2">
      <c r="A945" s="18" t="s">
        <v>1889</v>
      </c>
    </row>
    <row r="946" spans="1:1" ht="18" x14ac:dyDescent="0.2">
      <c r="A946" s="18" t="s">
        <v>1890</v>
      </c>
    </row>
    <row r="947" spans="1:1" ht="18" x14ac:dyDescent="0.2">
      <c r="A947" s="18" t="s">
        <v>1891</v>
      </c>
    </row>
    <row r="948" spans="1:1" ht="18" x14ac:dyDescent="0.2">
      <c r="A948" s="18" t="s">
        <v>1892</v>
      </c>
    </row>
    <row r="949" spans="1:1" ht="18" x14ac:dyDescent="0.2">
      <c r="A949" s="18" t="s">
        <v>1893</v>
      </c>
    </row>
    <row r="950" spans="1:1" ht="18" x14ac:dyDescent="0.2">
      <c r="A950" s="18" t="s">
        <v>1894</v>
      </c>
    </row>
    <row r="951" spans="1:1" ht="18" x14ac:dyDescent="0.2">
      <c r="A951" s="18" t="s">
        <v>1895</v>
      </c>
    </row>
    <row r="952" spans="1:1" ht="18" x14ac:dyDescent="0.2">
      <c r="A952" s="18" t="s">
        <v>1896</v>
      </c>
    </row>
    <row r="953" spans="1:1" ht="18" x14ac:dyDescent="0.2">
      <c r="A953" s="18" t="s">
        <v>1897</v>
      </c>
    </row>
    <row r="954" spans="1:1" ht="18" x14ac:dyDescent="0.2">
      <c r="A954" s="18" t="s">
        <v>1898</v>
      </c>
    </row>
    <row r="955" spans="1:1" ht="18" x14ac:dyDescent="0.2">
      <c r="A955" s="18" t="s">
        <v>1899</v>
      </c>
    </row>
    <row r="956" spans="1:1" ht="18" x14ac:dyDescent="0.2">
      <c r="A956" s="18" t="s">
        <v>1900</v>
      </c>
    </row>
    <row r="957" spans="1:1" ht="18" x14ac:dyDescent="0.2">
      <c r="A957" s="18" t="s">
        <v>1901</v>
      </c>
    </row>
    <row r="958" spans="1:1" ht="18" x14ac:dyDescent="0.2">
      <c r="A958" s="18" t="s">
        <v>1902</v>
      </c>
    </row>
    <row r="959" spans="1:1" ht="18" x14ac:dyDescent="0.2">
      <c r="A959" s="18" t="s">
        <v>1903</v>
      </c>
    </row>
    <row r="960" spans="1:1" ht="18" x14ac:dyDescent="0.2">
      <c r="A960" s="18" t="s">
        <v>1904</v>
      </c>
    </row>
    <row r="961" spans="1:1" ht="18" x14ac:dyDescent="0.2">
      <c r="A961" s="18" t="s">
        <v>1905</v>
      </c>
    </row>
    <row r="962" spans="1:1" ht="18" x14ac:dyDescent="0.2">
      <c r="A962" s="18" t="s">
        <v>1906</v>
      </c>
    </row>
    <row r="963" spans="1:1" ht="18" x14ac:dyDescent="0.2">
      <c r="A963" s="18" t="s">
        <v>1907</v>
      </c>
    </row>
    <row r="964" spans="1:1" ht="18" x14ac:dyDescent="0.2">
      <c r="A964" s="18" t="s">
        <v>1908</v>
      </c>
    </row>
    <row r="965" spans="1:1" ht="18" x14ac:dyDescent="0.2">
      <c r="A965" s="18" t="s">
        <v>1909</v>
      </c>
    </row>
    <row r="966" spans="1:1" ht="18" x14ac:dyDescent="0.2">
      <c r="A966" s="18" t="s">
        <v>1910</v>
      </c>
    </row>
    <row r="967" spans="1:1" ht="18" x14ac:dyDescent="0.2">
      <c r="A967" s="18" t="s">
        <v>1911</v>
      </c>
    </row>
    <row r="968" spans="1:1" ht="18" x14ac:dyDescent="0.2">
      <c r="A968" s="18" t="s">
        <v>1912</v>
      </c>
    </row>
    <row r="969" spans="1:1" ht="18" x14ac:dyDescent="0.2">
      <c r="A969" s="18" t="s">
        <v>1913</v>
      </c>
    </row>
    <row r="970" spans="1:1" ht="18" x14ac:dyDescent="0.2">
      <c r="A970" s="18" t="s">
        <v>1914</v>
      </c>
    </row>
    <row r="971" spans="1:1" ht="18" x14ac:dyDescent="0.2">
      <c r="A971" s="18" t="s">
        <v>1915</v>
      </c>
    </row>
    <row r="972" spans="1:1" ht="18" x14ac:dyDescent="0.2">
      <c r="A972" s="18" t="s">
        <v>1916</v>
      </c>
    </row>
    <row r="973" spans="1:1" ht="18" x14ac:dyDescent="0.2">
      <c r="A973" s="18" t="s">
        <v>1917</v>
      </c>
    </row>
    <row r="974" spans="1:1" ht="18" x14ac:dyDescent="0.2">
      <c r="A974" s="18" t="s">
        <v>1918</v>
      </c>
    </row>
    <row r="975" spans="1:1" ht="18" x14ac:dyDescent="0.2">
      <c r="A975" s="18" t="s">
        <v>1919</v>
      </c>
    </row>
    <row r="976" spans="1:1" ht="18" x14ac:dyDescent="0.2">
      <c r="A976" s="18" t="s">
        <v>1920</v>
      </c>
    </row>
    <row r="977" spans="1:1" ht="18" x14ac:dyDescent="0.2">
      <c r="A977" s="18" t="s">
        <v>1921</v>
      </c>
    </row>
    <row r="978" spans="1:1" ht="18" x14ac:dyDescent="0.2">
      <c r="A978" s="18" t="s">
        <v>1922</v>
      </c>
    </row>
    <row r="979" spans="1:1" ht="18" x14ac:dyDescent="0.2">
      <c r="A979" s="18" t="s">
        <v>1923</v>
      </c>
    </row>
    <row r="980" spans="1:1" ht="18" x14ac:dyDescent="0.2">
      <c r="A980" s="18" t="s">
        <v>1924</v>
      </c>
    </row>
    <row r="981" spans="1:1" ht="18" x14ac:dyDescent="0.2">
      <c r="A981" s="18" t="s">
        <v>1925</v>
      </c>
    </row>
    <row r="982" spans="1:1" ht="18" x14ac:dyDescent="0.2">
      <c r="A982" s="18" t="s">
        <v>1926</v>
      </c>
    </row>
    <row r="983" spans="1:1" ht="18" x14ac:dyDescent="0.2">
      <c r="A983" s="18" t="s">
        <v>1927</v>
      </c>
    </row>
    <row r="984" spans="1:1" ht="18" x14ac:dyDescent="0.2">
      <c r="A984" s="18" t="s">
        <v>1928</v>
      </c>
    </row>
    <row r="985" spans="1:1" ht="18" x14ac:dyDescent="0.2">
      <c r="A985" s="18" t="s">
        <v>1929</v>
      </c>
    </row>
    <row r="986" spans="1:1" ht="18" x14ac:dyDescent="0.2">
      <c r="A986" s="18" t="s">
        <v>1930</v>
      </c>
    </row>
    <row r="987" spans="1:1" ht="18" x14ac:dyDescent="0.2">
      <c r="A987" s="18" t="s">
        <v>1931</v>
      </c>
    </row>
    <row r="988" spans="1:1" ht="18" x14ac:dyDescent="0.2">
      <c r="A988" s="18" t="s">
        <v>1932</v>
      </c>
    </row>
    <row r="989" spans="1:1" ht="18" x14ac:dyDescent="0.2">
      <c r="A989" s="18" t="s">
        <v>1933</v>
      </c>
    </row>
    <row r="990" spans="1:1" ht="18" x14ac:dyDescent="0.2">
      <c r="A990" s="18" t="s">
        <v>1934</v>
      </c>
    </row>
    <row r="991" spans="1:1" ht="18" x14ac:dyDescent="0.2">
      <c r="A991" s="18" t="s">
        <v>1935</v>
      </c>
    </row>
    <row r="992" spans="1:1" ht="18" x14ac:dyDescent="0.2">
      <c r="A992" s="18" t="s">
        <v>1936</v>
      </c>
    </row>
    <row r="993" spans="1:1" ht="18" x14ac:dyDescent="0.2">
      <c r="A993" s="18" t="s">
        <v>1937</v>
      </c>
    </row>
    <row r="994" spans="1:1" ht="18" x14ac:dyDescent="0.2">
      <c r="A994" s="18" t="s">
        <v>1938</v>
      </c>
    </row>
    <row r="995" spans="1:1" ht="18" x14ac:dyDescent="0.2">
      <c r="A995" s="18" t="s">
        <v>1939</v>
      </c>
    </row>
    <row r="996" spans="1:1" ht="18" x14ac:dyDescent="0.2">
      <c r="A996" s="18" t="s">
        <v>1940</v>
      </c>
    </row>
    <row r="997" spans="1:1" ht="18" x14ac:dyDescent="0.2">
      <c r="A997" s="18" t="s">
        <v>1941</v>
      </c>
    </row>
    <row r="998" spans="1:1" ht="18" x14ac:dyDescent="0.2">
      <c r="A998" s="18" t="s">
        <v>1942</v>
      </c>
    </row>
    <row r="999" spans="1:1" ht="18" x14ac:dyDescent="0.2">
      <c r="A999" s="18" t="s">
        <v>1943</v>
      </c>
    </row>
    <row r="1000" spans="1:1" ht="18" x14ac:dyDescent="0.2">
      <c r="A1000" s="18" t="s">
        <v>1944</v>
      </c>
    </row>
    <row r="1001" spans="1:1" ht="18" x14ac:dyDescent="0.2">
      <c r="A1001" s="18" t="s">
        <v>1945</v>
      </c>
    </row>
    <row r="1002" spans="1:1" ht="18" x14ac:dyDescent="0.2">
      <c r="A1002" s="18" t="s">
        <v>1946</v>
      </c>
    </row>
    <row r="1003" spans="1:1" ht="18" x14ac:dyDescent="0.2">
      <c r="A1003" s="18" t="s">
        <v>1947</v>
      </c>
    </row>
    <row r="1004" spans="1:1" ht="18" x14ac:dyDescent="0.2">
      <c r="A1004" s="18" t="s">
        <v>1948</v>
      </c>
    </row>
    <row r="1005" spans="1:1" ht="18" x14ac:dyDescent="0.2">
      <c r="A1005" s="18" t="s">
        <v>1949</v>
      </c>
    </row>
    <row r="1006" spans="1:1" ht="18" x14ac:dyDescent="0.2">
      <c r="A1006" s="18" t="s">
        <v>1950</v>
      </c>
    </row>
    <row r="1007" spans="1:1" ht="18" x14ac:dyDescent="0.2">
      <c r="A1007" s="18" t="s">
        <v>1951</v>
      </c>
    </row>
    <row r="1008" spans="1:1" ht="18" x14ac:dyDescent="0.2">
      <c r="A1008" s="18" t="s">
        <v>1952</v>
      </c>
    </row>
    <row r="1009" spans="1:1" ht="18" x14ac:dyDescent="0.2">
      <c r="A1009" s="18" t="s">
        <v>1953</v>
      </c>
    </row>
    <row r="1010" spans="1:1" ht="18" x14ac:dyDescent="0.2">
      <c r="A1010" s="18" t="s">
        <v>1954</v>
      </c>
    </row>
    <row r="1011" spans="1:1" ht="18" x14ac:dyDescent="0.2">
      <c r="A1011" s="18" t="s">
        <v>1955</v>
      </c>
    </row>
    <row r="1012" spans="1:1" ht="18" x14ac:dyDescent="0.2">
      <c r="A1012" s="18" t="s">
        <v>1956</v>
      </c>
    </row>
    <row r="1013" spans="1:1" ht="18" x14ac:dyDescent="0.2">
      <c r="A1013" s="18" t="s">
        <v>1957</v>
      </c>
    </row>
    <row r="1014" spans="1:1" ht="18" x14ac:dyDescent="0.2">
      <c r="A1014" s="18" t="s">
        <v>1958</v>
      </c>
    </row>
    <row r="1015" spans="1:1" ht="18" x14ac:dyDescent="0.2">
      <c r="A1015" s="18" t="s">
        <v>1959</v>
      </c>
    </row>
    <row r="1016" spans="1:1" ht="18" x14ac:dyDescent="0.2">
      <c r="A1016" s="18" t="s">
        <v>1960</v>
      </c>
    </row>
    <row r="1017" spans="1:1" ht="18" x14ac:dyDescent="0.2">
      <c r="A1017" s="18" t="s">
        <v>1961</v>
      </c>
    </row>
    <row r="1018" spans="1:1" ht="18" x14ac:dyDescent="0.2">
      <c r="A1018" s="18" t="s">
        <v>1962</v>
      </c>
    </row>
    <row r="1019" spans="1:1" ht="18" x14ac:dyDescent="0.2">
      <c r="A1019" s="18" t="s">
        <v>1963</v>
      </c>
    </row>
    <row r="1020" spans="1:1" ht="18" x14ac:dyDescent="0.2">
      <c r="A1020" s="18" t="s">
        <v>1964</v>
      </c>
    </row>
    <row r="1021" spans="1:1" ht="18" x14ac:dyDescent="0.2">
      <c r="A1021" s="18" t="s">
        <v>1965</v>
      </c>
    </row>
    <row r="1022" spans="1:1" ht="18" x14ac:dyDescent="0.2">
      <c r="A1022" s="18" t="s">
        <v>1966</v>
      </c>
    </row>
    <row r="1023" spans="1:1" ht="18" x14ac:dyDescent="0.2">
      <c r="A1023" s="18" t="s">
        <v>1967</v>
      </c>
    </row>
    <row r="1024" spans="1:1" ht="18" x14ac:dyDescent="0.2">
      <c r="A1024" s="18" t="s">
        <v>1968</v>
      </c>
    </row>
    <row r="1025" spans="1:1" ht="18" x14ac:dyDescent="0.2">
      <c r="A1025" s="18" t="s">
        <v>1969</v>
      </c>
    </row>
    <row r="1026" spans="1:1" ht="18" x14ac:dyDescent="0.2">
      <c r="A1026" s="18" t="s">
        <v>1970</v>
      </c>
    </row>
    <row r="1027" spans="1:1" ht="18" x14ac:dyDescent="0.2">
      <c r="A1027" s="18" t="s">
        <v>1971</v>
      </c>
    </row>
    <row r="1028" spans="1:1" ht="18" x14ac:dyDescent="0.2">
      <c r="A1028" s="18" t="s">
        <v>1972</v>
      </c>
    </row>
    <row r="1029" spans="1:1" ht="18" x14ac:dyDescent="0.2">
      <c r="A1029" s="18" t="s">
        <v>1973</v>
      </c>
    </row>
    <row r="1030" spans="1:1" ht="18" x14ac:dyDescent="0.2">
      <c r="A1030" s="18" t="s">
        <v>1960</v>
      </c>
    </row>
    <row r="1031" spans="1:1" ht="18" x14ac:dyDescent="0.2">
      <c r="A1031" s="18" t="s">
        <v>1974</v>
      </c>
    </row>
    <row r="1032" spans="1:1" ht="18" x14ac:dyDescent="0.2">
      <c r="A1032" s="18" t="s">
        <v>1975</v>
      </c>
    </row>
    <row r="1033" spans="1:1" ht="18" x14ac:dyDescent="0.2">
      <c r="A1033" s="18" t="s">
        <v>1976</v>
      </c>
    </row>
    <row r="1034" spans="1:1" ht="18" x14ac:dyDescent="0.2">
      <c r="A1034" s="18" t="s">
        <v>1977</v>
      </c>
    </row>
    <row r="1035" spans="1:1" ht="18" x14ac:dyDescent="0.2">
      <c r="A1035" s="18" t="s">
        <v>1978</v>
      </c>
    </row>
    <row r="1036" spans="1:1" ht="18" x14ac:dyDescent="0.2">
      <c r="A1036" s="18" t="s">
        <v>1979</v>
      </c>
    </row>
    <row r="1037" spans="1:1" ht="18" x14ac:dyDescent="0.2">
      <c r="A1037" s="18" t="s">
        <v>1980</v>
      </c>
    </row>
    <row r="1038" spans="1:1" ht="18" x14ac:dyDescent="0.2">
      <c r="A1038" s="18" t="s">
        <v>1981</v>
      </c>
    </row>
    <row r="1039" spans="1:1" ht="18" x14ac:dyDescent="0.2">
      <c r="A1039" s="18" t="s">
        <v>1982</v>
      </c>
    </row>
    <row r="1040" spans="1:1" ht="18" x14ac:dyDescent="0.2">
      <c r="A1040" s="18" t="s">
        <v>1983</v>
      </c>
    </row>
    <row r="1041" spans="1:1" ht="18" x14ac:dyDescent="0.2">
      <c r="A1041" s="18" t="s">
        <v>1984</v>
      </c>
    </row>
    <row r="1042" spans="1:1" ht="18" x14ac:dyDescent="0.2">
      <c r="A1042" s="18" t="s">
        <v>1985</v>
      </c>
    </row>
    <row r="1043" spans="1:1" ht="18" x14ac:dyDescent="0.2">
      <c r="A1043" s="18" t="s">
        <v>1986</v>
      </c>
    </row>
    <row r="1044" spans="1:1" ht="18" x14ac:dyDescent="0.2">
      <c r="A1044" s="18" t="s">
        <v>1987</v>
      </c>
    </row>
    <row r="1045" spans="1:1" ht="18" x14ac:dyDescent="0.2">
      <c r="A1045" s="18" t="s">
        <v>1988</v>
      </c>
    </row>
    <row r="1046" spans="1:1" ht="18" x14ac:dyDescent="0.2">
      <c r="A1046" s="18" t="s">
        <v>1989</v>
      </c>
    </row>
    <row r="1047" spans="1:1" ht="18" x14ac:dyDescent="0.2">
      <c r="A1047" s="18" t="s">
        <v>1990</v>
      </c>
    </row>
    <row r="1048" spans="1:1" ht="18" x14ac:dyDescent="0.2">
      <c r="A1048" s="18" t="s">
        <v>1991</v>
      </c>
    </row>
    <row r="1049" spans="1:1" ht="18" x14ac:dyDescent="0.2">
      <c r="A1049" s="18" t="s">
        <v>1992</v>
      </c>
    </row>
    <row r="1050" spans="1:1" ht="18" x14ac:dyDescent="0.2">
      <c r="A1050" s="18" t="s">
        <v>1993</v>
      </c>
    </row>
    <row r="1051" spans="1:1" ht="18" x14ac:dyDescent="0.2">
      <c r="A1051" s="18" t="s">
        <v>1384</v>
      </c>
    </row>
    <row r="1052" spans="1:1" ht="18" x14ac:dyDescent="0.2">
      <c r="A1052" s="18" t="s">
        <v>1994</v>
      </c>
    </row>
    <row r="1053" spans="1:1" ht="18" x14ac:dyDescent="0.2">
      <c r="A1053" s="18" t="s">
        <v>1995</v>
      </c>
    </row>
    <row r="1054" spans="1:1" ht="18" x14ac:dyDescent="0.2">
      <c r="A1054" s="18" t="s">
        <v>1996</v>
      </c>
    </row>
    <row r="1055" spans="1:1" ht="18" x14ac:dyDescent="0.2">
      <c r="A1055" s="18" t="s">
        <v>1997</v>
      </c>
    </row>
    <row r="1056" spans="1:1" ht="18" x14ac:dyDescent="0.2">
      <c r="A1056" s="18" t="s">
        <v>1998</v>
      </c>
    </row>
    <row r="1057" spans="1:1" ht="18" x14ac:dyDescent="0.2">
      <c r="A1057" s="18" t="s">
        <v>1999</v>
      </c>
    </row>
    <row r="1058" spans="1:1" ht="18" x14ac:dyDescent="0.2">
      <c r="A1058" s="18" t="s">
        <v>2000</v>
      </c>
    </row>
    <row r="1059" spans="1:1" ht="18" x14ac:dyDescent="0.2">
      <c r="A1059" s="18" t="s">
        <v>2001</v>
      </c>
    </row>
    <row r="1060" spans="1:1" ht="18" x14ac:dyDescent="0.2">
      <c r="A1060" s="18" t="s">
        <v>2002</v>
      </c>
    </row>
    <row r="1061" spans="1:1" ht="18" x14ac:dyDescent="0.2">
      <c r="A1061" s="18" t="s">
        <v>2003</v>
      </c>
    </row>
    <row r="1062" spans="1:1" ht="18" x14ac:dyDescent="0.2">
      <c r="A1062" s="18" t="s">
        <v>2004</v>
      </c>
    </row>
    <row r="1063" spans="1:1" ht="18" x14ac:dyDescent="0.2">
      <c r="A1063" s="18" t="s">
        <v>2005</v>
      </c>
    </row>
    <row r="1064" spans="1:1" ht="18" x14ac:dyDescent="0.2">
      <c r="A1064" s="18" t="s">
        <v>2006</v>
      </c>
    </row>
    <row r="1065" spans="1:1" ht="18" x14ac:dyDescent="0.2">
      <c r="A1065" s="18" t="s">
        <v>2007</v>
      </c>
    </row>
    <row r="1066" spans="1:1" ht="18" x14ac:dyDescent="0.2">
      <c r="A1066" s="18" t="s">
        <v>2008</v>
      </c>
    </row>
    <row r="1067" spans="1:1" ht="18" x14ac:dyDescent="0.2">
      <c r="A1067" s="18" t="s">
        <v>2009</v>
      </c>
    </row>
    <row r="1068" spans="1:1" ht="18" x14ac:dyDescent="0.2">
      <c r="A1068" s="18" t="s">
        <v>2010</v>
      </c>
    </row>
    <row r="1069" spans="1:1" ht="18" x14ac:dyDescent="0.2">
      <c r="A1069" s="18" t="s">
        <v>2011</v>
      </c>
    </row>
    <row r="1070" spans="1:1" ht="18" x14ac:dyDescent="0.2">
      <c r="A1070" s="18" t="s">
        <v>2012</v>
      </c>
    </row>
    <row r="1071" spans="1:1" ht="18" x14ac:dyDescent="0.2">
      <c r="A1071" s="18" t="s">
        <v>2013</v>
      </c>
    </row>
    <row r="1072" spans="1:1" ht="18" x14ac:dyDescent="0.2">
      <c r="A1072" s="18" t="s">
        <v>2014</v>
      </c>
    </row>
    <row r="1073" spans="1:1" ht="18" x14ac:dyDescent="0.2">
      <c r="A1073" s="18" t="s">
        <v>2015</v>
      </c>
    </row>
    <row r="1074" spans="1:1" ht="18" x14ac:dyDescent="0.2">
      <c r="A1074" s="18" t="s">
        <v>2016</v>
      </c>
    </row>
    <row r="1075" spans="1:1" ht="18" x14ac:dyDescent="0.2">
      <c r="A1075" s="18" t="s">
        <v>2017</v>
      </c>
    </row>
    <row r="1076" spans="1:1" ht="18" x14ac:dyDescent="0.2">
      <c r="A1076" s="18" t="s">
        <v>2018</v>
      </c>
    </row>
    <row r="1077" spans="1:1" ht="18" x14ac:dyDescent="0.2">
      <c r="A1077" s="18" t="s">
        <v>2019</v>
      </c>
    </row>
    <row r="1078" spans="1:1" ht="18" x14ac:dyDescent="0.2">
      <c r="A1078" s="18" t="s">
        <v>2020</v>
      </c>
    </row>
    <row r="1079" spans="1:1" ht="18" x14ac:dyDescent="0.2">
      <c r="A1079" s="18" t="s">
        <v>2021</v>
      </c>
    </row>
    <row r="1080" spans="1:1" ht="18" x14ac:dyDescent="0.2">
      <c r="A1080" s="18" t="s">
        <v>2022</v>
      </c>
    </row>
    <row r="1081" spans="1:1" ht="18" x14ac:dyDescent="0.2">
      <c r="A1081" s="18" t="s">
        <v>2023</v>
      </c>
    </row>
    <row r="1082" spans="1:1" ht="18" x14ac:dyDescent="0.2">
      <c r="A1082" s="18" t="s">
        <v>2024</v>
      </c>
    </row>
    <row r="1083" spans="1:1" ht="18" x14ac:dyDescent="0.2">
      <c r="A1083" s="18" t="s">
        <v>2025</v>
      </c>
    </row>
    <row r="1084" spans="1:1" ht="18" x14ac:dyDescent="0.2">
      <c r="A1084" s="18" t="s">
        <v>2026</v>
      </c>
    </row>
    <row r="1085" spans="1:1" ht="18" x14ac:dyDescent="0.2">
      <c r="A1085" s="18" t="s">
        <v>2027</v>
      </c>
    </row>
    <row r="1086" spans="1:1" ht="18" x14ac:dyDescent="0.2">
      <c r="A1086" s="18" t="s">
        <v>2028</v>
      </c>
    </row>
    <row r="1087" spans="1:1" ht="18" x14ac:dyDescent="0.2">
      <c r="A1087" s="18" t="s">
        <v>2029</v>
      </c>
    </row>
    <row r="1088" spans="1:1" ht="18" x14ac:dyDescent="0.2">
      <c r="A1088" s="18" t="s">
        <v>2030</v>
      </c>
    </row>
    <row r="1089" spans="1:1" ht="18" x14ac:dyDescent="0.2">
      <c r="A1089" s="18" t="s">
        <v>2031</v>
      </c>
    </row>
    <row r="1090" spans="1:1" ht="18" x14ac:dyDescent="0.2">
      <c r="A1090" s="18" t="s">
        <v>2032</v>
      </c>
    </row>
    <row r="1091" spans="1:1" ht="18" x14ac:dyDescent="0.2">
      <c r="A1091" s="18" t="s">
        <v>2033</v>
      </c>
    </row>
    <row r="1092" spans="1:1" ht="18" x14ac:dyDescent="0.2">
      <c r="A1092" s="18" t="s">
        <v>2034</v>
      </c>
    </row>
    <row r="1093" spans="1:1" ht="18" x14ac:dyDescent="0.2">
      <c r="A1093" s="18" t="s">
        <v>2035</v>
      </c>
    </row>
    <row r="1094" spans="1:1" ht="18" x14ac:dyDescent="0.2">
      <c r="A1094" s="18" t="s">
        <v>2036</v>
      </c>
    </row>
    <row r="1095" spans="1:1" ht="18" x14ac:dyDescent="0.2">
      <c r="A1095" s="18" t="s">
        <v>2037</v>
      </c>
    </row>
    <row r="1096" spans="1:1" ht="18" x14ac:dyDescent="0.2">
      <c r="A1096" s="18" t="s">
        <v>2038</v>
      </c>
    </row>
    <row r="1097" spans="1:1" ht="18" x14ac:dyDescent="0.2">
      <c r="A1097" s="18" t="s">
        <v>2039</v>
      </c>
    </row>
    <row r="1098" spans="1:1" ht="18" x14ac:dyDescent="0.2">
      <c r="A1098" s="18" t="s">
        <v>2040</v>
      </c>
    </row>
    <row r="1099" spans="1:1" ht="18" x14ac:dyDescent="0.2">
      <c r="A1099" s="18" t="s">
        <v>2041</v>
      </c>
    </row>
    <row r="1100" spans="1:1" ht="18" x14ac:dyDescent="0.2">
      <c r="A1100" s="18" t="s">
        <v>2042</v>
      </c>
    </row>
    <row r="1101" spans="1:1" ht="18" x14ac:dyDescent="0.2">
      <c r="A1101" s="18" t="s">
        <v>2043</v>
      </c>
    </row>
    <row r="1102" spans="1:1" ht="18" x14ac:dyDescent="0.2">
      <c r="A1102" s="18" t="s">
        <v>2044</v>
      </c>
    </row>
    <row r="1103" spans="1:1" ht="18" x14ac:dyDescent="0.2">
      <c r="A1103" s="18" t="s">
        <v>2045</v>
      </c>
    </row>
    <row r="1104" spans="1:1" ht="18" x14ac:dyDescent="0.2">
      <c r="A1104" s="18" t="s">
        <v>2046</v>
      </c>
    </row>
    <row r="1105" spans="1:1" ht="18" x14ac:dyDescent="0.2">
      <c r="A1105" s="18" t="s">
        <v>2047</v>
      </c>
    </row>
    <row r="1106" spans="1:1" ht="18" x14ac:dyDescent="0.2">
      <c r="A1106" s="18" t="s">
        <v>2048</v>
      </c>
    </row>
    <row r="1107" spans="1:1" ht="18" x14ac:dyDescent="0.2">
      <c r="A1107" s="18" t="s">
        <v>2049</v>
      </c>
    </row>
    <row r="1108" spans="1:1" ht="18" x14ac:dyDescent="0.2">
      <c r="A1108" s="18" t="s">
        <v>2050</v>
      </c>
    </row>
    <row r="1109" spans="1:1" ht="18" x14ac:dyDescent="0.2">
      <c r="A1109" s="18" t="s">
        <v>2051</v>
      </c>
    </row>
    <row r="1110" spans="1:1" ht="18" x14ac:dyDescent="0.2">
      <c r="A1110" s="18" t="s">
        <v>2052</v>
      </c>
    </row>
    <row r="1111" spans="1:1" ht="18" x14ac:dyDescent="0.2">
      <c r="A1111" s="18" t="s">
        <v>2053</v>
      </c>
    </row>
    <row r="1112" spans="1:1" ht="18" x14ac:dyDescent="0.2">
      <c r="A1112" s="18" t="s">
        <v>2054</v>
      </c>
    </row>
    <row r="1113" spans="1:1" ht="18" x14ac:dyDescent="0.2">
      <c r="A1113" s="18" t="s">
        <v>2055</v>
      </c>
    </row>
    <row r="1114" spans="1:1" ht="18" x14ac:dyDescent="0.2">
      <c r="A1114" s="18" t="s">
        <v>2056</v>
      </c>
    </row>
    <row r="1115" spans="1:1" ht="18" x14ac:dyDescent="0.2">
      <c r="A1115" s="18" t="s">
        <v>2057</v>
      </c>
    </row>
    <row r="1116" spans="1:1" ht="18" x14ac:dyDescent="0.2">
      <c r="A1116" s="18" t="s">
        <v>2058</v>
      </c>
    </row>
    <row r="1117" spans="1:1" ht="18" x14ac:dyDescent="0.2">
      <c r="A1117" s="18" t="s">
        <v>2059</v>
      </c>
    </row>
    <row r="1118" spans="1:1" ht="18" x14ac:dyDescent="0.2">
      <c r="A1118" s="18" t="s">
        <v>2060</v>
      </c>
    </row>
    <row r="1119" spans="1:1" ht="18" x14ac:dyDescent="0.2">
      <c r="A1119" s="18" t="s">
        <v>2061</v>
      </c>
    </row>
    <row r="1120" spans="1:1" ht="18" x14ac:dyDescent="0.2">
      <c r="A1120" s="18" t="s">
        <v>2062</v>
      </c>
    </row>
    <row r="1121" spans="1:1" ht="18" x14ac:dyDescent="0.2">
      <c r="A1121" s="18" t="s">
        <v>2063</v>
      </c>
    </row>
    <row r="1122" spans="1:1" ht="18" x14ac:dyDescent="0.2">
      <c r="A1122" s="18" t="s">
        <v>2064</v>
      </c>
    </row>
    <row r="1123" spans="1:1" ht="18" x14ac:dyDescent="0.2">
      <c r="A1123" s="18" t="s">
        <v>2065</v>
      </c>
    </row>
    <row r="1124" spans="1:1" ht="18" x14ac:dyDescent="0.2">
      <c r="A1124" s="18" t="s">
        <v>2066</v>
      </c>
    </row>
    <row r="1125" spans="1:1" ht="18" x14ac:dyDescent="0.2">
      <c r="A1125" s="18" t="s">
        <v>2067</v>
      </c>
    </row>
    <row r="1126" spans="1:1" ht="18" x14ac:dyDescent="0.2">
      <c r="A1126" s="18" t="s">
        <v>2068</v>
      </c>
    </row>
    <row r="1127" spans="1:1" ht="18" x14ac:dyDescent="0.2">
      <c r="A1127" s="18" t="s">
        <v>2069</v>
      </c>
    </row>
    <row r="1128" spans="1:1" ht="18" x14ac:dyDescent="0.2">
      <c r="A1128" s="18" t="s">
        <v>2070</v>
      </c>
    </row>
    <row r="1129" spans="1:1" ht="18" x14ac:dyDescent="0.2">
      <c r="A1129" s="18" t="s">
        <v>2071</v>
      </c>
    </row>
    <row r="1130" spans="1:1" ht="18" x14ac:dyDescent="0.2">
      <c r="A1130" s="18" t="s">
        <v>2072</v>
      </c>
    </row>
    <row r="1131" spans="1:1" ht="18" x14ac:dyDescent="0.2">
      <c r="A1131" s="18" t="s">
        <v>2073</v>
      </c>
    </row>
    <row r="1132" spans="1:1" ht="18" x14ac:dyDescent="0.2">
      <c r="A1132" s="18" t="s">
        <v>2074</v>
      </c>
    </row>
    <row r="1133" spans="1:1" ht="18" x14ac:dyDescent="0.2">
      <c r="A1133" s="18" t="s">
        <v>2075</v>
      </c>
    </row>
    <row r="1134" spans="1:1" ht="18" x14ac:dyDescent="0.2">
      <c r="A1134" s="18" t="s">
        <v>2076</v>
      </c>
    </row>
    <row r="1135" spans="1:1" ht="18" x14ac:dyDescent="0.2">
      <c r="A1135" s="18" t="s">
        <v>2077</v>
      </c>
    </row>
    <row r="1136" spans="1:1" ht="18" x14ac:dyDescent="0.2">
      <c r="A1136" s="18" t="s">
        <v>2078</v>
      </c>
    </row>
    <row r="1137" spans="1:1" ht="18" x14ac:dyDescent="0.2">
      <c r="A1137" s="18" t="s">
        <v>2079</v>
      </c>
    </row>
    <row r="1138" spans="1:1" ht="18" x14ac:dyDescent="0.2">
      <c r="A1138" s="18" t="s">
        <v>2080</v>
      </c>
    </row>
    <row r="1139" spans="1:1" ht="18" x14ac:dyDescent="0.2">
      <c r="A1139" s="18" t="s">
        <v>2081</v>
      </c>
    </row>
    <row r="1140" spans="1:1" ht="18" x14ac:dyDescent="0.2">
      <c r="A1140" s="18" t="s">
        <v>2082</v>
      </c>
    </row>
    <row r="1141" spans="1:1" ht="18" x14ac:dyDescent="0.2">
      <c r="A1141" s="18" t="s">
        <v>2083</v>
      </c>
    </row>
    <row r="1142" spans="1:1" ht="18" x14ac:dyDescent="0.2">
      <c r="A1142" s="18" t="s">
        <v>2084</v>
      </c>
    </row>
    <row r="1143" spans="1:1" ht="18" x14ac:dyDescent="0.2">
      <c r="A1143" s="18" t="s">
        <v>2085</v>
      </c>
    </row>
    <row r="1144" spans="1:1" ht="18" x14ac:dyDescent="0.2">
      <c r="A1144" s="18" t="s">
        <v>2086</v>
      </c>
    </row>
    <row r="1145" spans="1:1" ht="18" x14ac:dyDescent="0.2">
      <c r="A1145" s="18" t="s">
        <v>2087</v>
      </c>
    </row>
    <row r="1146" spans="1:1" ht="18" x14ac:dyDescent="0.2">
      <c r="A1146" s="18" t="s">
        <v>2088</v>
      </c>
    </row>
    <row r="1147" spans="1:1" ht="18" x14ac:dyDescent="0.2">
      <c r="A1147" s="18" t="s">
        <v>2089</v>
      </c>
    </row>
    <row r="1148" spans="1:1" ht="18" x14ac:dyDescent="0.2">
      <c r="A1148" s="18" t="s">
        <v>2090</v>
      </c>
    </row>
    <row r="1149" spans="1:1" ht="18" x14ac:dyDescent="0.2">
      <c r="A1149" s="18" t="s">
        <v>2091</v>
      </c>
    </row>
    <row r="1150" spans="1:1" ht="18" x14ac:dyDescent="0.2">
      <c r="A1150" s="18" t="s">
        <v>2092</v>
      </c>
    </row>
    <row r="1151" spans="1:1" ht="18" x14ac:dyDescent="0.2">
      <c r="A1151" s="18" t="s">
        <v>2093</v>
      </c>
    </row>
    <row r="1152" spans="1:1" ht="18" x14ac:dyDescent="0.2">
      <c r="A1152" s="18" t="s">
        <v>2094</v>
      </c>
    </row>
    <row r="1153" spans="1:1" ht="18" x14ac:dyDescent="0.2">
      <c r="A1153" s="18" t="s">
        <v>2095</v>
      </c>
    </row>
    <row r="1154" spans="1:1" ht="18" x14ac:dyDescent="0.2">
      <c r="A1154" s="18" t="s">
        <v>2096</v>
      </c>
    </row>
    <row r="1155" spans="1:1" ht="18" x14ac:dyDescent="0.2">
      <c r="A1155" s="18" t="s">
        <v>2097</v>
      </c>
    </row>
    <row r="1156" spans="1:1" ht="18" x14ac:dyDescent="0.2">
      <c r="A1156" s="18" t="s">
        <v>2098</v>
      </c>
    </row>
    <row r="1157" spans="1:1" ht="18" x14ac:dyDescent="0.2">
      <c r="A1157" s="18" t="s">
        <v>2099</v>
      </c>
    </row>
    <row r="1158" spans="1:1" ht="18" x14ac:dyDescent="0.2">
      <c r="A1158" s="18" t="s">
        <v>2100</v>
      </c>
    </row>
    <row r="1159" spans="1:1" ht="18" x14ac:dyDescent="0.2">
      <c r="A1159" s="18" t="s">
        <v>2101</v>
      </c>
    </row>
    <row r="1160" spans="1:1" ht="18" x14ac:dyDescent="0.2">
      <c r="A1160" s="18" t="s">
        <v>2102</v>
      </c>
    </row>
    <row r="1161" spans="1:1" ht="18" x14ac:dyDescent="0.2">
      <c r="A1161" s="18" t="s">
        <v>2103</v>
      </c>
    </row>
    <row r="1162" spans="1:1" ht="18" x14ac:dyDescent="0.2">
      <c r="A1162" s="18" t="s">
        <v>2104</v>
      </c>
    </row>
    <row r="1163" spans="1:1" ht="18" x14ac:dyDescent="0.2">
      <c r="A1163" s="18" t="s">
        <v>2105</v>
      </c>
    </row>
    <row r="1164" spans="1:1" ht="18" x14ac:dyDescent="0.2">
      <c r="A1164" s="18" t="s">
        <v>2106</v>
      </c>
    </row>
    <row r="1165" spans="1:1" ht="18" x14ac:dyDescent="0.2">
      <c r="A1165" s="18" t="s">
        <v>2107</v>
      </c>
    </row>
    <row r="1166" spans="1:1" ht="18" x14ac:dyDescent="0.2">
      <c r="A1166" s="18" t="s">
        <v>2108</v>
      </c>
    </row>
    <row r="1167" spans="1:1" ht="18" x14ac:dyDescent="0.2">
      <c r="A1167" s="18" t="s">
        <v>2109</v>
      </c>
    </row>
    <row r="1168" spans="1:1" ht="18" x14ac:dyDescent="0.2">
      <c r="A1168" s="18" t="s">
        <v>2110</v>
      </c>
    </row>
    <row r="1169" spans="1:1" ht="18" x14ac:dyDescent="0.2">
      <c r="A1169" s="18" t="s">
        <v>2111</v>
      </c>
    </row>
    <row r="1170" spans="1:1" ht="18" x14ac:dyDescent="0.2">
      <c r="A1170" s="18" t="s">
        <v>2112</v>
      </c>
    </row>
    <row r="1171" spans="1:1" ht="18" x14ac:dyDescent="0.2">
      <c r="A1171" s="18" t="s">
        <v>2113</v>
      </c>
    </row>
    <row r="1172" spans="1:1" ht="18" x14ac:dyDescent="0.2">
      <c r="A1172" s="18" t="s">
        <v>2114</v>
      </c>
    </row>
    <row r="1173" spans="1:1" ht="18" x14ac:dyDescent="0.2">
      <c r="A1173" s="18" t="s">
        <v>2115</v>
      </c>
    </row>
    <row r="1174" spans="1:1" ht="18" x14ac:dyDescent="0.2">
      <c r="A1174" s="18" t="s">
        <v>2116</v>
      </c>
    </row>
    <row r="1175" spans="1:1" ht="18" x14ac:dyDescent="0.2">
      <c r="A1175" s="18" t="s">
        <v>2117</v>
      </c>
    </row>
    <row r="1176" spans="1:1" ht="18" x14ac:dyDescent="0.2">
      <c r="A1176" s="18" t="s">
        <v>2118</v>
      </c>
    </row>
    <row r="1177" spans="1:1" ht="18" x14ac:dyDescent="0.2">
      <c r="A1177" s="18" t="s">
        <v>2119</v>
      </c>
    </row>
    <row r="1178" spans="1:1" ht="18" x14ac:dyDescent="0.2">
      <c r="A1178" s="18" t="s">
        <v>2120</v>
      </c>
    </row>
    <row r="1179" spans="1:1" ht="18" x14ac:dyDescent="0.2">
      <c r="A1179" s="18" t="s">
        <v>2121</v>
      </c>
    </row>
    <row r="1180" spans="1:1" ht="18" x14ac:dyDescent="0.2">
      <c r="A1180" s="18" t="s">
        <v>2122</v>
      </c>
    </row>
    <row r="1181" spans="1:1" ht="18" x14ac:dyDescent="0.2">
      <c r="A1181" s="18" t="s">
        <v>2123</v>
      </c>
    </row>
    <row r="1182" spans="1:1" ht="18" x14ac:dyDescent="0.2">
      <c r="A1182" s="18" t="s">
        <v>2124</v>
      </c>
    </row>
    <row r="1183" spans="1:1" ht="18" x14ac:dyDescent="0.2">
      <c r="A1183" s="18" t="s">
        <v>2125</v>
      </c>
    </row>
    <row r="1184" spans="1:1" ht="18" x14ac:dyDescent="0.2">
      <c r="A1184" s="18" t="s">
        <v>2126</v>
      </c>
    </row>
    <row r="1185" spans="1:1" ht="18" x14ac:dyDescent="0.2">
      <c r="A1185" s="18" t="s">
        <v>2127</v>
      </c>
    </row>
    <row r="1186" spans="1:1" ht="18" x14ac:dyDescent="0.2">
      <c r="A1186" s="18" t="s">
        <v>2128</v>
      </c>
    </row>
    <row r="1187" spans="1:1" ht="18" x14ac:dyDescent="0.2">
      <c r="A1187" s="18" t="s">
        <v>2129</v>
      </c>
    </row>
    <row r="1188" spans="1:1" ht="18" x14ac:dyDescent="0.2">
      <c r="A1188" s="18" t="s">
        <v>2130</v>
      </c>
    </row>
    <row r="1189" spans="1:1" ht="18" x14ac:dyDescent="0.2">
      <c r="A1189" s="18" t="s">
        <v>2131</v>
      </c>
    </row>
    <row r="1190" spans="1:1" ht="18" x14ac:dyDescent="0.2">
      <c r="A1190" s="18" t="s">
        <v>2132</v>
      </c>
    </row>
    <row r="1191" spans="1:1" ht="18" x14ac:dyDescent="0.2">
      <c r="A1191" s="18" t="s">
        <v>2133</v>
      </c>
    </row>
    <row r="1192" spans="1:1" ht="18" x14ac:dyDescent="0.2">
      <c r="A1192" s="18" t="s">
        <v>2134</v>
      </c>
    </row>
    <row r="1193" spans="1:1" ht="18" x14ac:dyDescent="0.2">
      <c r="A1193" s="18" t="s">
        <v>2135</v>
      </c>
    </row>
    <row r="1194" spans="1:1" ht="18" x14ac:dyDescent="0.2">
      <c r="A1194" s="18" t="s">
        <v>2136</v>
      </c>
    </row>
    <row r="1195" spans="1:1" ht="18" x14ac:dyDescent="0.2">
      <c r="A1195" s="18" t="s">
        <v>2137</v>
      </c>
    </row>
    <row r="1196" spans="1:1" ht="18" x14ac:dyDescent="0.2">
      <c r="A1196" s="18" t="s">
        <v>2138</v>
      </c>
    </row>
    <row r="1197" spans="1:1" ht="18" x14ac:dyDescent="0.2">
      <c r="A1197" s="18" t="s">
        <v>2139</v>
      </c>
    </row>
    <row r="1198" spans="1:1" ht="18" x14ac:dyDescent="0.2">
      <c r="A1198" s="18" t="s">
        <v>2140</v>
      </c>
    </row>
    <row r="1199" spans="1:1" ht="18" x14ac:dyDescent="0.2">
      <c r="A1199" s="18" t="s">
        <v>2141</v>
      </c>
    </row>
    <row r="1200" spans="1:1" ht="18" x14ac:dyDescent="0.2">
      <c r="A1200" s="18" t="s">
        <v>2142</v>
      </c>
    </row>
    <row r="1201" spans="1:1" ht="18" x14ac:dyDescent="0.2">
      <c r="A1201" s="18" t="s">
        <v>2143</v>
      </c>
    </row>
    <row r="1202" spans="1:1" ht="18" x14ac:dyDescent="0.2">
      <c r="A1202" s="18" t="s">
        <v>2144</v>
      </c>
    </row>
    <row r="1203" spans="1:1" ht="18" x14ac:dyDescent="0.2">
      <c r="A1203" s="18" t="s">
        <v>2145</v>
      </c>
    </row>
    <row r="1204" spans="1:1" ht="18" x14ac:dyDescent="0.2">
      <c r="A1204" s="18" t="s">
        <v>2146</v>
      </c>
    </row>
    <row r="1205" spans="1:1" ht="18" x14ac:dyDescent="0.2">
      <c r="A1205" s="18" t="s">
        <v>2147</v>
      </c>
    </row>
    <row r="1206" spans="1:1" ht="18" x14ac:dyDescent="0.2">
      <c r="A1206" s="18" t="s">
        <v>2148</v>
      </c>
    </row>
    <row r="1207" spans="1:1" ht="18" x14ac:dyDescent="0.2">
      <c r="A1207" s="18" t="s">
        <v>2149</v>
      </c>
    </row>
    <row r="1208" spans="1:1" ht="18" x14ac:dyDescent="0.2">
      <c r="A1208" s="18" t="s">
        <v>2150</v>
      </c>
    </row>
    <row r="1209" spans="1:1" ht="18" x14ac:dyDescent="0.2">
      <c r="A1209" s="18" t="s">
        <v>2151</v>
      </c>
    </row>
    <row r="1210" spans="1:1" ht="18" x14ac:dyDescent="0.2">
      <c r="A1210" s="18" t="s">
        <v>2152</v>
      </c>
    </row>
    <row r="1211" spans="1:1" ht="18" x14ac:dyDescent="0.2">
      <c r="A1211" s="18" t="s">
        <v>2153</v>
      </c>
    </row>
    <row r="1212" spans="1:1" ht="18" x14ac:dyDescent="0.2">
      <c r="A1212" s="18" t="s">
        <v>2154</v>
      </c>
    </row>
    <row r="1213" spans="1:1" ht="18" x14ac:dyDescent="0.2">
      <c r="A1213" s="18" t="s">
        <v>2155</v>
      </c>
    </row>
    <row r="1214" spans="1:1" ht="18" x14ac:dyDescent="0.2">
      <c r="A1214" s="18" t="s">
        <v>2156</v>
      </c>
    </row>
    <row r="1215" spans="1:1" ht="18" x14ac:dyDescent="0.2">
      <c r="A1215" s="18" t="s">
        <v>2157</v>
      </c>
    </row>
    <row r="1216" spans="1:1" ht="18" x14ac:dyDescent="0.2">
      <c r="A1216" s="18" t="s">
        <v>2158</v>
      </c>
    </row>
    <row r="1217" spans="1:1" ht="18" x14ac:dyDescent="0.2">
      <c r="A1217" s="18" t="s">
        <v>2159</v>
      </c>
    </row>
    <row r="1218" spans="1:1" ht="18" x14ac:dyDescent="0.2">
      <c r="A1218" s="18" t="s">
        <v>2160</v>
      </c>
    </row>
    <row r="1219" spans="1:1" ht="18" x14ac:dyDescent="0.2">
      <c r="A1219" s="18" t="s">
        <v>2161</v>
      </c>
    </row>
    <row r="1220" spans="1:1" ht="18" x14ac:dyDescent="0.2">
      <c r="A1220" s="18" t="s">
        <v>2162</v>
      </c>
    </row>
    <row r="1221" spans="1:1" ht="18" x14ac:dyDescent="0.2">
      <c r="A1221" s="18" t="s">
        <v>2163</v>
      </c>
    </row>
    <row r="1222" spans="1:1" ht="18" x14ac:dyDescent="0.2">
      <c r="A1222" s="18" t="s">
        <v>2164</v>
      </c>
    </row>
    <row r="1223" spans="1:1" ht="18" x14ac:dyDescent="0.2">
      <c r="A1223" s="18" t="s">
        <v>2165</v>
      </c>
    </row>
    <row r="1224" spans="1:1" ht="18" x14ac:dyDescent="0.2">
      <c r="A1224" s="18" t="s">
        <v>2166</v>
      </c>
    </row>
    <row r="1225" spans="1:1" ht="18" x14ac:dyDescent="0.2">
      <c r="A1225" s="18" t="s">
        <v>2167</v>
      </c>
    </row>
    <row r="1226" spans="1:1" ht="18" x14ac:dyDescent="0.2">
      <c r="A1226" s="18" t="s">
        <v>2168</v>
      </c>
    </row>
    <row r="1227" spans="1:1" ht="18" x14ac:dyDescent="0.2">
      <c r="A1227" s="18" t="s">
        <v>2169</v>
      </c>
    </row>
    <row r="1228" spans="1:1" ht="18" x14ac:dyDescent="0.2">
      <c r="A1228" s="18" t="s">
        <v>2170</v>
      </c>
    </row>
    <row r="1229" spans="1:1" ht="18" x14ac:dyDescent="0.2">
      <c r="A1229" s="18" t="s">
        <v>2171</v>
      </c>
    </row>
    <row r="1230" spans="1:1" ht="18" x14ac:dyDescent="0.2">
      <c r="A1230" s="18" t="s">
        <v>2172</v>
      </c>
    </row>
    <row r="1231" spans="1:1" ht="18" x14ac:dyDescent="0.2">
      <c r="A1231" s="18" t="s">
        <v>2173</v>
      </c>
    </row>
    <row r="1232" spans="1:1" ht="18" x14ac:dyDescent="0.2">
      <c r="A1232" s="18" t="s">
        <v>2174</v>
      </c>
    </row>
    <row r="1233" spans="1:1" ht="18" x14ac:dyDescent="0.2">
      <c r="A1233" s="18" t="s">
        <v>2175</v>
      </c>
    </row>
    <row r="1234" spans="1:1" ht="18" x14ac:dyDescent="0.2">
      <c r="A1234" s="18" t="s">
        <v>2176</v>
      </c>
    </row>
    <row r="1235" spans="1:1" ht="18" x14ac:dyDescent="0.2">
      <c r="A1235" s="18" t="s">
        <v>2177</v>
      </c>
    </row>
    <row r="1236" spans="1:1" ht="18" x14ac:dyDescent="0.2">
      <c r="A1236" s="18" t="s">
        <v>2178</v>
      </c>
    </row>
    <row r="1237" spans="1:1" ht="18" x14ac:dyDescent="0.2">
      <c r="A1237" s="18" t="s">
        <v>2179</v>
      </c>
    </row>
    <row r="1238" spans="1:1" ht="18" x14ac:dyDescent="0.2">
      <c r="A1238" s="18" t="s">
        <v>2180</v>
      </c>
    </row>
    <row r="1239" spans="1:1" ht="18" x14ac:dyDescent="0.2">
      <c r="A1239" s="18" t="s">
        <v>2181</v>
      </c>
    </row>
    <row r="1240" spans="1:1" ht="18" x14ac:dyDescent="0.2">
      <c r="A1240" s="18" t="s">
        <v>2182</v>
      </c>
    </row>
    <row r="1241" spans="1:1" ht="18" x14ac:dyDescent="0.2">
      <c r="A1241" s="18" t="s">
        <v>2183</v>
      </c>
    </row>
    <row r="1242" spans="1:1" ht="18" x14ac:dyDescent="0.2">
      <c r="A1242" s="18" t="s">
        <v>2184</v>
      </c>
    </row>
    <row r="1243" spans="1:1" ht="18" x14ac:dyDescent="0.2">
      <c r="A1243" s="18" t="s">
        <v>2185</v>
      </c>
    </row>
    <row r="1244" spans="1:1" ht="18" x14ac:dyDescent="0.2">
      <c r="A1244" s="18" t="s">
        <v>2186</v>
      </c>
    </row>
    <row r="1245" spans="1:1" ht="18" x14ac:dyDescent="0.2">
      <c r="A1245" s="18" t="s">
        <v>2187</v>
      </c>
    </row>
    <row r="1246" spans="1:1" ht="18" x14ac:dyDescent="0.2">
      <c r="A1246" s="18" t="s">
        <v>2188</v>
      </c>
    </row>
    <row r="1247" spans="1:1" ht="18" x14ac:dyDescent="0.2">
      <c r="A1247" s="18" t="s">
        <v>2189</v>
      </c>
    </row>
    <row r="1248" spans="1:1" ht="18" x14ac:dyDescent="0.2">
      <c r="A1248" s="18" t="s">
        <v>2190</v>
      </c>
    </row>
    <row r="1249" spans="1:1" ht="18" x14ac:dyDescent="0.2">
      <c r="A1249" s="18" t="s">
        <v>2191</v>
      </c>
    </row>
    <row r="1250" spans="1:1" ht="18" x14ac:dyDescent="0.2">
      <c r="A1250" s="18" t="s">
        <v>2192</v>
      </c>
    </row>
    <row r="1251" spans="1:1" ht="18" x14ac:dyDescent="0.2">
      <c r="A1251" s="18" t="s">
        <v>2193</v>
      </c>
    </row>
    <row r="1252" spans="1:1" ht="18" x14ac:dyDescent="0.2">
      <c r="A1252" s="18" t="s">
        <v>2194</v>
      </c>
    </row>
    <row r="1253" spans="1:1" ht="18" x14ac:dyDescent="0.2">
      <c r="A1253" s="18" t="s">
        <v>2195</v>
      </c>
    </row>
    <row r="1254" spans="1:1" ht="18" x14ac:dyDescent="0.2">
      <c r="A1254" s="18" t="s">
        <v>2196</v>
      </c>
    </row>
    <row r="1255" spans="1:1" ht="18" x14ac:dyDescent="0.2">
      <c r="A1255" s="18" t="s">
        <v>2197</v>
      </c>
    </row>
    <row r="1256" spans="1:1" ht="18" x14ac:dyDescent="0.2">
      <c r="A1256" s="18" t="s">
        <v>2198</v>
      </c>
    </row>
    <row r="1257" spans="1:1" ht="18" x14ac:dyDescent="0.2">
      <c r="A1257" s="18" t="s">
        <v>2199</v>
      </c>
    </row>
    <row r="1258" spans="1:1" ht="18" x14ac:dyDescent="0.2">
      <c r="A1258" s="18" t="s">
        <v>2200</v>
      </c>
    </row>
    <row r="1259" spans="1:1" ht="18" x14ac:dyDescent="0.2">
      <c r="A1259" s="18" t="s">
        <v>2201</v>
      </c>
    </row>
    <row r="1260" spans="1:1" ht="18" x14ac:dyDescent="0.2">
      <c r="A1260" s="18" t="s">
        <v>2202</v>
      </c>
    </row>
    <row r="1261" spans="1:1" ht="18" x14ac:dyDescent="0.2">
      <c r="A1261" s="18" t="s">
        <v>2203</v>
      </c>
    </row>
    <row r="1262" spans="1:1" ht="18" x14ac:dyDescent="0.2">
      <c r="A1262" s="18" t="s">
        <v>2204</v>
      </c>
    </row>
    <row r="1263" spans="1:1" ht="18" x14ac:dyDescent="0.2">
      <c r="A1263" s="18" t="s">
        <v>2205</v>
      </c>
    </row>
    <row r="1264" spans="1:1" ht="18" x14ac:dyDescent="0.2">
      <c r="A1264" s="18" t="s">
        <v>2206</v>
      </c>
    </row>
    <row r="1265" spans="1:1" ht="18" x14ac:dyDescent="0.2">
      <c r="A1265" s="18" t="s">
        <v>2207</v>
      </c>
    </row>
    <row r="1266" spans="1:1" ht="18" x14ac:dyDescent="0.2">
      <c r="A1266" s="18" t="s">
        <v>2208</v>
      </c>
    </row>
    <row r="1267" spans="1:1" ht="18" x14ac:dyDescent="0.2">
      <c r="A1267" s="18" t="s">
        <v>2209</v>
      </c>
    </row>
    <row r="1268" spans="1:1" ht="18" x14ac:dyDescent="0.2">
      <c r="A1268" s="18" t="s">
        <v>2210</v>
      </c>
    </row>
    <row r="1269" spans="1:1" ht="18" x14ac:dyDescent="0.2">
      <c r="A1269" s="18" t="s">
        <v>2211</v>
      </c>
    </row>
    <row r="1270" spans="1:1" ht="18" x14ac:dyDescent="0.2">
      <c r="A1270" s="18" t="s">
        <v>2212</v>
      </c>
    </row>
    <row r="1271" spans="1:1" ht="18" x14ac:dyDescent="0.2">
      <c r="A1271" s="18" t="s">
        <v>2213</v>
      </c>
    </row>
    <row r="1272" spans="1:1" ht="18" x14ac:dyDescent="0.2">
      <c r="A1272" s="18" t="s">
        <v>2214</v>
      </c>
    </row>
    <row r="1273" spans="1:1" ht="18" x14ac:dyDescent="0.2">
      <c r="A1273" s="18" t="s">
        <v>2215</v>
      </c>
    </row>
    <row r="1274" spans="1:1" ht="18" x14ac:dyDescent="0.2">
      <c r="A1274" s="18" t="s">
        <v>2216</v>
      </c>
    </row>
    <row r="1275" spans="1:1" ht="18" x14ac:dyDescent="0.2">
      <c r="A1275" s="18" t="s">
        <v>2217</v>
      </c>
    </row>
    <row r="1276" spans="1:1" ht="18" x14ac:dyDescent="0.2">
      <c r="A1276" s="18" t="s">
        <v>2218</v>
      </c>
    </row>
    <row r="1277" spans="1:1" ht="18" x14ac:dyDescent="0.2">
      <c r="A1277" s="18" t="s">
        <v>2219</v>
      </c>
    </row>
    <row r="1278" spans="1:1" ht="18" x14ac:dyDescent="0.2">
      <c r="A1278" s="18" t="s">
        <v>2220</v>
      </c>
    </row>
    <row r="1279" spans="1:1" ht="18" x14ac:dyDescent="0.2">
      <c r="A1279" s="18" t="s">
        <v>2221</v>
      </c>
    </row>
    <row r="1280" spans="1:1" ht="18" x14ac:dyDescent="0.2">
      <c r="A1280" s="18" t="s">
        <v>2222</v>
      </c>
    </row>
    <row r="1281" spans="1:1" ht="18" x14ac:dyDescent="0.2">
      <c r="A1281" s="18" t="s">
        <v>2223</v>
      </c>
    </row>
    <row r="1282" spans="1:1" ht="18" x14ac:dyDescent="0.2">
      <c r="A1282" s="18" t="s">
        <v>2224</v>
      </c>
    </row>
    <row r="1283" spans="1:1" ht="18" x14ac:dyDescent="0.2">
      <c r="A1283" s="18" t="s">
        <v>2225</v>
      </c>
    </row>
    <row r="1284" spans="1:1" ht="18" x14ac:dyDescent="0.2">
      <c r="A1284" s="18" t="s">
        <v>2226</v>
      </c>
    </row>
    <row r="1285" spans="1:1" ht="18" x14ac:dyDescent="0.2">
      <c r="A1285" s="18" t="s">
        <v>2227</v>
      </c>
    </row>
    <row r="1286" spans="1:1" ht="18" x14ac:dyDescent="0.2">
      <c r="A1286" s="18" t="s">
        <v>2228</v>
      </c>
    </row>
    <row r="1287" spans="1:1" ht="18" x14ac:dyDescent="0.2">
      <c r="A1287" s="18" t="s">
        <v>2229</v>
      </c>
    </row>
    <row r="1288" spans="1:1" ht="18" x14ac:dyDescent="0.2">
      <c r="A1288" s="18" t="s">
        <v>2230</v>
      </c>
    </row>
    <row r="1289" spans="1:1" ht="18" x14ac:dyDescent="0.2">
      <c r="A1289" s="18" t="s">
        <v>2231</v>
      </c>
    </row>
    <row r="1290" spans="1:1" ht="18" x14ac:dyDescent="0.2">
      <c r="A1290" s="18" t="s">
        <v>2232</v>
      </c>
    </row>
    <row r="1291" spans="1:1" ht="18" x14ac:dyDescent="0.2">
      <c r="A1291" s="18" t="s">
        <v>2233</v>
      </c>
    </row>
    <row r="1292" spans="1:1" ht="18" x14ac:dyDescent="0.2">
      <c r="A1292" s="18" t="s">
        <v>2234</v>
      </c>
    </row>
    <row r="1293" spans="1:1" ht="18" x14ac:dyDescent="0.2">
      <c r="A1293" s="18" t="s">
        <v>2235</v>
      </c>
    </row>
    <row r="1294" spans="1:1" ht="18" x14ac:dyDescent="0.2">
      <c r="A1294" s="18" t="s">
        <v>2236</v>
      </c>
    </row>
    <row r="1295" spans="1:1" ht="18" x14ac:dyDescent="0.2">
      <c r="A1295" s="18" t="s">
        <v>2237</v>
      </c>
    </row>
    <row r="1296" spans="1:1" ht="18" x14ac:dyDescent="0.2">
      <c r="A1296" s="18" t="s">
        <v>2238</v>
      </c>
    </row>
    <row r="1297" spans="1:1" ht="18" x14ac:dyDescent="0.2">
      <c r="A1297" s="18" t="s">
        <v>2239</v>
      </c>
    </row>
    <row r="1298" spans="1:1" ht="18" x14ac:dyDescent="0.2">
      <c r="A1298" s="18" t="s">
        <v>2240</v>
      </c>
    </row>
    <row r="1299" spans="1:1" ht="18" x14ac:dyDescent="0.2">
      <c r="A1299" s="18" t="s">
        <v>2241</v>
      </c>
    </row>
    <row r="1300" spans="1:1" ht="18" x14ac:dyDescent="0.2">
      <c r="A1300" s="18" t="s">
        <v>2242</v>
      </c>
    </row>
    <row r="1301" spans="1:1" ht="18" x14ac:dyDescent="0.2">
      <c r="A1301" s="18" t="s">
        <v>2243</v>
      </c>
    </row>
    <row r="1302" spans="1:1" ht="18" x14ac:dyDescent="0.2">
      <c r="A1302" s="18" t="s">
        <v>2244</v>
      </c>
    </row>
    <row r="1303" spans="1:1" ht="18" x14ac:dyDescent="0.2">
      <c r="A1303" s="18" t="s">
        <v>2245</v>
      </c>
    </row>
    <row r="1304" spans="1:1" ht="18" x14ac:dyDescent="0.2">
      <c r="A1304" s="18" t="s">
        <v>2246</v>
      </c>
    </row>
    <row r="1305" spans="1:1" ht="18" x14ac:dyDescent="0.2">
      <c r="A1305" s="18" t="s">
        <v>2247</v>
      </c>
    </row>
    <row r="1306" spans="1:1" ht="18" x14ac:dyDescent="0.2">
      <c r="A1306" s="18" t="s">
        <v>2248</v>
      </c>
    </row>
    <row r="1307" spans="1:1" ht="18" x14ac:dyDescent="0.2">
      <c r="A1307" s="18" t="s">
        <v>2249</v>
      </c>
    </row>
    <row r="1308" spans="1:1" ht="18" x14ac:dyDescent="0.2">
      <c r="A1308" s="18" t="s">
        <v>2250</v>
      </c>
    </row>
    <row r="1309" spans="1:1" ht="18" x14ac:dyDescent="0.2">
      <c r="A1309" s="18" t="s">
        <v>2251</v>
      </c>
    </row>
    <row r="1310" spans="1:1" ht="18" x14ac:dyDescent="0.2">
      <c r="A1310" s="18" t="s">
        <v>2252</v>
      </c>
    </row>
    <row r="1311" spans="1:1" ht="18" x14ac:dyDescent="0.2">
      <c r="A1311" s="18" t="s">
        <v>2253</v>
      </c>
    </row>
    <row r="1312" spans="1:1" ht="18" x14ac:dyDescent="0.2">
      <c r="A1312" s="18" t="s">
        <v>2254</v>
      </c>
    </row>
    <row r="1313" spans="1:1" ht="18" x14ac:dyDescent="0.2">
      <c r="A1313" s="18" t="s">
        <v>2255</v>
      </c>
    </row>
    <row r="1314" spans="1:1" ht="18" x14ac:dyDescent="0.2">
      <c r="A1314" s="18" t="s">
        <v>2256</v>
      </c>
    </row>
    <row r="1315" spans="1:1" ht="18" x14ac:dyDescent="0.2">
      <c r="A1315" s="18" t="s">
        <v>2257</v>
      </c>
    </row>
    <row r="1316" spans="1:1" ht="18" x14ac:dyDescent="0.2">
      <c r="A1316" s="18" t="s">
        <v>2258</v>
      </c>
    </row>
    <row r="1317" spans="1:1" ht="18" x14ac:dyDescent="0.2">
      <c r="A1317" s="18" t="s">
        <v>2259</v>
      </c>
    </row>
    <row r="1318" spans="1:1" ht="18" x14ac:dyDescent="0.2">
      <c r="A1318" s="18" t="s">
        <v>2260</v>
      </c>
    </row>
    <row r="1319" spans="1:1" ht="18" x14ac:dyDescent="0.2">
      <c r="A1319" s="18" t="s">
        <v>2261</v>
      </c>
    </row>
    <row r="1320" spans="1:1" ht="18" x14ac:dyDescent="0.2">
      <c r="A1320" s="18" t="s">
        <v>2262</v>
      </c>
    </row>
    <row r="1321" spans="1:1" ht="18" x14ac:dyDescent="0.2">
      <c r="A1321" s="18" t="s">
        <v>2263</v>
      </c>
    </row>
    <row r="1322" spans="1:1" ht="18" x14ac:dyDescent="0.2">
      <c r="A1322" s="18" t="s">
        <v>2264</v>
      </c>
    </row>
    <row r="1323" spans="1:1" ht="18" x14ac:dyDescent="0.2">
      <c r="A1323" s="18" t="s">
        <v>2265</v>
      </c>
    </row>
    <row r="1324" spans="1:1" ht="18" x14ac:dyDescent="0.2">
      <c r="A1324" s="18" t="s">
        <v>2266</v>
      </c>
    </row>
    <row r="1325" spans="1:1" ht="18" x14ac:dyDescent="0.2">
      <c r="A1325" s="18" t="s">
        <v>2267</v>
      </c>
    </row>
    <row r="1326" spans="1:1" ht="18" x14ac:dyDescent="0.2">
      <c r="A1326" s="18" t="s">
        <v>2268</v>
      </c>
    </row>
    <row r="1327" spans="1:1" ht="18" x14ac:dyDescent="0.2">
      <c r="A1327" s="18" t="s">
        <v>2269</v>
      </c>
    </row>
    <row r="1328" spans="1:1" ht="18" x14ac:dyDescent="0.2">
      <c r="A1328" s="18" t="s">
        <v>2270</v>
      </c>
    </row>
    <row r="1329" spans="1:1" ht="18" x14ac:dyDescent="0.2">
      <c r="A1329" s="18" t="s">
        <v>2271</v>
      </c>
    </row>
    <row r="1330" spans="1:1" ht="18" x14ac:dyDescent="0.2">
      <c r="A1330" s="18" t="s">
        <v>2272</v>
      </c>
    </row>
    <row r="1331" spans="1:1" ht="18" x14ac:dyDescent="0.2">
      <c r="A1331" s="18" t="s">
        <v>2273</v>
      </c>
    </row>
    <row r="1332" spans="1:1" ht="18" x14ac:dyDescent="0.2">
      <c r="A1332" s="18" t="s">
        <v>2274</v>
      </c>
    </row>
    <row r="1333" spans="1:1" ht="18" x14ac:dyDescent="0.2">
      <c r="A1333" s="18" t="s">
        <v>2275</v>
      </c>
    </row>
    <row r="1334" spans="1:1" ht="18" x14ac:dyDescent="0.2">
      <c r="A1334" s="18" t="s">
        <v>2276</v>
      </c>
    </row>
    <row r="1335" spans="1:1" ht="18" x14ac:dyDescent="0.2">
      <c r="A1335" s="18" t="s">
        <v>2277</v>
      </c>
    </row>
    <row r="1336" spans="1:1" ht="18" x14ac:dyDescent="0.2">
      <c r="A1336" s="18" t="s">
        <v>2278</v>
      </c>
    </row>
    <row r="1337" spans="1:1" ht="18" x14ac:dyDescent="0.2">
      <c r="A1337" s="18" t="s">
        <v>2279</v>
      </c>
    </row>
    <row r="1338" spans="1:1" ht="18" x14ac:dyDescent="0.2">
      <c r="A1338" s="18" t="s">
        <v>2280</v>
      </c>
    </row>
    <row r="1339" spans="1:1" ht="18" x14ac:dyDescent="0.2">
      <c r="A1339" s="18" t="s">
        <v>2281</v>
      </c>
    </row>
    <row r="1340" spans="1:1" ht="18" x14ac:dyDescent="0.2">
      <c r="A1340" s="18" t="s">
        <v>2282</v>
      </c>
    </row>
    <row r="1341" spans="1:1" ht="18" x14ac:dyDescent="0.2">
      <c r="A1341" s="18" t="s">
        <v>2283</v>
      </c>
    </row>
    <row r="1342" spans="1:1" ht="18" x14ac:dyDescent="0.2">
      <c r="A1342" s="18" t="s">
        <v>2284</v>
      </c>
    </row>
    <row r="1343" spans="1:1" ht="18" x14ac:dyDescent="0.2">
      <c r="A1343" s="18" t="s">
        <v>2285</v>
      </c>
    </row>
    <row r="1344" spans="1:1" ht="18" x14ac:dyDescent="0.2">
      <c r="A1344" s="18" t="s">
        <v>2286</v>
      </c>
    </row>
    <row r="1345" spans="1:1" ht="18" x14ac:dyDescent="0.2">
      <c r="A1345" s="18" t="s">
        <v>2287</v>
      </c>
    </row>
    <row r="1346" spans="1:1" ht="18" x14ac:dyDescent="0.2">
      <c r="A1346" s="18" t="s">
        <v>2288</v>
      </c>
    </row>
    <row r="1347" spans="1:1" ht="18" x14ac:dyDescent="0.2">
      <c r="A1347" s="18" t="s">
        <v>2289</v>
      </c>
    </row>
    <row r="1348" spans="1:1" ht="18" x14ac:dyDescent="0.2">
      <c r="A1348" s="18" t="s">
        <v>2290</v>
      </c>
    </row>
    <row r="1349" spans="1:1" ht="18" x14ac:dyDescent="0.2">
      <c r="A1349" s="18" t="s">
        <v>2291</v>
      </c>
    </row>
    <row r="1350" spans="1:1" ht="18" x14ac:dyDescent="0.2">
      <c r="A1350" s="18" t="s">
        <v>2292</v>
      </c>
    </row>
    <row r="1351" spans="1:1" ht="18" x14ac:dyDescent="0.2">
      <c r="A1351" s="18" t="s">
        <v>2293</v>
      </c>
    </row>
    <row r="1352" spans="1:1" ht="18" x14ac:dyDescent="0.2">
      <c r="A1352" s="18" t="s">
        <v>2294</v>
      </c>
    </row>
    <row r="1353" spans="1:1" ht="18" x14ac:dyDescent="0.2">
      <c r="A1353" s="18" t="s">
        <v>2295</v>
      </c>
    </row>
    <row r="1354" spans="1:1" ht="18" x14ac:dyDescent="0.2">
      <c r="A1354" s="18" t="s">
        <v>2296</v>
      </c>
    </row>
    <row r="1355" spans="1:1" ht="18" x14ac:dyDescent="0.2">
      <c r="A1355" s="18" t="s">
        <v>2297</v>
      </c>
    </row>
    <row r="1356" spans="1:1" ht="18" x14ac:dyDescent="0.2">
      <c r="A1356" s="18" t="s">
        <v>2298</v>
      </c>
    </row>
    <row r="1357" spans="1:1" ht="18" x14ac:dyDescent="0.2">
      <c r="A1357" s="18" t="s">
        <v>2299</v>
      </c>
    </row>
    <row r="1358" spans="1:1" ht="18" x14ac:dyDescent="0.2">
      <c r="A1358" s="18" t="s">
        <v>2300</v>
      </c>
    </row>
    <row r="1359" spans="1:1" ht="18" x14ac:dyDescent="0.2">
      <c r="A1359" s="18" t="s">
        <v>2301</v>
      </c>
    </row>
    <row r="1360" spans="1:1" ht="18" x14ac:dyDescent="0.2">
      <c r="A1360" s="18" t="s">
        <v>2302</v>
      </c>
    </row>
    <row r="1361" spans="1:1" ht="18" x14ac:dyDescent="0.2">
      <c r="A1361" s="18" t="s">
        <v>2303</v>
      </c>
    </row>
    <row r="1362" spans="1:1" ht="18" x14ac:dyDescent="0.2">
      <c r="A1362" s="18" t="s">
        <v>1591</v>
      </c>
    </row>
    <row r="1363" spans="1:1" ht="18" x14ac:dyDescent="0.2">
      <c r="A1363" s="18" t="s">
        <v>2304</v>
      </c>
    </row>
    <row r="1364" spans="1:1" ht="18" x14ac:dyDescent="0.2">
      <c r="A1364" s="18" t="s">
        <v>2305</v>
      </c>
    </row>
    <row r="1365" spans="1:1" ht="18" x14ac:dyDescent="0.2">
      <c r="A1365" s="18" t="s">
        <v>2306</v>
      </c>
    </row>
    <row r="1366" spans="1:1" ht="18" x14ac:dyDescent="0.2">
      <c r="A1366" s="18" t="s">
        <v>2307</v>
      </c>
    </row>
    <row r="1367" spans="1:1" ht="18" x14ac:dyDescent="0.2">
      <c r="A1367" s="18" t="s">
        <v>2308</v>
      </c>
    </row>
    <row r="1368" spans="1:1" ht="18" x14ac:dyDescent="0.2">
      <c r="A1368" s="18" t="s">
        <v>2309</v>
      </c>
    </row>
    <row r="1369" spans="1:1" ht="18" x14ac:dyDescent="0.2">
      <c r="A1369" s="18" t="s">
        <v>2310</v>
      </c>
    </row>
    <row r="1370" spans="1:1" ht="18" x14ac:dyDescent="0.2">
      <c r="A1370" s="18" t="s">
        <v>2311</v>
      </c>
    </row>
    <row r="1371" spans="1:1" ht="18" x14ac:dyDescent="0.2">
      <c r="A1371" s="18" t="s">
        <v>2312</v>
      </c>
    </row>
    <row r="1372" spans="1:1" ht="18" x14ac:dyDescent="0.2">
      <c r="A1372" s="18" t="s">
        <v>2313</v>
      </c>
    </row>
    <row r="1373" spans="1:1" ht="18" x14ac:dyDescent="0.2">
      <c r="A1373" s="18" t="s">
        <v>2314</v>
      </c>
    </row>
    <row r="1374" spans="1:1" ht="18" x14ac:dyDescent="0.2">
      <c r="A1374" s="18" t="s">
        <v>2315</v>
      </c>
    </row>
    <row r="1375" spans="1:1" ht="18" x14ac:dyDescent="0.2">
      <c r="A1375" s="18" t="s">
        <v>2316</v>
      </c>
    </row>
    <row r="1376" spans="1:1" ht="18" x14ac:dyDescent="0.2">
      <c r="A1376" s="18" t="s">
        <v>2317</v>
      </c>
    </row>
    <row r="1377" spans="1:1" ht="18" x14ac:dyDescent="0.2">
      <c r="A1377" s="18" t="s">
        <v>2318</v>
      </c>
    </row>
    <row r="1378" spans="1:1" ht="18" x14ac:dyDescent="0.2">
      <c r="A1378" s="18" t="s">
        <v>2319</v>
      </c>
    </row>
    <row r="1379" spans="1:1" ht="18" x14ac:dyDescent="0.2">
      <c r="A1379" s="18" t="s">
        <v>2320</v>
      </c>
    </row>
    <row r="1380" spans="1:1" ht="18" x14ac:dyDescent="0.2">
      <c r="A1380" s="18" t="s">
        <v>2321</v>
      </c>
    </row>
    <row r="1381" spans="1:1" ht="18" x14ac:dyDescent="0.2">
      <c r="A1381" s="18" t="s">
        <v>2322</v>
      </c>
    </row>
    <row r="1382" spans="1:1" ht="18" x14ac:dyDescent="0.2">
      <c r="A1382" s="18" t="s">
        <v>2323</v>
      </c>
    </row>
    <row r="1383" spans="1:1" ht="18" x14ac:dyDescent="0.2">
      <c r="A1383" s="18" t="s">
        <v>2324</v>
      </c>
    </row>
    <row r="1384" spans="1:1" ht="18" x14ac:dyDescent="0.2">
      <c r="A1384" s="18" t="s">
        <v>2325</v>
      </c>
    </row>
    <row r="1385" spans="1:1" ht="18" x14ac:dyDescent="0.2">
      <c r="A1385" s="18" t="s">
        <v>2326</v>
      </c>
    </row>
    <row r="1386" spans="1:1" ht="18" x14ac:dyDescent="0.2">
      <c r="A1386" s="18" t="s">
        <v>2327</v>
      </c>
    </row>
    <row r="1387" spans="1:1" ht="18" x14ac:dyDescent="0.2">
      <c r="A1387" s="18" t="s">
        <v>2328</v>
      </c>
    </row>
    <row r="1388" spans="1:1" ht="18" x14ac:dyDescent="0.2">
      <c r="A1388" s="18" t="s">
        <v>2329</v>
      </c>
    </row>
    <row r="1389" spans="1:1" ht="18" x14ac:dyDescent="0.2">
      <c r="A1389" s="18" t="s">
        <v>2330</v>
      </c>
    </row>
    <row r="1390" spans="1:1" ht="18" x14ac:dyDescent="0.2">
      <c r="A1390" s="18" t="s">
        <v>2331</v>
      </c>
    </row>
    <row r="1391" spans="1:1" ht="18" x14ac:dyDescent="0.2">
      <c r="A1391" s="18" t="s">
        <v>2332</v>
      </c>
    </row>
    <row r="1392" spans="1:1" ht="18" x14ac:dyDescent="0.2">
      <c r="A1392" s="18" t="s">
        <v>2333</v>
      </c>
    </row>
    <row r="1393" spans="1:1" ht="18" x14ac:dyDescent="0.2">
      <c r="A1393" s="18" t="s">
        <v>2334</v>
      </c>
    </row>
    <row r="1394" spans="1:1" ht="18" x14ac:dyDescent="0.2">
      <c r="A1394" s="18" t="s">
        <v>2335</v>
      </c>
    </row>
    <row r="1395" spans="1:1" ht="18" x14ac:dyDescent="0.2">
      <c r="A1395" s="18" t="s">
        <v>2336</v>
      </c>
    </row>
    <row r="1396" spans="1:1" ht="18" x14ac:dyDescent="0.2">
      <c r="A1396" s="18" t="s">
        <v>2337</v>
      </c>
    </row>
    <row r="1397" spans="1:1" ht="18" x14ac:dyDescent="0.2">
      <c r="A1397" s="18" t="s">
        <v>2338</v>
      </c>
    </row>
    <row r="1398" spans="1:1" ht="18" x14ac:dyDescent="0.2">
      <c r="A1398" s="18" t="s">
        <v>2339</v>
      </c>
    </row>
    <row r="1399" spans="1:1" ht="18" x14ac:dyDescent="0.2">
      <c r="A1399" s="18" t="s">
        <v>2340</v>
      </c>
    </row>
    <row r="1400" spans="1:1" ht="18" x14ac:dyDescent="0.2">
      <c r="A1400" s="18" t="s">
        <v>2341</v>
      </c>
    </row>
    <row r="1401" spans="1:1" ht="18" x14ac:dyDescent="0.2">
      <c r="A1401" s="18" t="s">
        <v>2342</v>
      </c>
    </row>
    <row r="1402" spans="1:1" ht="18" x14ac:dyDescent="0.2">
      <c r="A1402" s="18" t="s">
        <v>2343</v>
      </c>
    </row>
    <row r="1403" spans="1:1" ht="18" x14ac:dyDescent="0.2">
      <c r="A1403" s="18" t="s">
        <v>2344</v>
      </c>
    </row>
    <row r="1404" spans="1:1" ht="18" x14ac:dyDescent="0.2">
      <c r="A1404" s="18" t="s">
        <v>2345</v>
      </c>
    </row>
    <row r="1405" spans="1:1" ht="18" x14ac:dyDescent="0.2">
      <c r="A1405" s="18" t="s">
        <v>2346</v>
      </c>
    </row>
    <row r="1406" spans="1:1" ht="18" x14ac:dyDescent="0.2">
      <c r="A1406" s="18" t="s">
        <v>2347</v>
      </c>
    </row>
    <row r="1407" spans="1:1" ht="18" x14ac:dyDescent="0.2">
      <c r="A1407" s="18" t="s">
        <v>2348</v>
      </c>
    </row>
    <row r="1408" spans="1:1" ht="18" x14ac:dyDescent="0.2">
      <c r="A1408" s="18" t="s">
        <v>2349</v>
      </c>
    </row>
    <row r="1409" spans="1:1" ht="18" x14ac:dyDescent="0.2">
      <c r="A1409" s="17" t="s">
        <v>2350</v>
      </c>
    </row>
    <row r="1410" spans="1:1" ht="18" x14ac:dyDescent="0.2">
      <c r="A1410" s="18" t="s">
        <v>2351</v>
      </c>
    </row>
    <row r="1411" spans="1:1" ht="18" x14ac:dyDescent="0.2">
      <c r="A1411" s="18" t="s">
        <v>2352</v>
      </c>
    </row>
    <row r="1412" spans="1:1" ht="18" x14ac:dyDescent="0.2">
      <c r="A1412" s="18" t="s">
        <v>2353</v>
      </c>
    </row>
    <row r="1413" spans="1:1" ht="18" x14ac:dyDescent="0.2">
      <c r="A1413" s="18" t="s">
        <v>2354</v>
      </c>
    </row>
    <row r="1414" spans="1:1" ht="18" x14ac:dyDescent="0.2">
      <c r="A1414" s="18" t="s">
        <v>2355</v>
      </c>
    </row>
    <row r="1415" spans="1:1" ht="18" x14ac:dyDescent="0.2">
      <c r="A1415" s="18" t="s">
        <v>2356</v>
      </c>
    </row>
    <row r="1416" spans="1:1" ht="18" x14ac:dyDescent="0.2">
      <c r="A1416" s="18" t="s">
        <v>2357</v>
      </c>
    </row>
    <row r="1417" spans="1:1" ht="18" x14ac:dyDescent="0.2">
      <c r="A1417" s="18" t="s">
        <v>2358</v>
      </c>
    </row>
    <row r="1418" spans="1:1" ht="18" x14ac:dyDescent="0.2">
      <c r="A1418" s="18" t="s">
        <v>2359</v>
      </c>
    </row>
    <row r="1419" spans="1:1" ht="18" x14ac:dyDescent="0.2">
      <c r="A1419" s="18" t="s">
        <v>2360</v>
      </c>
    </row>
    <row r="1420" spans="1:1" ht="18" x14ac:dyDescent="0.2">
      <c r="A1420" s="18" t="s">
        <v>2361</v>
      </c>
    </row>
    <row r="1421" spans="1:1" ht="18" x14ac:dyDescent="0.2">
      <c r="A1421" s="18" t="s">
        <v>2362</v>
      </c>
    </row>
    <row r="1422" spans="1:1" ht="18" x14ac:dyDescent="0.2">
      <c r="A1422" s="18" t="s">
        <v>2363</v>
      </c>
    </row>
    <row r="1423" spans="1:1" ht="18" x14ac:dyDescent="0.2">
      <c r="A1423" s="18" t="s">
        <v>2364</v>
      </c>
    </row>
    <row r="1424" spans="1:1" ht="18" x14ac:dyDescent="0.2">
      <c r="A1424" s="18" t="s">
        <v>2365</v>
      </c>
    </row>
    <row r="1425" spans="1:1" ht="18" x14ac:dyDescent="0.2">
      <c r="A1425" s="18" t="s">
        <v>2366</v>
      </c>
    </row>
    <row r="1426" spans="1:1" ht="18" x14ac:dyDescent="0.2">
      <c r="A1426" s="18" t="s">
        <v>2367</v>
      </c>
    </row>
    <row r="1427" spans="1:1" ht="18" x14ac:dyDescent="0.2">
      <c r="A1427" s="18" t="s">
        <v>2368</v>
      </c>
    </row>
    <row r="1428" spans="1:1" ht="18" x14ac:dyDescent="0.2">
      <c r="A1428" s="18" t="s">
        <v>2369</v>
      </c>
    </row>
    <row r="1429" spans="1:1" ht="18" x14ac:dyDescent="0.2">
      <c r="A1429" s="18" t="s">
        <v>2370</v>
      </c>
    </row>
    <row r="1430" spans="1:1" ht="18" x14ac:dyDescent="0.2">
      <c r="A1430" s="18" t="s">
        <v>2371</v>
      </c>
    </row>
    <row r="1431" spans="1:1" ht="18" x14ac:dyDescent="0.2">
      <c r="A1431" s="18" t="s">
        <v>2372</v>
      </c>
    </row>
    <row r="1432" spans="1:1" ht="18" x14ac:dyDescent="0.2">
      <c r="A1432" s="18" t="s">
        <v>2373</v>
      </c>
    </row>
    <row r="1433" spans="1:1" ht="18" x14ac:dyDescent="0.2">
      <c r="A1433" s="18" t="s">
        <v>2374</v>
      </c>
    </row>
    <row r="1434" spans="1:1" ht="18" x14ac:dyDescent="0.2">
      <c r="A1434" s="18" t="s">
        <v>2375</v>
      </c>
    </row>
    <row r="1435" spans="1:1" ht="18" x14ac:dyDescent="0.2">
      <c r="A1435" s="18" t="s">
        <v>2376</v>
      </c>
    </row>
    <row r="1436" spans="1:1" ht="18" x14ac:dyDescent="0.2">
      <c r="A1436" s="18" t="s">
        <v>2377</v>
      </c>
    </row>
    <row r="1437" spans="1:1" ht="18" x14ac:dyDescent="0.2">
      <c r="A1437" s="18" t="s">
        <v>2378</v>
      </c>
    </row>
    <row r="1438" spans="1:1" ht="18" x14ac:dyDescent="0.2">
      <c r="A1438" s="18" t="s">
        <v>2379</v>
      </c>
    </row>
    <row r="1439" spans="1:1" ht="18" x14ac:dyDescent="0.2">
      <c r="A1439" s="18" t="s">
        <v>2380</v>
      </c>
    </row>
    <row r="1440" spans="1:1" ht="18" x14ac:dyDescent="0.2">
      <c r="A1440" s="18" t="s">
        <v>2381</v>
      </c>
    </row>
    <row r="1441" spans="1:1" ht="18" x14ac:dyDescent="0.2">
      <c r="A1441" s="18" t="s">
        <v>2382</v>
      </c>
    </row>
    <row r="1442" spans="1:1" ht="18" x14ac:dyDescent="0.2">
      <c r="A1442" s="18" t="s">
        <v>2383</v>
      </c>
    </row>
    <row r="1443" spans="1:1" ht="18" x14ac:dyDescent="0.2">
      <c r="A1443" s="18" t="s">
        <v>2384</v>
      </c>
    </row>
    <row r="1444" spans="1:1" ht="18" x14ac:dyDescent="0.2">
      <c r="A1444" s="18" t="s">
        <v>2385</v>
      </c>
    </row>
    <row r="1445" spans="1:1" ht="18" x14ac:dyDescent="0.2">
      <c r="A1445" s="18" t="s">
        <v>2386</v>
      </c>
    </row>
    <row r="1446" spans="1:1" ht="18" x14ac:dyDescent="0.2">
      <c r="A1446" s="18" t="s">
        <v>2387</v>
      </c>
    </row>
    <row r="1447" spans="1:1" ht="18" x14ac:dyDescent="0.2">
      <c r="A1447" s="18" t="s">
        <v>2388</v>
      </c>
    </row>
    <row r="1448" spans="1:1" ht="18" x14ac:dyDescent="0.2">
      <c r="A1448" s="18" t="s">
        <v>2389</v>
      </c>
    </row>
    <row r="1449" spans="1:1" ht="18" x14ac:dyDescent="0.2">
      <c r="A1449" s="18" t="s">
        <v>2390</v>
      </c>
    </row>
    <row r="1450" spans="1:1" ht="18" x14ac:dyDescent="0.2">
      <c r="A1450" s="18" t="s">
        <v>2391</v>
      </c>
    </row>
    <row r="1451" spans="1:1" ht="18" x14ac:dyDescent="0.2">
      <c r="A1451" s="18" t="s">
        <v>2392</v>
      </c>
    </row>
    <row r="1452" spans="1:1" ht="18" x14ac:dyDescent="0.2">
      <c r="A1452" s="18" t="s">
        <v>2393</v>
      </c>
    </row>
    <row r="1453" spans="1:1" ht="18" x14ac:dyDescent="0.2">
      <c r="A1453" s="18" t="s">
        <v>2394</v>
      </c>
    </row>
    <row r="1454" spans="1:1" ht="18" x14ac:dyDescent="0.2">
      <c r="A1454" s="17" t="s">
        <v>2395</v>
      </c>
    </row>
    <row r="1455" spans="1:1" ht="18" x14ac:dyDescent="0.2">
      <c r="A1455" s="18" t="s">
        <v>2396</v>
      </c>
    </row>
    <row r="1456" spans="1:1" ht="18" x14ac:dyDescent="0.2">
      <c r="A1456" s="18" t="s">
        <v>1640</v>
      </c>
    </row>
    <row r="1457" spans="1:1" ht="18" x14ac:dyDescent="0.2">
      <c r="A1457" s="18" t="s">
        <v>2397</v>
      </c>
    </row>
    <row r="1458" spans="1:1" ht="18" x14ac:dyDescent="0.2">
      <c r="A1458" s="18" t="s">
        <v>2398</v>
      </c>
    </row>
    <row r="1459" spans="1:1" ht="18" x14ac:dyDescent="0.2">
      <c r="A1459" s="18" t="s">
        <v>2399</v>
      </c>
    </row>
    <row r="1460" spans="1:1" ht="18" x14ac:dyDescent="0.2">
      <c r="A1460" s="18" t="s">
        <v>2400</v>
      </c>
    </row>
    <row r="1461" spans="1:1" ht="18" x14ac:dyDescent="0.2">
      <c r="A1461" s="18" t="s">
        <v>2401</v>
      </c>
    </row>
    <row r="1462" spans="1:1" ht="18" x14ac:dyDescent="0.2">
      <c r="A1462" s="18" t="s">
        <v>2402</v>
      </c>
    </row>
    <row r="1463" spans="1:1" ht="18" x14ac:dyDescent="0.2">
      <c r="A1463" s="18" t="s">
        <v>2403</v>
      </c>
    </row>
    <row r="1464" spans="1:1" ht="18" x14ac:dyDescent="0.2">
      <c r="A1464" s="18" t="s">
        <v>2404</v>
      </c>
    </row>
    <row r="1465" spans="1:1" ht="18" x14ac:dyDescent="0.2">
      <c r="A1465" s="18" t="s">
        <v>2405</v>
      </c>
    </row>
    <row r="1466" spans="1:1" ht="18" x14ac:dyDescent="0.2">
      <c r="A1466" s="18" t="s">
        <v>2406</v>
      </c>
    </row>
    <row r="1467" spans="1:1" ht="18" x14ac:dyDescent="0.2">
      <c r="A1467" s="17" t="s">
        <v>2407</v>
      </c>
    </row>
    <row r="1468" spans="1:1" ht="18" x14ac:dyDescent="0.2">
      <c r="A1468" s="18" t="s">
        <v>2408</v>
      </c>
    </row>
    <row r="1469" spans="1:1" ht="18" x14ac:dyDescent="0.2">
      <c r="A1469" s="18" t="s">
        <v>2409</v>
      </c>
    </row>
    <row r="1470" spans="1:1" ht="18" x14ac:dyDescent="0.2">
      <c r="A1470" s="18" t="s">
        <v>2410</v>
      </c>
    </row>
    <row r="1471" spans="1:1" ht="18" x14ac:dyDescent="0.2">
      <c r="A1471" s="18" t="s">
        <v>2411</v>
      </c>
    </row>
    <row r="1472" spans="1:1" ht="18" x14ac:dyDescent="0.2">
      <c r="A1472" s="18" t="s">
        <v>2412</v>
      </c>
    </row>
    <row r="1473" spans="1:1" ht="18" x14ac:dyDescent="0.2">
      <c r="A1473" s="18" t="s">
        <v>2413</v>
      </c>
    </row>
    <row r="1474" spans="1:1" ht="18" x14ac:dyDescent="0.2">
      <c r="A1474" s="18" t="s">
        <v>2414</v>
      </c>
    </row>
    <row r="1475" spans="1:1" ht="18" x14ac:dyDescent="0.2">
      <c r="A1475" s="18" t="s">
        <v>2415</v>
      </c>
    </row>
    <row r="1476" spans="1:1" ht="18" x14ac:dyDescent="0.2">
      <c r="A1476" s="18" t="s">
        <v>2416</v>
      </c>
    </row>
    <row r="1477" spans="1:1" ht="18" x14ac:dyDescent="0.2">
      <c r="A1477" s="18" t="s">
        <v>2417</v>
      </c>
    </row>
    <row r="1478" spans="1:1" ht="18" x14ac:dyDescent="0.2">
      <c r="A1478" s="18" t="s">
        <v>2418</v>
      </c>
    </row>
    <row r="1479" spans="1:1" ht="18" x14ac:dyDescent="0.2">
      <c r="A1479" s="18" t="s">
        <v>2419</v>
      </c>
    </row>
    <row r="1480" spans="1:1" ht="18" x14ac:dyDescent="0.2">
      <c r="A1480" s="18" t="s">
        <v>2420</v>
      </c>
    </row>
    <row r="1481" spans="1:1" ht="18" x14ac:dyDescent="0.2">
      <c r="A1481" s="18" t="s">
        <v>2421</v>
      </c>
    </row>
    <row r="1482" spans="1:1" ht="18" x14ac:dyDescent="0.2">
      <c r="A1482" s="18" t="s">
        <v>2422</v>
      </c>
    </row>
    <row r="1483" spans="1:1" ht="18" x14ac:dyDescent="0.2">
      <c r="A1483" s="18" t="s">
        <v>2423</v>
      </c>
    </row>
    <row r="1484" spans="1:1" ht="18" x14ac:dyDescent="0.2">
      <c r="A1484" s="18" t="s">
        <v>2424</v>
      </c>
    </row>
    <row r="1485" spans="1:1" ht="18" x14ac:dyDescent="0.2">
      <c r="A1485" s="18" t="s">
        <v>2425</v>
      </c>
    </row>
    <row r="1486" spans="1:1" ht="18" x14ac:dyDescent="0.2">
      <c r="A1486" s="18" t="s">
        <v>2426</v>
      </c>
    </row>
    <row r="1487" spans="1:1" ht="18" x14ac:dyDescent="0.2">
      <c r="A1487" s="18" t="s">
        <v>2427</v>
      </c>
    </row>
    <row r="1488" spans="1:1" ht="18" x14ac:dyDescent="0.2">
      <c r="A1488" s="18" t="s">
        <v>2428</v>
      </c>
    </row>
    <row r="1489" spans="1:1" ht="18" x14ac:dyDescent="0.2">
      <c r="A1489" s="18" t="s">
        <v>2429</v>
      </c>
    </row>
    <row r="1490" spans="1:1" ht="18" x14ac:dyDescent="0.2">
      <c r="A1490" s="18" t="s">
        <v>2430</v>
      </c>
    </row>
    <row r="1491" spans="1:1" ht="18" x14ac:dyDescent="0.2">
      <c r="A1491" s="18" t="s">
        <v>2431</v>
      </c>
    </row>
    <row r="1492" spans="1:1" ht="18" x14ac:dyDescent="0.2">
      <c r="A1492" s="18" t="s">
        <v>2432</v>
      </c>
    </row>
    <row r="1493" spans="1:1" ht="18" x14ac:dyDescent="0.2">
      <c r="A1493" s="18" t="s">
        <v>2433</v>
      </c>
    </row>
    <row r="1494" spans="1:1" ht="18" x14ac:dyDescent="0.2">
      <c r="A1494" s="18" t="s">
        <v>2434</v>
      </c>
    </row>
    <row r="1495" spans="1:1" ht="18" x14ac:dyDescent="0.2">
      <c r="A1495" s="17" t="s">
        <v>2435</v>
      </c>
    </row>
    <row r="1496" spans="1:1" ht="18" x14ac:dyDescent="0.2">
      <c r="A1496" s="18" t="s">
        <v>2436</v>
      </c>
    </row>
    <row r="1497" spans="1:1" ht="18" x14ac:dyDescent="0.2">
      <c r="A1497" s="18" t="s">
        <v>2437</v>
      </c>
    </row>
    <row r="1498" spans="1:1" ht="18" x14ac:dyDescent="0.2">
      <c r="A1498" s="18" t="s">
        <v>2438</v>
      </c>
    </row>
    <row r="1499" spans="1:1" ht="18" x14ac:dyDescent="0.2">
      <c r="A1499" s="18" t="s">
        <v>2439</v>
      </c>
    </row>
    <row r="1500" spans="1:1" ht="18" x14ac:dyDescent="0.2">
      <c r="A1500" s="17" t="s">
        <v>2440</v>
      </c>
    </row>
    <row r="1501" spans="1:1" ht="18" x14ac:dyDescent="0.2">
      <c r="A1501" s="18" t="s">
        <v>2441</v>
      </c>
    </row>
    <row r="1502" spans="1:1" ht="18" x14ac:dyDescent="0.2">
      <c r="A1502" s="18" t="s">
        <v>2442</v>
      </c>
    </row>
    <row r="1503" spans="1:1" ht="18" x14ac:dyDescent="0.2">
      <c r="A1503" s="18" t="s">
        <v>2443</v>
      </c>
    </row>
    <row r="1504" spans="1:1" ht="18" x14ac:dyDescent="0.2">
      <c r="A1504" s="18" t="s">
        <v>2444</v>
      </c>
    </row>
    <row r="1505" spans="1:1" ht="18" x14ac:dyDescent="0.2">
      <c r="A1505" s="18" t="s">
        <v>2445</v>
      </c>
    </row>
    <row r="1506" spans="1:1" ht="18" x14ac:dyDescent="0.2">
      <c r="A1506" s="18" t="s">
        <v>2446</v>
      </c>
    </row>
    <row r="1507" spans="1:1" ht="18" x14ac:dyDescent="0.2">
      <c r="A1507" s="18" t="s">
        <v>2447</v>
      </c>
    </row>
    <row r="1509" spans="1:1" ht="18" x14ac:dyDescent="0.2">
      <c r="A1509" s="18" t="s">
        <v>2448</v>
      </c>
    </row>
    <row r="1510" spans="1:1" ht="18" x14ac:dyDescent="0.2">
      <c r="A1510" s="17" t="s">
        <v>2536</v>
      </c>
    </row>
    <row r="1511" spans="1:1" ht="18" x14ac:dyDescent="0.2">
      <c r="A1511" s="18" t="s">
        <v>2537</v>
      </c>
    </row>
    <row r="1512" spans="1:1" ht="18" x14ac:dyDescent="0.2">
      <c r="A1512" s="18" t="s">
        <v>2538</v>
      </c>
    </row>
    <row r="1513" spans="1:1" ht="18" x14ac:dyDescent="0.2">
      <c r="A1513" s="18" t="s">
        <v>2539</v>
      </c>
    </row>
    <row r="1514" spans="1:1" ht="18" x14ac:dyDescent="0.2">
      <c r="A1514" s="18" t="s">
        <v>2540</v>
      </c>
    </row>
    <row r="1515" spans="1:1" ht="18" x14ac:dyDescent="0.2">
      <c r="A1515" s="18" t="s">
        <v>2541</v>
      </c>
    </row>
    <row r="1516" spans="1:1" ht="18" x14ac:dyDescent="0.2">
      <c r="A1516" s="18" t="s">
        <v>2542</v>
      </c>
    </row>
    <row r="1517" spans="1:1" ht="18" x14ac:dyDescent="0.2">
      <c r="A1517" s="18" t="s">
        <v>2543</v>
      </c>
    </row>
    <row r="1518" spans="1:1" ht="18" x14ac:dyDescent="0.2">
      <c r="A1518" s="18" t="s">
        <v>2544</v>
      </c>
    </row>
    <row r="1519" spans="1:1" ht="18" x14ac:dyDescent="0.2">
      <c r="A1519" s="18" t="s">
        <v>1471</v>
      </c>
    </row>
    <row r="1520" spans="1:1" ht="18" x14ac:dyDescent="0.2">
      <c r="A1520" s="18" t="s">
        <v>2545</v>
      </c>
    </row>
    <row r="1521" spans="1:1" ht="18" x14ac:dyDescent="0.2">
      <c r="A1521" s="18" t="s">
        <v>2546</v>
      </c>
    </row>
    <row r="1522" spans="1:1" ht="18" x14ac:dyDescent="0.2">
      <c r="A1522" s="18" t="s">
        <v>2547</v>
      </c>
    </row>
    <row r="1523" spans="1:1" ht="18" x14ac:dyDescent="0.2">
      <c r="A1523" s="18" t="s">
        <v>2548</v>
      </c>
    </row>
    <row r="1524" spans="1:1" ht="18" x14ac:dyDescent="0.2">
      <c r="A1524" s="18" t="s">
        <v>2549</v>
      </c>
    </row>
    <row r="1525" spans="1:1" ht="18" x14ac:dyDescent="0.2">
      <c r="A1525" s="18" t="s">
        <v>2550</v>
      </c>
    </row>
    <row r="1526" spans="1:1" ht="18" x14ac:dyDescent="0.2">
      <c r="A1526" s="18" t="s">
        <v>2551</v>
      </c>
    </row>
    <row r="1527" spans="1:1" ht="18" x14ac:dyDescent="0.2">
      <c r="A1527" s="18" t="s">
        <v>2552</v>
      </c>
    </row>
    <row r="1528" spans="1:1" ht="18" x14ac:dyDescent="0.2">
      <c r="A1528" s="18" t="s">
        <v>2553</v>
      </c>
    </row>
    <row r="1529" spans="1:1" ht="18" x14ac:dyDescent="0.2">
      <c r="A1529" s="18" t="s">
        <v>2554</v>
      </c>
    </row>
    <row r="1530" spans="1:1" ht="18" x14ac:dyDescent="0.2">
      <c r="A1530" s="18" t="s">
        <v>2555</v>
      </c>
    </row>
    <row r="1531" spans="1:1" ht="18" x14ac:dyDescent="0.2">
      <c r="A1531" s="18" t="s">
        <v>2556</v>
      </c>
    </row>
    <row r="1532" spans="1:1" ht="18" x14ac:dyDescent="0.2">
      <c r="A1532" s="18" t="s">
        <v>2557</v>
      </c>
    </row>
    <row r="1533" spans="1:1" ht="18" x14ac:dyDescent="0.2">
      <c r="A1533" s="18" t="s">
        <v>2558</v>
      </c>
    </row>
    <row r="1534" spans="1:1" ht="18" x14ac:dyDescent="0.2">
      <c r="A1534" s="18" t="s">
        <v>2559</v>
      </c>
    </row>
    <row r="1535" spans="1:1" ht="18" x14ac:dyDescent="0.2">
      <c r="A1535" s="18" t="s">
        <v>2560</v>
      </c>
    </row>
    <row r="1536" spans="1:1" ht="18" x14ac:dyDescent="0.2">
      <c r="A1536" s="18" t="s">
        <v>2561</v>
      </c>
    </row>
    <row r="1537" spans="1:1" ht="18" x14ac:dyDescent="0.2">
      <c r="A1537" s="18" t="s">
        <v>2562</v>
      </c>
    </row>
    <row r="1538" spans="1:1" ht="18" x14ac:dyDescent="0.2">
      <c r="A1538" s="18" t="s">
        <v>2563</v>
      </c>
    </row>
    <row r="1539" spans="1:1" ht="18" x14ac:dyDescent="0.2">
      <c r="A1539" s="18" t="s">
        <v>2564</v>
      </c>
    </row>
    <row r="1540" spans="1:1" ht="18" x14ac:dyDescent="0.2">
      <c r="A1540" s="18" t="s">
        <v>2565</v>
      </c>
    </row>
    <row r="1541" spans="1:1" ht="18" x14ac:dyDescent="0.2">
      <c r="A1541" s="18" t="s">
        <v>2566</v>
      </c>
    </row>
    <row r="1542" spans="1:1" ht="18" x14ac:dyDescent="0.2">
      <c r="A1542" s="18" t="s">
        <v>2567</v>
      </c>
    </row>
    <row r="1543" spans="1:1" ht="18" x14ac:dyDescent="0.2">
      <c r="A1543" s="18" t="s">
        <v>2568</v>
      </c>
    </row>
    <row r="1544" spans="1:1" ht="18" x14ac:dyDescent="0.2">
      <c r="A1544" s="18" t="s">
        <v>2569</v>
      </c>
    </row>
    <row r="1545" spans="1:1" ht="18" x14ac:dyDescent="0.2">
      <c r="A1545" s="18" t="s">
        <v>2570</v>
      </c>
    </row>
    <row r="1546" spans="1:1" ht="18" x14ac:dyDescent="0.2">
      <c r="A1546" s="18" t="s">
        <v>2571</v>
      </c>
    </row>
    <row r="1547" spans="1:1" ht="18" x14ac:dyDescent="0.2">
      <c r="A1547" s="18" t="s">
        <v>2572</v>
      </c>
    </row>
    <row r="1548" spans="1:1" ht="18" x14ac:dyDescent="0.2">
      <c r="A1548" s="18" t="s">
        <v>2573</v>
      </c>
    </row>
    <row r="1549" spans="1:1" ht="18" x14ac:dyDescent="0.2">
      <c r="A1549" s="18" t="s">
        <v>2574</v>
      </c>
    </row>
    <row r="1550" spans="1:1" ht="18" x14ac:dyDescent="0.2">
      <c r="A1550" s="18" t="s">
        <v>2575</v>
      </c>
    </row>
    <row r="1551" spans="1:1" ht="18" x14ac:dyDescent="0.2">
      <c r="A1551" s="18" t="s">
        <v>2576</v>
      </c>
    </row>
    <row r="1552" spans="1:1" ht="18" x14ac:dyDescent="0.2">
      <c r="A1552" s="17" t="s">
        <v>2577</v>
      </c>
    </row>
    <row r="1553" spans="1:1" ht="18" x14ac:dyDescent="0.2">
      <c r="A1553" s="18" t="s">
        <v>2578</v>
      </c>
    </row>
    <row r="1554" spans="1:1" ht="18" x14ac:dyDescent="0.2">
      <c r="A1554" s="18" t="s">
        <v>2579</v>
      </c>
    </row>
    <row r="1555" spans="1:1" ht="18" x14ac:dyDescent="0.2">
      <c r="A1555" s="18" t="s">
        <v>2580</v>
      </c>
    </row>
    <row r="1556" spans="1:1" ht="18" x14ac:dyDescent="0.2">
      <c r="A1556" s="18" t="s">
        <v>2581</v>
      </c>
    </row>
    <row r="1557" spans="1:1" ht="18" x14ac:dyDescent="0.2">
      <c r="A1557" s="18" t="s">
        <v>2582</v>
      </c>
    </row>
    <row r="1558" spans="1:1" ht="18" x14ac:dyDescent="0.2">
      <c r="A1558" s="18" t="s">
        <v>2583</v>
      </c>
    </row>
    <row r="1559" spans="1:1" ht="18" x14ac:dyDescent="0.2">
      <c r="A1559" s="18" t="s">
        <v>2584</v>
      </c>
    </row>
    <row r="1560" spans="1:1" ht="18" x14ac:dyDescent="0.2">
      <c r="A1560" s="18" t="s">
        <v>1410</v>
      </c>
    </row>
    <row r="1561" spans="1:1" ht="18" x14ac:dyDescent="0.2">
      <c r="A1561" s="18" t="s">
        <v>2585</v>
      </c>
    </row>
    <row r="1562" spans="1:1" ht="18" x14ac:dyDescent="0.2">
      <c r="A1562" s="18" t="s">
        <v>2586</v>
      </c>
    </row>
    <row r="1563" spans="1:1" ht="18" x14ac:dyDescent="0.2">
      <c r="A1563" s="18" t="s">
        <v>2587</v>
      </c>
    </row>
    <row r="1564" spans="1:1" ht="18" x14ac:dyDescent="0.2">
      <c r="A1564" s="18" t="s">
        <v>2588</v>
      </c>
    </row>
    <row r="1565" spans="1:1" ht="18" x14ac:dyDescent="0.2">
      <c r="A1565" s="18" t="s">
        <v>2589</v>
      </c>
    </row>
    <row r="1566" spans="1:1" ht="18" x14ac:dyDescent="0.2">
      <c r="A1566" s="18" t="s">
        <v>2590</v>
      </c>
    </row>
    <row r="1567" spans="1:1" ht="18" x14ac:dyDescent="0.2">
      <c r="A1567" s="18" t="s">
        <v>2591</v>
      </c>
    </row>
    <row r="1568" spans="1:1" ht="18" x14ac:dyDescent="0.2">
      <c r="A1568" s="17" t="s">
        <v>2592</v>
      </c>
    </row>
    <row r="1569" spans="1:1" ht="18" x14ac:dyDescent="0.2">
      <c r="A1569" s="18" t="s">
        <v>2593</v>
      </c>
    </row>
    <row r="1570" spans="1:1" ht="18" x14ac:dyDescent="0.2">
      <c r="A1570" s="18" t="s">
        <v>2594</v>
      </c>
    </row>
    <row r="1571" spans="1:1" ht="18" x14ac:dyDescent="0.2">
      <c r="A1571" s="18" t="s">
        <v>2595</v>
      </c>
    </row>
    <row r="1572" spans="1:1" ht="18" x14ac:dyDescent="0.2">
      <c r="A1572" s="18" t="s">
        <v>2596</v>
      </c>
    </row>
    <row r="1573" spans="1:1" ht="18" x14ac:dyDescent="0.2">
      <c r="A1573" s="18" t="s">
        <v>2597</v>
      </c>
    </row>
    <row r="1574" spans="1:1" ht="18" x14ac:dyDescent="0.2">
      <c r="A1574" s="18" t="s">
        <v>2598</v>
      </c>
    </row>
    <row r="1575" spans="1:1" ht="18" x14ac:dyDescent="0.2">
      <c r="A1575" s="18" t="s">
        <v>2599</v>
      </c>
    </row>
    <row r="1576" spans="1:1" ht="18" x14ac:dyDescent="0.2">
      <c r="A1576" s="18" t="s">
        <v>2600</v>
      </c>
    </row>
    <row r="1577" spans="1:1" ht="18" x14ac:dyDescent="0.2">
      <c r="A1577" s="18" t="s">
        <v>2601</v>
      </c>
    </row>
    <row r="1578" spans="1:1" ht="18" x14ac:dyDescent="0.2">
      <c r="A1578" s="18" t="s">
        <v>2602</v>
      </c>
    </row>
    <row r="1579" spans="1:1" ht="18" x14ac:dyDescent="0.2">
      <c r="A1579" s="18" t="s">
        <v>2603</v>
      </c>
    </row>
    <row r="1580" spans="1:1" ht="18" x14ac:dyDescent="0.2">
      <c r="A1580" s="18" t="s">
        <v>2604</v>
      </c>
    </row>
    <row r="1581" spans="1:1" ht="18" x14ac:dyDescent="0.2">
      <c r="A1581" s="18" t="s">
        <v>2605</v>
      </c>
    </row>
    <row r="1582" spans="1:1" ht="18" x14ac:dyDescent="0.2">
      <c r="A1582" s="18" t="s">
        <v>2606</v>
      </c>
    </row>
    <row r="1583" spans="1:1" ht="18" x14ac:dyDescent="0.2">
      <c r="A1583" s="18" t="s">
        <v>2607</v>
      </c>
    </row>
    <row r="1584" spans="1:1" ht="18" x14ac:dyDescent="0.2">
      <c r="A1584" s="18" t="s">
        <v>2608</v>
      </c>
    </row>
    <row r="1585" spans="1:1" ht="18" x14ac:dyDescent="0.2">
      <c r="A1585" s="18" t="s">
        <v>2609</v>
      </c>
    </row>
    <row r="1586" spans="1:1" ht="18" x14ac:dyDescent="0.2">
      <c r="A1586" s="18" t="s">
        <v>2610</v>
      </c>
    </row>
    <row r="1587" spans="1:1" ht="18" x14ac:dyDescent="0.2">
      <c r="A1587" s="18" t="s">
        <v>2611</v>
      </c>
    </row>
    <row r="1588" spans="1:1" ht="18" x14ac:dyDescent="0.2">
      <c r="A1588" s="18" t="s">
        <v>2612</v>
      </c>
    </row>
    <row r="1589" spans="1:1" ht="18" x14ac:dyDescent="0.2">
      <c r="A1589" s="18" t="s">
        <v>2613</v>
      </c>
    </row>
    <row r="1590" spans="1:1" ht="18" x14ac:dyDescent="0.2">
      <c r="A1590" s="18" t="s">
        <v>2614</v>
      </c>
    </row>
    <row r="1591" spans="1:1" ht="18" x14ac:dyDescent="0.2">
      <c r="A1591" s="18" t="s">
        <v>2615</v>
      </c>
    </row>
    <row r="1592" spans="1:1" ht="18" x14ac:dyDescent="0.2">
      <c r="A1592" s="18" t="s">
        <v>2616</v>
      </c>
    </row>
    <row r="1593" spans="1:1" ht="18" x14ac:dyDescent="0.2">
      <c r="A1593" s="18" t="s">
        <v>2617</v>
      </c>
    </row>
    <row r="1594" spans="1:1" ht="18" x14ac:dyDescent="0.2">
      <c r="A1594" s="18" t="s">
        <v>2618</v>
      </c>
    </row>
    <row r="1595" spans="1:1" ht="18" x14ac:dyDescent="0.2">
      <c r="A1595" s="18" t="s">
        <v>2619</v>
      </c>
    </row>
    <row r="1596" spans="1:1" ht="18" x14ac:dyDescent="0.2">
      <c r="A1596" s="18" t="s">
        <v>2620</v>
      </c>
    </row>
    <row r="1597" spans="1:1" ht="18" x14ac:dyDescent="0.2">
      <c r="A1597" s="18" t="s">
        <v>2621</v>
      </c>
    </row>
    <row r="1598" spans="1:1" ht="18" x14ac:dyDescent="0.2">
      <c r="A1598" s="18" t="s">
        <v>2622</v>
      </c>
    </row>
    <row r="1599" spans="1:1" ht="18" x14ac:dyDescent="0.2">
      <c r="A1599" s="18" t="s">
        <v>2623</v>
      </c>
    </row>
    <row r="1600" spans="1:1" ht="18" x14ac:dyDescent="0.2">
      <c r="A1600" s="18" t="s">
        <v>2624</v>
      </c>
    </row>
    <row r="1601" spans="1:1" ht="18" x14ac:dyDescent="0.2">
      <c r="A1601" s="18" t="s">
        <v>2625</v>
      </c>
    </row>
    <row r="1602" spans="1:1" ht="18" x14ac:dyDescent="0.2">
      <c r="A1602" s="18" t="s">
        <v>2626</v>
      </c>
    </row>
    <row r="1603" spans="1:1" ht="18" x14ac:dyDescent="0.2">
      <c r="A1603" s="18" t="s">
        <v>2627</v>
      </c>
    </row>
    <row r="1604" spans="1:1" ht="18" x14ac:dyDescent="0.2">
      <c r="A1604" s="18" t="s">
        <v>2628</v>
      </c>
    </row>
    <row r="1605" spans="1:1" ht="18" x14ac:dyDescent="0.2">
      <c r="A1605" s="18" t="s">
        <v>2629</v>
      </c>
    </row>
    <row r="1606" spans="1:1" ht="18" x14ac:dyDescent="0.2">
      <c r="A1606" s="18" t="s">
        <v>2630</v>
      </c>
    </row>
    <row r="1607" spans="1:1" ht="18" x14ac:dyDescent="0.2">
      <c r="A1607" s="18" t="s">
        <v>2631</v>
      </c>
    </row>
    <row r="1608" spans="1:1" ht="18" x14ac:dyDescent="0.2">
      <c r="A1608" s="18" t="s">
        <v>2632</v>
      </c>
    </row>
    <row r="1609" spans="1:1" ht="18" x14ac:dyDescent="0.2">
      <c r="A1609" s="18" t="s">
        <v>2633</v>
      </c>
    </row>
    <row r="1610" spans="1:1" ht="18" x14ac:dyDescent="0.2">
      <c r="A1610" s="18" t="s">
        <v>2634</v>
      </c>
    </row>
    <row r="1611" spans="1:1" ht="18" x14ac:dyDescent="0.2">
      <c r="A1611" s="18" t="s">
        <v>2635</v>
      </c>
    </row>
    <row r="1612" spans="1:1" ht="18" x14ac:dyDescent="0.2">
      <c r="A1612" s="17" t="s">
        <v>2636</v>
      </c>
    </row>
    <row r="1613" spans="1:1" ht="18" x14ac:dyDescent="0.2">
      <c r="A1613" s="18" t="s">
        <v>2637</v>
      </c>
    </row>
    <row r="1614" spans="1:1" ht="18" x14ac:dyDescent="0.2">
      <c r="A1614" s="18" t="s">
        <v>2638</v>
      </c>
    </row>
    <row r="1615" spans="1:1" ht="18" x14ac:dyDescent="0.2">
      <c r="A1615" s="18" t="s">
        <v>2639</v>
      </c>
    </row>
    <row r="1616" spans="1:1" ht="18" x14ac:dyDescent="0.2">
      <c r="A1616" s="18" t="s">
        <v>2640</v>
      </c>
    </row>
    <row r="1617" spans="1:1" ht="18" x14ac:dyDescent="0.2">
      <c r="A1617" s="18" t="s">
        <v>2641</v>
      </c>
    </row>
    <row r="1618" spans="1:1" ht="18" x14ac:dyDescent="0.2">
      <c r="A1618" s="18" t="s">
        <v>2642</v>
      </c>
    </row>
    <row r="1619" spans="1:1" ht="18" x14ac:dyDescent="0.2">
      <c r="A1619" s="18" t="s">
        <v>2643</v>
      </c>
    </row>
    <row r="1620" spans="1:1" ht="18" x14ac:dyDescent="0.2">
      <c r="A1620" s="18" t="s">
        <v>2644</v>
      </c>
    </row>
    <row r="1621" spans="1:1" ht="18" x14ac:dyDescent="0.2">
      <c r="A1621" s="18" t="s">
        <v>2645</v>
      </c>
    </row>
    <row r="1622" spans="1:1" ht="18" x14ac:dyDescent="0.2">
      <c r="A1622" s="18" t="s">
        <v>2646</v>
      </c>
    </row>
    <row r="1623" spans="1:1" ht="18" x14ac:dyDescent="0.2">
      <c r="A1623" s="18" t="s">
        <v>2647</v>
      </c>
    </row>
    <row r="1624" spans="1:1" ht="18" x14ac:dyDescent="0.2">
      <c r="A1624" s="18" t="s">
        <v>2648</v>
      </c>
    </row>
    <row r="1625" spans="1:1" ht="18" x14ac:dyDescent="0.2">
      <c r="A1625" s="18" t="s">
        <v>2649</v>
      </c>
    </row>
    <row r="1626" spans="1:1" ht="18" x14ac:dyDescent="0.2">
      <c r="A1626" s="18" t="s">
        <v>2650</v>
      </c>
    </row>
    <row r="1627" spans="1:1" ht="18" x14ac:dyDescent="0.2">
      <c r="A1627" s="18" t="s">
        <v>2651</v>
      </c>
    </row>
    <row r="1628" spans="1:1" ht="18" x14ac:dyDescent="0.2">
      <c r="A1628" s="18" t="s">
        <v>2652</v>
      </c>
    </row>
    <row r="1629" spans="1:1" ht="18" x14ac:dyDescent="0.2">
      <c r="A1629" s="18" t="s">
        <v>2653</v>
      </c>
    </row>
    <row r="1630" spans="1:1" ht="18" x14ac:dyDescent="0.2">
      <c r="A1630" s="18" t="s">
        <v>2654</v>
      </c>
    </row>
    <row r="1631" spans="1:1" ht="18" x14ac:dyDescent="0.2">
      <c r="A1631" s="18" t="s">
        <v>2655</v>
      </c>
    </row>
    <row r="1632" spans="1:1" ht="18" x14ac:dyDescent="0.2">
      <c r="A1632" s="18" t="s">
        <v>2656</v>
      </c>
    </row>
    <row r="1633" spans="1:1" ht="18" x14ac:dyDescent="0.2">
      <c r="A1633" s="17" t="s">
        <v>2657</v>
      </c>
    </row>
    <row r="1634" spans="1:1" ht="18" x14ac:dyDescent="0.2">
      <c r="A1634" s="18" t="s">
        <v>2658</v>
      </c>
    </row>
    <row r="1635" spans="1:1" ht="18" x14ac:dyDescent="0.2">
      <c r="A1635" s="18" t="s">
        <v>2659</v>
      </c>
    </row>
    <row r="1636" spans="1:1" ht="18" x14ac:dyDescent="0.2">
      <c r="A1636" s="18" t="s">
        <v>2660</v>
      </c>
    </row>
    <row r="1637" spans="1:1" ht="18" x14ac:dyDescent="0.2">
      <c r="A1637" s="18" t="s">
        <v>2661</v>
      </c>
    </row>
    <row r="1638" spans="1:1" ht="18" x14ac:dyDescent="0.2">
      <c r="A1638" s="18" t="s">
        <v>2662</v>
      </c>
    </row>
    <row r="1639" spans="1:1" ht="18" x14ac:dyDescent="0.2">
      <c r="A1639" s="18" t="s">
        <v>2663</v>
      </c>
    </row>
    <row r="1640" spans="1:1" ht="18" x14ac:dyDescent="0.2">
      <c r="A1640" s="18" t="s">
        <v>2664</v>
      </c>
    </row>
    <row r="1641" spans="1:1" ht="18" x14ac:dyDescent="0.2">
      <c r="A1641" s="18" t="s">
        <v>2665</v>
      </c>
    </row>
    <row r="1642" spans="1:1" ht="18" x14ac:dyDescent="0.2">
      <c r="A1642" s="18" t="s">
        <v>2666</v>
      </c>
    </row>
    <row r="1643" spans="1:1" ht="18" x14ac:dyDescent="0.2">
      <c r="A1643" s="18" t="s">
        <v>2667</v>
      </c>
    </row>
    <row r="1644" spans="1:1" ht="18" x14ac:dyDescent="0.2">
      <c r="A1644" s="18" t="s">
        <v>2668</v>
      </c>
    </row>
    <row r="1645" spans="1:1" ht="18" x14ac:dyDescent="0.2">
      <c r="A1645" s="18" t="s">
        <v>2669</v>
      </c>
    </row>
    <row r="1646" spans="1:1" ht="18" x14ac:dyDescent="0.2">
      <c r="A1646" s="18" t="s">
        <v>2670</v>
      </c>
    </row>
    <row r="1647" spans="1:1" ht="18" x14ac:dyDescent="0.2">
      <c r="A1647" s="18" t="s">
        <v>2671</v>
      </c>
    </row>
    <row r="1648" spans="1:1" ht="18" x14ac:dyDescent="0.2">
      <c r="A1648" s="18" t="s">
        <v>2672</v>
      </c>
    </row>
    <row r="1649" spans="1:1" ht="18" x14ac:dyDescent="0.2">
      <c r="A1649" s="18" t="s">
        <v>2673</v>
      </c>
    </row>
    <row r="1650" spans="1:1" ht="18" x14ac:dyDescent="0.2">
      <c r="A1650" s="18" t="s">
        <v>2674</v>
      </c>
    </row>
    <row r="1651" spans="1:1" ht="18" x14ac:dyDescent="0.2">
      <c r="A1651" s="18" t="s">
        <v>2675</v>
      </c>
    </row>
    <row r="1652" spans="1:1" ht="18" x14ac:dyDescent="0.2">
      <c r="A1652" s="18" t="s">
        <v>2676</v>
      </c>
    </row>
    <row r="1653" spans="1:1" ht="18" x14ac:dyDescent="0.2">
      <c r="A1653" s="18" t="s">
        <v>2677</v>
      </c>
    </row>
    <row r="1654" spans="1:1" ht="18" x14ac:dyDescent="0.2">
      <c r="A1654" s="18" t="s">
        <v>2678</v>
      </c>
    </row>
    <row r="1655" spans="1:1" ht="18" x14ac:dyDescent="0.2">
      <c r="A1655" s="18" t="s">
        <v>2679</v>
      </c>
    </row>
    <row r="1656" spans="1:1" ht="18" x14ac:dyDescent="0.2">
      <c r="A1656" s="18" t="s">
        <v>2680</v>
      </c>
    </row>
    <row r="1657" spans="1:1" ht="18" x14ac:dyDescent="0.2">
      <c r="A1657" s="18" t="s">
        <v>2681</v>
      </c>
    </row>
    <row r="1658" spans="1:1" ht="18" x14ac:dyDescent="0.2">
      <c r="A1658" s="18" t="s">
        <v>2682</v>
      </c>
    </row>
    <row r="1659" spans="1:1" ht="18" x14ac:dyDescent="0.2">
      <c r="A1659" s="18" t="s">
        <v>2683</v>
      </c>
    </row>
    <row r="1660" spans="1:1" ht="18" x14ac:dyDescent="0.2">
      <c r="A1660" s="18" t="s">
        <v>2684</v>
      </c>
    </row>
    <row r="1661" spans="1:1" ht="18" x14ac:dyDescent="0.2">
      <c r="A1661" s="18" t="s">
        <v>2685</v>
      </c>
    </row>
    <row r="1662" spans="1:1" ht="18" x14ac:dyDescent="0.2">
      <c r="A1662" s="18" t="s">
        <v>2686</v>
      </c>
    </row>
    <row r="1663" spans="1:1" ht="18" x14ac:dyDescent="0.2">
      <c r="A1663" s="18" t="s">
        <v>2687</v>
      </c>
    </row>
    <row r="1664" spans="1:1" ht="18" x14ac:dyDescent="0.2">
      <c r="A1664" s="18" t="s">
        <v>2688</v>
      </c>
    </row>
    <row r="1665" spans="1:1" ht="18" x14ac:dyDescent="0.2">
      <c r="A1665" s="18" t="s">
        <v>2689</v>
      </c>
    </row>
    <row r="1666" spans="1:1" ht="18" x14ac:dyDescent="0.2">
      <c r="A1666" s="18" t="s">
        <v>2690</v>
      </c>
    </row>
    <row r="1667" spans="1:1" ht="18" x14ac:dyDescent="0.2">
      <c r="A1667" s="18" t="s">
        <v>2691</v>
      </c>
    </row>
    <row r="1668" spans="1:1" ht="18" x14ac:dyDescent="0.2">
      <c r="A1668" s="18" t="s">
        <v>2692</v>
      </c>
    </row>
    <row r="1669" spans="1:1" ht="18" x14ac:dyDescent="0.2">
      <c r="A1669" s="18" t="s">
        <v>2693</v>
      </c>
    </row>
    <row r="1670" spans="1:1" ht="18" x14ac:dyDescent="0.2">
      <c r="A1670" s="18" t="s">
        <v>2694</v>
      </c>
    </row>
    <row r="1671" spans="1:1" ht="18" x14ac:dyDescent="0.2">
      <c r="A1671" s="18" t="s">
        <v>2695</v>
      </c>
    </row>
    <row r="1672" spans="1:1" ht="18" x14ac:dyDescent="0.2">
      <c r="A1672" s="18" t="s">
        <v>2696</v>
      </c>
    </row>
    <row r="1673" spans="1:1" ht="18" x14ac:dyDescent="0.2">
      <c r="A1673" s="18" t="s">
        <v>2697</v>
      </c>
    </row>
    <row r="1675" spans="1:1" ht="18" x14ac:dyDescent="0.2">
      <c r="A1675" s="18" t="s">
        <v>2698</v>
      </c>
    </row>
    <row r="1676" spans="1:1" ht="18" x14ac:dyDescent="0.2">
      <c r="A1676" s="17" t="s">
        <v>2536</v>
      </c>
    </row>
    <row r="1677" spans="1:1" ht="18" x14ac:dyDescent="0.2">
      <c r="A1677" s="18" t="s">
        <v>2751</v>
      </c>
    </row>
    <row r="1678" spans="1:1" ht="18" x14ac:dyDescent="0.2">
      <c r="A1678" s="18" t="s">
        <v>2752</v>
      </c>
    </row>
    <row r="1679" spans="1:1" ht="18" x14ac:dyDescent="0.2">
      <c r="A1679" s="18" t="s">
        <v>2540</v>
      </c>
    </row>
    <row r="1680" spans="1:1" ht="18" x14ac:dyDescent="0.2">
      <c r="A1680" s="18" t="s">
        <v>2753</v>
      </c>
    </row>
    <row r="1681" spans="1:1" ht="18" x14ac:dyDescent="0.2">
      <c r="A1681" s="18" t="s">
        <v>2754</v>
      </c>
    </row>
    <row r="1682" spans="1:1" ht="18" x14ac:dyDescent="0.2">
      <c r="A1682" s="18" t="s">
        <v>2755</v>
      </c>
    </row>
    <row r="1683" spans="1:1" ht="18" x14ac:dyDescent="0.2">
      <c r="A1683" s="18" t="s">
        <v>2756</v>
      </c>
    </row>
    <row r="1684" spans="1:1" ht="18" x14ac:dyDescent="0.2">
      <c r="A1684" s="18" t="s">
        <v>2757</v>
      </c>
    </row>
    <row r="1685" spans="1:1" ht="18" x14ac:dyDescent="0.2">
      <c r="A1685" s="18" t="s">
        <v>2758</v>
      </c>
    </row>
    <row r="1686" spans="1:1" ht="18" x14ac:dyDescent="0.2">
      <c r="A1686" s="18" t="s">
        <v>2759</v>
      </c>
    </row>
    <row r="1687" spans="1:1" ht="18" x14ac:dyDescent="0.2">
      <c r="A1687" s="18" t="s">
        <v>2760</v>
      </c>
    </row>
    <row r="1688" spans="1:1" ht="18" x14ac:dyDescent="0.2">
      <c r="A1688" s="18" t="s">
        <v>2761</v>
      </c>
    </row>
    <row r="1689" spans="1:1" ht="18" x14ac:dyDescent="0.2">
      <c r="A1689" s="18" t="s">
        <v>2762</v>
      </c>
    </row>
    <row r="1690" spans="1:1" ht="18" x14ac:dyDescent="0.2">
      <c r="A1690" s="17" t="s">
        <v>2763</v>
      </c>
    </row>
    <row r="1691" spans="1:1" ht="18" x14ac:dyDescent="0.2">
      <c r="A1691" s="18" t="s">
        <v>2764</v>
      </c>
    </row>
    <row r="1692" spans="1:1" ht="18" x14ac:dyDescent="0.2">
      <c r="A1692" s="18" t="s">
        <v>2765</v>
      </c>
    </row>
    <row r="1693" spans="1:1" ht="18" x14ac:dyDescent="0.2">
      <c r="A1693" s="18" t="s">
        <v>2766</v>
      </c>
    </row>
    <row r="1694" spans="1:1" ht="18" x14ac:dyDescent="0.2">
      <c r="A1694" s="18" t="s">
        <v>2767</v>
      </c>
    </row>
    <row r="1695" spans="1:1" ht="18" x14ac:dyDescent="0.2">
      <c r="A1695" s="18" t="s">
        <v>2768</v>
      </c>
    </row>
    <row r="1696" spans="1:1" ht="18" x14ac:dyDescent="0.2">
      <c r="A1696" s="18" t="s">
        <v>1410</v>
      </c>
    </row>
    <row r="1697" spans="1:1" ht="18" x14ac:dyDescent="0.2">
      <c r="A1697" s="18" t="s">
        <v>2769</v>
      </c>
    </row>
    <row r="1698" spans="1:1" ht="18" x14ac:dyDescent="0.2">
      <c r="A1698" s="18" t="s">
        <v>2770</v>
      </c>
    </row>
    <row r="1699" spans="1:1" ht="18" x14ac:dyDescent="0.2">
      <c r="A1699" s="18" t="s">
        <v>2771</v>
      </c>
    </row>
    <row r="1700" spans="1:1" ht="18" x14ac:dyDescent="0.2">
      <c r="A1700" s="18" t="s">
        <v>2772</v>
      </c>
    </row>
    <row r="1701" spans="1:1" ht="18" x14ac:dyDescent="0.2">
      <c r="A1701" s="18" t="s">
        <v>2773</v>
      </c>
    </row>
    <row r="1702" spans="1:1" ht="18" x14ac:dyDescent="0.2">
      <c r="A1702" s="18" t="s">
        <v>2774</v>
      </c>
    </row>
    <row r="1703" spans="1:1" ht="18" x14ac:dyDescent="0.2">
      <c r="A1703" s="18" t="s">
        <v>2775</v>
      </c>
    </row>
    <row r="1704" spans="1:1" ht="18" x14ac:dyDescent="0.2">
      <c r="A1704" s="18" t="s">
        <v>2776</v>
      </c>
    </row>
    <row r="1705" spans="1:1" ht="18" x14ac:dyDescent="0.2">
      <c r="A1705" s="18" t="s">
        <v>2777</v>
      </c>
    </row>
    <row r="1706" spans="1:1" ht="18" x14ac:dyDescent="0.2">
      <c r="A1706" s="18" t="s">
        <v>2778</v>
      </c>
    </row>
    <row r="1707" spans="1:1" ht="18" x14ac:dyDescent="0.2">
      <c r="A1707" s="18" t="s">
        <v>2779</v>
      </c>
    </row>
    <row r="1708" spans="1:1" ht="18" x14ac:dyDescent="0.2">
      <c r="A1708" s="18" t="s">
        <v>2780</v>
      </c>
    </row>
    <row r="1709" spans="1:1" ht="18" x14ac:dyDescent="0.2">
      <c r="A1709" s="18" t="s">
        <v>2781</v>
      </c>
    </row>
    <row r="1710" spans="1:1" ht="18" x14ac:dyDescent="0.2">
      <c r="A1710" s="18" t="s">
        <v>2782</v>
      </c>
    </row>
    <row r="1711" spans="1:1" ht="18" x14ac:dyDescent="0.2">
      <c r="A1711" s="18" t="s">
        <v>2783</v>
      </c>
    </row>
    <row r="1712" spans="1:1" ht="18" x14ac:dyDescent="0.2">
      <c r="A1712" s="18" t="s">
        <v>2784</v>
      </c>
    </row>
    <row r="1713" spans="1:1" ht="18" x14ac:dyDescent="0.2">
      <c r="A1713" s="18" t="s">
        <v>2785</v>
      </c>
    </row>
    <row r="1714" spans="1:1" ht="18" x14ac:dyDescent="0.2">
      <c r="A1714" s="18" t="s">
        <v>2786</v>
      </c>
    </row>
    <row r="1715" spans="1:1" ht="18" x14ac:dyDescent="0.2">
      <c r="A1715" s="18" t="s">
        <v>2787</v>
      </c>
    </row>
    <row r="1716" spans="1:1" ht="18" x14ac:dyDescent="0.2">
      <c r="A1716" s="18" t="s">
        <v>2788</v>
      </c>
    </row>
    <row r="1717" spans="1:1" ht="18" x14ac:dyDescent="0.2">
      <c r="A1717" s="18" t="s">
        <v>2789</v>
      </c>
    </row>
    <row r="1718" spans="1:1" ht="18" x14ac:dyDescent="0.2">
      <c r="A1718" s="18" t="s">
        <v>2790</v>
      </c>
    </row>
    <row r="1719" spans="1:1" ht="18" x14ac:dyDescent="0.2">
      <c r="A1719" s="18" t="s">
        <v>2791</v>
      </c>
    </row>
    <row r="1720" spans="1:1" ht="18" x14ac:dyDescent="0.2">
      <c r="A1720" s="18" t="s">
        <v>2792</v>
      </c>
    </row>
    <row r="1721" spans="1:1" ht="18" x14ac:dyDescent="0.2">
      <c r="A1721" s="18" t="s">
        <v>2793</v>
      </c>
    </row>
    <row r="1722" spans="1:1" ht="18" x14ac:dyDescent="0.2">
      <c r="A1722" s="18" t="s">
        <v>2794</v>
      </c>
    </row>
    <row r="1723" spans="1:1" ht="18" x14ac:dyDescent="0.2">
      <c r="A1723" s="18" t="s">
        <v>2795</v>
      </c>
    </row>
    <row r="1724" spans="1:1" ht="18" x14ac:dyDescent="0.2">
      <c r="A1724" s="18" t="s">
        <v>2796</v>
      </c>
    </row>
    <row r="1725" spans="1:1" ht="18" x14ac:dyDescent="0.2">
      <c r="A1725" s="18" t="s">
        <v>2797</v>
      </c>
    </row>
    <row r="1726" spans="1:1" ht="18" x14ac:dyDescent="0.2">
      <c r="A1726" s="18" t="s">
        <v>2798</v>
      </c>
    </row>
    <row r="1727" spans="1:1" ht="18" x14ac:dyDescent="0.2">
      <c r="A1727" s="18" t="s">
        <v>2799</v>
      </c>
    </row>
    <row r="1728" spans="1:1" ht="18" x14ac:dyDescent="0.2">
      <c r="A1728" s="18" t="s">
        <v>2800</v>
      </c>
    </row>
    <row r="1729" spans="1:1" ht="18" x14ac:dyDescent="0.2">
      <c r="A1729" s="18" t="s">
        <v>2801</v>
      </c>
    </row>
    <row r="1730" spans="1:1" ht="18" x14ac:dyDescent="0.2">
      <c r="A1730" s="18" t="s">
        <v>2803</v>
      </c>
    </row>
    <row r="1731" spans="1:1" ht="18" x14ac:dyDescent="0.2">
      <c r="A1731" s="18" t="s">
        <v>2804</v>
      </c>
    </row>
    <row r="1732" spans="1:1" ht="18" x14ac:dyDescent="0.2">
      <c r="A1732" s="18" t="s">
        <v>2805</v>
      </c>
    </row>
    <row r="1733" spans="1:1" ht="18" x14ac:dyDescent="0.2">
      <c r="A1733" s="18" t="s">
        <v>2806</v>
      </c>
    </row>
    <row r="1734" spans="1:1" ht="18" x14ac:dyDescent="0.2">
      <c r="A1734" s="18" t="s">
        <v>2807</v>
      </c>
    </row>
    <row r="1735" spans="1:1" ht="18" x14ac:dyDescent="0.2">
      <c r="A1735" s="18" t="s">
        <v>2808</v>
      </c>
    </row>
    <row r="1736" spans="1:1" ht="18" x14ac:dyDescent="0.2">
      <c r="A1736" s="18" t="s">
        <v>2809</v>
      </c>
    </row>
    <row r="1737" spans="1:1" ht="18" x14ac:dyDescent="0.2">
      <c r="A1737" s="18" t="s">
        <v>2810</v>
      </c>
    </row>
    <row r="1738" spans="1:1" ht="18" x14ac:dyDescent="0.2">
      <c r="A1738" s="18" t="s">
        <v>2811</v>
      </c>
    </row>
    <row r="1739" spans="1:1" ht="18" x14ac:dyDescent="0.2">
      <c r="A1739" s="18" t="s">
        <v>2812</v>
      </c>
    </row>
    <row r="1740" spans="1:1" ht="18" x14ac:dyDescent="0.2">
      <c r="A1740" s="18" t="s">
        <v>2813</v>
      </c>
    </row>
    <row r="1741" spans="1:1" ht="18" x14ac:dyDescent="0.2">
      <c r="A1741" s="18" t="s">
        <v>2814</v>
      </c>
    </row>
    <row r="1742" spans="1:1" ht="18" x14ac:dyDescent="0.2">
      <c r="A1742" s="18" t="s">
        <v>2815</v>
      </c>
    </row>
    <row r="1743" spans="1:1" ht="18" x14ac:dyDescent="0.2">
      <c r="A1743" s="18" t="s">
        <v>2816</v>
      </c>
    </row>
    <row r="1744" spans="1:1" ht="18" x14ac:dyDescent="0.2">
      <c r="A1744" s="18" t="s">
        <v>2817</v>
      </c>
    </row>
    <row r="1745" spans="1:1" ht="18" x14ac:dyDescent="0.2">
      <c r="A1745" s="18" t="s">
        <v>2818</v>
      </c>
    </row>
    <row r="1746" spans="1:1" ht="18" x14ac:dyDescent="0.2">
      <c r="A1746" s="18" t="s">
        <v>2819</v>
      </c>
    </row>
    <row r="1747" spans="1:1" ht="18" x14ac:dyDescent="0.2">
      <c r="A1747" s="17" t="s">
        <v>2820</v>
      </c>
    </row>
    <row r="1748" spans="1:1" ht="18" x14ac:dyDescent="0.2">
      <c r="A1748" s="18" t="s">
        <v>2821</v>
      </c>
    </row>
    <row r="1749" spans="1:1" ht="18" x14ac:dyDescent="0.2">
      <c r="A1749" s="18" t="s">
        <v>2822</v>
      </c>
    </row>
    <row r="1750" spans="1:1" ht="18" x14ac:dyDescent="0.2">
      <c r="A1750" s="18" t="s">
        <v>2823</v>
      </c>
    </row>
    <row r="1751" spans="1:1" ht="18" x14ac:dyDescent="0.2">
      <c r="A1751" s="18" t="s">
        <v>2824</v>
      </c>
    </row>
    <row r="1752" spans="1:1" ht="18" x14ac:dyDescent="0.2">
      <c r="A1752" s="18" t="s">
        <v>2825</v>
      </c>
    </row>
    <row r="1753" spans="1:1" ht="18" x14ac:dyDescent="0.2">
      <c r="A1753" s="18" t="s">
        <v>2826</v>
      </c>
    </row>
    <row r="1754" spans="1:1" ht="18" x14ac:dyDescent="0.2">
      <c r="A1754" s="18" t="s">
        <v>2827</v>
      </c>
    </row>
    <row r="1755" spans="1:1" ht="18" x14ac:dyDescent="0.2">
      <c r="A1755" s="18" t="s">
        <v>2828</v>
      </c>
    </row>
    <row r="1756" spans="1:1" ht="18" x14ac:dyDescent="0.2">
      <c r="A1756" s="18" t="s">
        <v>2829</v>
      </c>
    </row>
    <row r="1757" spans="1:1" ht="18" x14ac:dyDescent="0.2">
      <c r="A1757" s="18" t="s">
        <v>2830</v>
      </c>
    </row>
    <row r="1758" spans="1:1" ht="18" x14ac:dyDescent="0.2">
      <c r="A1758" s="18" t="s">
        <v>2831</v>
      </c>
    </row>
    <row r="1759" spans="1:1" ht="18" x14ac:dyDescent="0.2">
      <c r="A1759" s="18" t="s">
        <v>2832</v>
      </c>
    </row>
    <row r="1760" spans="1:1" ht="18" x14ac:dyDescent="0.2">
      <c r="A1760" s="18" t="s">
        <v>2833</v>
      </c>
    </row>
    <row r="1761" spans="1:1" ht="18" x14ac:dyDescent="0.2">
      <c r="A1761" s="18" t="s">
        <v>2834</v>
      </c>
    </row>
    <row r="1762" spans="1:1" ht="18" x14ac:dyDescent="0.2">
      <c r="A1762" s="18" t="s">
        <v>2835</v>
      </c>
    </row>
    <row r="1763" spans="1:1" ht="18" x14ac:dyDescent="0.2">
      <c r="A1763" s="18" t="s">
        <v>2836</v>
      </c>
    </row>
    <row r="1764" spans="1:1" ht="18" x14ac:dyDescent="0.2">
      <c r="A1764" s="18" t="s">
        <v>2837</v>
      </c>
    </row>
    <row r="1765" spans="1:1" ht="18" x14ac:dyDescent="0.2">
      <c r="A1765" s="18" t="s">
        <v>2838</v>
      </c>
    </row>
    <row r="1766" spans="1:1" ht="18" x14ac:dyDescent="0.2">
      <c r="A1766" s="18" t="s">
        <v>2839</v>
      </c>
    </row>
    <row r="1767" spans="1:1" ht="18" x14ac:dyDescent="0.2">
      <c r="A1767" s="18" t="s">
        <v>2840</v>
      </c>
    </row>
    <row r="1768" spans="1:1" ht="18" x14ac:dyDescent="0.2">
      <c r="A1768" s="18" t="s">
        <v>2841</v>
      </c>
    </row>
    <row r="1769" spans="1:1" ht="18" x14ac:dyDescent="0.2">
      <c r="A1769" s="18" t="s">
        <v>2842</v>
      </c>
    </row>
    <row r="1770" spans="1:1" ht="18" x14ac:dyDescent="0.2">
      <c r="A1770" s="18" t="s">
        <v>2843</v>
      </c>
    </row>
    <row r="1771" spans="1:1" ht="18" x14ac:dyDescent="0.2">
      <c r="A1771" s="18" t="s">
        <v>2844</v>
      </c>
    </row>
    <row r="1772" spans="1:1" ht="18" x14ac:dyDescent="0.2">
      <c r="A1772" s="17" t="s">
        <v>2845</v>
      </c>
    </row>
    <row r="1773" spans="1:1" ht="18" x14ac:dyDescent="0.2">
      <c r="A1773" s="18" t="s">
        <v>2846</v>
      </c>
    </row>
    <row r="1774" spans="1:1" ht="18" x14ac:dyDescent="0.2">
      <c r="A1774" s="18" t="s">
        <v>2847</v>
      </c>
    </row>
    <row r="1775" spans="1:1" ht="18" x14ac:dyDescent="0.2">
      <c r="A1775" s="18" t="s">
        <v>2848</v>
      </c>
    </row>
    <row r="1776" spans="1:1" ht="18" x14ac:dyDescent="0.2">
      <c r="A1776" s="18" t="s">
        <v>2849</v>
      </c>
    </row>
    <row r="1777" spans="1:1" ht="18" x14ac:dyDescent="0.2">
      <c r="A1777" s="18" t="s">
        <v>2850</v>
      </c>
    </row>
    <row r="1778" spans="1:1" ht="18" x14ac:dyDescent="0.2">
      <c r="A1778" s="18" t="s">
        <v>2851</v>
      </c>
    </row>
    <row r="1779" spans="1:1" ht="18" x14ac:dyDescent="0.2">
      <c r="A1779" s="18" t="s">
        <v>2852</v>
      </c>
    </row>
    <row r="1780" spans="1:1" ht="18" x14ac:dyDescent="0.2">
      <c r="A1780" s="18" t="s">
        <v>2853</v>
      </c>
    </row>
    <row r="1781" spans="1:1" ht="18" x14ac:dyDescent="0.2">
      <c r="A1781" s="18" t="s">
        <v>2854</v>
      </c>
    </row>
    <row r="1782" spans="1:1" ht="18" x14ac:dyDescent="0.2">
      <c r="A1782" s="18" t="s">
        <v>2855</v>
      </c>
    </row>
    <row r="1783" spans="1:1" ht="18" x14ac:dyDescent="0.2">
      <c r="A1783" s="18" t="s">
        <v>2856</v>
      </c>
    </row>
    <row r="1784" spans="1:1" ht="18" x14ac:dyDescent="0.2">
      <c r="A1784" s="18" t="s">
        <v>2857</v>
      </c>
    </row>
    <row r="1785" spans="1:1" ht="18" x14ac:dyDescent="0.2">
      <c r="A1785" s="18" t="s">
        <v>2858</v>
      </c>
    </row>
    <row r="1786" spans="1:1" ht="18" x14ac:dyDescent="0.2">
      <c r="A1786" s="18" t="s">
        <v>2859</v>
      </c>
    </row>
    <row r="1787" spans="1:1" ht="18" x14ac:dyDescent="0.2">
      <c r="A1787" s="18" t="s">
        <v>2860</v>
      </c>
    </row>
    <row r="1788" spans="1:1" ht="18" x14ac:dyDescent="0.2">
      <c r="A1788" s="18" t="s">
        <v>2861</v>
      </c>
    </row>
    <row r="1789" spans="1:1" ht="18" x14ac:dyDescent="0.2">
      <c r="A1789" s="18" t="s">
        <v>2862</v>
      </c>
    </row>
    <row r="1790" spans="1:1" ht="18" x14ac:dyDescent="0.2">
      <c r="A1790" s="18" t="s">
        <v>2863</v>
      </c>
    </row>
    <row r="1791" spans="1:1" ht="18" x14ac:dyDescent="0.2">
      <c r="A1791" s="18" t="s">
        <v>2864</v>
      </c>
    </row>
    <row r="1792" spans="1:1" ht="18" x14ac:dyDescent="0.2">
      <c r="A1792" s="18" t="s">
        <v>2865</v>
      </c>
    </row>
    <row r="1793" spans="1:1" ht="18" x14ac:dyDescent="0.2">
      <c r="A1793" s="18" t="s">
        <v>2866</v>
      </c>
    </row>
    <row r="1794" spans="1:1" ht="18" x14ac:dyDescent="0.2">
      <c r="A1794" s="18" t="s">
        <v>2867</v>
      </c>
    </row>
    <row r="1795" spans="1:1" ht="18" x14ac:dyDescent="0.2">
      <c r="A1795" s="18" t="s">
        <v>2868</v>
      </c>
    </row>
    <row r="1796" spans="1:1" ht="18" x14ac:dyDescent="0.2">
      <c r="A1796" s="18" t="s">
        <v>2869</v>
      </c>
    </row>
    <row r="1797" spans="1:1" ht="18" x14ac:dyDescent="0.2">
      <c r="A1797" s="18" t="s">
        <v>2870</v>
      </c>
    </row>
    <row r="1798" spans="1:1" ht="18" x14ac:dyDescent="0.2">
      <c r="A1798" s="18" t="s">
        <v>2871</v>
      </c>
    </row>
    <row r="1799" spans="1:1" ht="18" x14ac:dyDescent="0.2">
      <c r="A1799" s="18" t="s">
        <v>2872</v>
      </c>
    </row>
    <row r="1800" spans="1:1" ht="18" x14ac:dyDescent="0.2">
      <c r="A1800" s="18" t="s">
        <v>2873</v>
      </c>
    </row>
    <row r="1801" spans="1:1" ht="18" x14ac:dyDescent="0.2">
      <c r="A1801" s="18" t="s">
        <v>2874</v>
      </c>
    </row>
    <row r="1802" spans="1:1" ht="18" x14ac:dyDescent="0.2">
      <c r="A1802" s="18" t="s">
        <v>2875</v>
      </c>
    </row>
    <row r="1803" spans="1:1" ht="18" x14ac:dyDescent="0.2">
      <c r="A1803" s="18" t="s">
        <v>2876</v>
      </c>
    </row>
    <row r="1804" spans="1:1" ht="18" x14ac:dyDescent="0.2">
      <c r="A1804" s="18" t="s">
        <v>2877</v>
      </c>
    </row>
    <row r="1805" spans="1:1" ht="18" x14ac:dyDescent="0.2">
      <c r="A1805" s="18" t="s">
        <v>2878</v>
      </c>
    </row>
    <row r="1806" spans="1:1" ht="18" x14ac:dyDescent="0.2">
      <c r="A1806" s="18" t="s">
        <v>2879</v>
      </c>
    </row>
    <row r="1807" spans="1:1" ht="18" x14ac:dyDescent="0.2">
      <c r="A1807" s="18" t="s">
        <v>2880</v>
      </c>
    </row>
    <row r="1808" spans="1:1" ht="18" x14ac:dyDescent="0.2">
      <c r="A1808" s="18" t="s">
        <v>2881</v>
      </c>
    </row>
    <row r="1809" spans="1:1" ht="18" x14ac:dyDescent="0.2">
      <c r="A1809" s="18" t="s">
        <v>2882</v>
      </c>
    </row>
    <row r="1810" spans="1:1" ht="18" x14ac:dyDescent="0.2">
      <c r="A1810" s="18" t="s">
        <v>2883</v>
      </c>
    </row>
    <row r="1811" spans="1:1" ht="18" x14ac:dyDescent="0.2">
      <c r="A1811" s="18" t="s">
        <v>2884</v>
      </c>
    </row>
    <row r="1812" spans="1:1" ht="18" x14ac:dyDescent="0.2">
      <c r="A1812" s="18" t="s">
        <v>2885</v>
      </c>
    </row>
    <row r="1813" spans="1:1" ht="18" x14ac:dyDescent="0.2">
      <c r="A1813" s="18" t="s">
        <v>2886</v>
      </c>
    </row>
    <row r="1814" spans="1:1" ht="18" x14ac:dyDescent="0.2">
      <c r="A1814" s="18" t="s">
        <v>2887</v>
      </c>
    </row>
    <row r="1815" spans="1:1" ht="18" x14ac:dyDescent="0.2">
      <c r="A1815" s="18" t="s">
        <v>2888</v>
      </c>
    </row>
    <row r="1816" spans="1:1" ht="18" x14ac:dyDescent="0.2">
      <c r="A1816" s="18" t="s">
        <v>2889</v>
      </c>
    </row>
    <row r="1817" spans="1:1" ht="18" x14ac:dyDescent="0.2">
      <c r="A1817" s="18" t="s">
        <v>2890</v>
      </c>
    </row>
    <row r="1818" spans="1:1" ht="18" x14ac:dyDescent="0.2">
      <c r="A1818" s="18" t="s">
        <v>2891</v>
      </c>
    </row>
    <row r="1819" spans="1:1" ht="18" x14ac:dyDescent="0.2">
      <c r="A1819" s="18" t="s">
        <v>2892</v>
      </c>
    </row>
    <row r="1820" spans="1:1" ht="18" x14ac:dyDescent="0.2">
      <c r="A1820" s="18" t="s">
        <v>2893</v>
      </c>
    </row>
    <row r="1821" spans="1:1" ht="18" x14ac:dyDescent="0.2">
      <c r="A1821" s="18" t="s">
        <v>2894</v>
      </c>
    </row>
    <row r="1822" spans="1:1" ht="18" x14ac:dyDescent="0.2">
      <c r="A1822" s="18" t="s">
        <v>2895</v>
      </c>
    </row>
    <row r="1823" spans="1:1" ht="18" x14ac:dyDescent="0.2">
      <c r="A1823" s="18" t="s">
        <v>2896</v>
      </c>
    </row>
    <row r="1824" spans="1:1" ht="18" x14ac:dyDescent="0.2">
      <c r="A1824" s="18" t="s">
        <v>2897</v>
      </c>
    </row>
    <row r="1825" spans="1:1" ht="18" x14ac:dyDescent="0.2">
      <c r="A1825" s="18" t="s">
        <v>2898</v>
      </c>
    </row>
    <row r="1826" spans="1:1" ht="18" x14ac:dyDescent="0.2">
      <c r="A1826" s="18" t="s">
        <v>2899</v>
      </c>
    </row>
    <row r="1827" spans="1:1" ht="18" x14ac:dyDescent="0.2">
      <c r="A1827" s="18" t="s">
        <v>2900</v>
      </c>
    </row>
    <row r="1828" spans="1:1" ht="18" x14ac:dyDescent="0.2">
      <c r="A1828" s="18" t="s">
        <v>2901</v>
      </c>
    </row>
    <row r="1829" spans="1:1" ht="18" x14ac:dyDescent="0.2">
      <c r="A1829" s="18" t="s">
        <v>2902</v>
      </c>
    </row>
    <row r="1830" spans="1:1" ht="18" x14ac:dyDescent="0.2">
      <c r="A1830" s="18" t="s">
        <v>2903</v>
      </c>
    </row>
    <row r="1831" spans="1:1" ht="18" x14ac:dyDescent="0.2">
      <c r="A1831" s="18" t="s">
        <v>2904</v>
      </c>
    </row>
    <row r="1832" spans="1:1" ht="18" x14ac:dyDescent="0.2">
      <c r="A1832" s="18" t="s">
        <v>2905</v>
      </c>
    </row>
    <row r="1833" spans="1:1" ht="18" x14ac:dyDescent="0.2">
      <c r="A1833" s="18" t="s">
        <v>2906</v>
      </c>
    </row>
    <row r="1834" spans="1:1" ht="18" x14ac:dyDescent="0.2">
      <c r="A1834" s="18" t="s">
        <v>2907</v>
      </c>
    </row>
    <row r="1835" spans="1:1" ht="18" x14ac:dyDescent="0.2">
      <c r="A1835" s="18" t="s">
        <v>2908</v>
      </c>
    </row>
    <row r="1836" spans="1:1" ht="18" x14ac:dyDescent="0.2">
      <c r="A1836" s="18" t="s">
        <v>2909</v>
      </c>
    </row>
    <row r="1837" spans="1:1" ht="18" x14ac:dyDescent="0.2">
      <c r="A1837" s="18" t="s">
        <v>2910</v>
      </c>
    </row>
    <row r="1838" spans="1:1" ht="18" x14ac:dyDescent="0.2">
      <c r="A1838" s="18" t="s">
        <v>2911</v>
      </c>
    </row>
    <row r="1839" spans="1:1" ht="18" x14ac:dyDescent="0.2">
      <c r="A1839" s="18" t="s">
        <v>2912</v>
      </c>
    </row>
    <row r="1840" spans="1:1" ht="18" x14ac:dyDescent="0.2">
      <c r="A1840" s="18" t="s">
        <v>2913</v>
      </c>
    </row>
    <row r="1841" spans="1:1" ht="18" x14ac:dyDescent="0.2">
      <c r="A1841" s="18" t="s">
        <v>2914</v>
      </c>
    </row>
    <row r="1842" spans="1:1" ht="18" x14ac:dyDescent="0.2">
      <c r="A1842" s="18" t="s">
        <v>2915</v>
      </c>
    </row>
    <row r="1843" spans="1:1" ht="18" x14ac:dyDescent="0.2">
      <c r="A1843" s="18" t="s">
        <v>2916</v>
      </c>
    </row>
    <row r="1844" spans="1:1" ht="18" x14ac:dyDescent="0.2">
      <c r="A1844" s="18" t="s">
        <v>2917</v>
      </c>
    </row>
    <row r="1845" spans="1:1" ht="18" x14ac:dyDescent="0.2">
      <c r="A1845" s="18" t="s">
        <v>2918</v>
      </c>
    </row>
    <row r="1846" spans="1:1" ht="18" x14ac:dyDescent="0.2">
      <c r="A1846" s="18" t="s">
        <v>2919</v>
      </c>
    </row>
    <row r="1848" spans="1:1" ht="18" x14ac:dyDescent="0.2">
      <c r="A1848" s="18" t="s">
        <v>2920</v>
      </c>
    </row>
    <row r="1849" spans="1:1" ht="18" x14ac:dyDescent="0.2">
      <c r="A1849" s="18" t="s">
        <v>2943</v>
      </c>
    </row>
    <row r="1850" spans="1:1" ht="18" x14ac:dyDescent="0.2">
      <c r="A1850" s="18" t="s">
        <v>2944</v>
      </c>
    </row>
    <row r="1851" spans="1:1" ht="18" x14ac:dyDescent="0.2">
      <c r="A1851" s="18" t="s">
        <v>2945</v>
      </c>
    </row>
    <row r="1852" spans="1:1" ht="18" x14ac:dyDescent="0.2">
      <c r="A1852" s="18" t="s">
        <v>2946</v>
      </c>
    </row>
    <row r="1853" spans="1:1" ht="18" x14ac:dyDescent="0.2">
      <c r="A1853" s="18" t="s">
        <v>2947</v>
      </c>
    </row>
    <row r="1854" spans="1:1" ht="18" x14ac:dyDescent="0.2">
      <c r="A1854" s="18" t="s">
        <v>2948</v>
      </c>
    </row>
    <row r="1855" spans="1:1" ht="18" x14ac:dyDescent="0.2">
      <c r="A1855" s="18" t="s">
        <v>2949</v>
      </c>
    </row>
    <row r="1856" spans="1:1" ht="18" x14ac:dyDescent="0.2">
      <c r="A1856" s="18" t="s">
        <v>2950</v>
      </c>
    </row>
    <row r="1857" spans="1:1" ht="18" x14ac:dyDescent="0.2">
      <c r="A1857" s="18" t="s">
        <v>2951</v>
      </c>
    </row>
    <row r="1858" spans="1:1" ht="18" x14ac:dyDescent="0.2">
      <c r="A1858" s="18" t="s">
        <v>2952</v>
      </c>
    </row>
    <row r="1859" spans="1:1" ht="18" x14ac:dyDescent="0.2">
      <c r="A1859" s="18" t="s">
        <v>2953</v>
      </c>
    </row>
    <row r="1860" spans="1:1" ht="18" x14ac:dyDescent="0.2">
      <c r="A1860" s="18" t="s">
        <v>2954</v>
      </c>
    </row>
    <row r="1861" spans="1:1" ht="18" x14ac:dyDescent="0.2">
      <c r="A1861" s="18" t="s">
        <v>2955</v>
      </c>
    </row>
    <row r="1862" spans="1:1" ht="18" x14ac:dyDescent="0.2">
      <c r="A1862" s="18" t="s">
        <v>2956</v>
      </c>
    </row>
    <row r="1863" spans="1:1" ht="18" x14ac:dyDescent="0.2">
      <c r="A1863" s="18" t="s">
        <v>2957</v>
      </c>
    </row>
    <row r="1864" spans="1:1" ht="18" x14ac:dyDescent="0.2">
      <c r="A1864" s="18" t="s">
        <v>2958</v>
      </c>
    </row>
    <row r="1865" spans="1:1" ht="18" x14ac:dyDescent="0.2">
      <c r="A1865" s="18" t="s">
        <v>2959</v>
      </c>
    </row>
    <row r="1866" spans="1:1" ht="18" x14ac:dyDescent="0.2">
      <c r="A1866" s="18" t="s">
        <v>2960</v>
      </c>
    </row>
    <row r="1867" spans="1:1" ht="18" x14ac:dyDescent="0.2">
      <c r="A1867" s="18" t="s">
        <v>2961</v>
      </c>
    </row>
    <row r="1868" spans="1:1" ht="18" x14ac:dyDescent="0.2">
      <c r="A1868" s="18" t="s">
        <v>2962</v>
      </c>
    </row>
    <row r="1869" spans="1:1" ht="18" x14ac:dyDescent="0.2">
      <c r="A1869" s="18" t="s">
        <v>2963</v>
      </c>
    </row>
    <row r="1870" spans="1:1" ht="18" x14ac:dyDescent="0.2">
      <c r="A1870" s="18" t="s">
        <v>2964</v>
      </c>
    </row>
    <row r="1871" spans="1:1" ht="18" x14ac:dyDescent="0.2">
      <c r="A1871" s="18" t="s">
        <v>2965</v>
      </c>
    </row>
    <row r="1872" spans="1:1" ht="18" x14ac:dyDescent="0.2">
      <c r="A1872" s="18" t="s">
        <v>2966</v>
      </c>
    </row>
    <row r="1873" spans="1:1" ht="18" x14ac:dyDescent="0.2">
      <c r="A1873" s="18" t="s">
        <v>2967</v>
      </c>
    </row>
    <row r="1874" spans="1:1" ht="18" x14ac:dyDescent="0.2">
      <c r="A1874" s="18" t="s">
        <v>2968</v>
      </c>
    </row>
    <row r="1875" spans="1:1" ht="18" x14ac:dyDescent="0.2">
      <c r="A1875" s="18" t="s">
        <v>2969</v>
      </c>
    </row>
    <row r="1876" spans="1:1" ht="18" x14ac:dyDescent="0.2">
      <c r="A1876" s="18" t="s">
        <v>2970</v>
      </c>
    </row>
    <row r="1877" spans="1:1" ht="18" x14ac:dyDescent="0.2">
      <c r="A1877" s="17" t="s">
        <v>2971</v>
      </c>
    </row>
    <row r="1878" spans="1:1" ht="18" x14ac:dyDescent="0.2">
      <c r="A1878" s="18" t="s">
        <v>2972</v>
      </c>
    </row>
    <row r="1879" spans="1:1" ht="18" x14ac:dyDescent="0.2">
      <c r="A1879" s="18" t="s">
        <v>2973</v>
      </c>
    </row>
    <row r="1880" spans="1:1" ht="18" x14ac:dyDescent="0.2">
      <c r="A1880" s="18" t="s">
        <v>2974</v>
      </c>
    </row>
    <row r="1881" spans="1:1" ht="18" x14ac:dyDescent="0.2">
      <c r="A1881" s="18" t="s">
        <v>2975</v>
      </c>
    </row>
    <row r="1882" spans="1:1" ht="18" x14ac:dyDescent="0.2">
      <c r="A1882" s="18" t="s">
        <v>2976</v>
      </c>
    </row>
    <row r="1883" spans="1:1" ht="18" x14ac:dyDescent="0.2">
      <c r="A1883" s="18" t="s">
        <v>2977</v>
      </c>
    </row>
    <row r="1884" spans="1:1" ht="18" x14ac:dyDescent="0.2">
      <c r="A1884" s="18" t="s">
        <v>2978</v>
      </c>
    </row>
    <row r="1885" spans="1:1" ht="18" x14ac:dyDescent="0.2">
      <c r="A1885" s="18" t="s">
        <v>2979</v>
      </c>
    </row>
    <row r="1886" spans="1:1" ht="18" x14ac:dyDescent="0.2">
      <c r="A1886" s="18" t="s">
        <v>2980</v>
      </c>
    </row>
    <row r="1887" spans="1:1" ht="18" x14ac:dyDescent="0.2">
      <c r="A1887" s="18" t="s">
        <v>2981</v>
      </c>
    </row>
    <row r="1888" spans="1:1" ht="18" x14ac:dyDescent="0.2">
      <c r="A1888" s="18" t="s">
        <v>2982</v>
      </c>
    </row>
    <row r="1889" spans="1:1" ht="18" x14ac:dyDescent="0.2">
      <c r="A1889" s="18" t="s">
        <v>2983</v>
      </c>
    </row>
    <row r="1890" spans="1:1" ht="18" x14ac:dyDescent="0.2">
      <c r="A1890" s="18" t="s">
        <v>2984</v>
      </c>
    </row>
    <row r="1891" spans="1:1" ht="18" x14ac:dyDescent="0.2">
      <c r="A1891" s="18" t="s">
        <v>2985</v>
      </c>
    </row>
    <row r="1892" spans="1:1" ht="18" x14ac:dyDescent="0.2">
      <c r="A1892" s="18" t="s">
        <v>2986</v>
      </c>
    </row>
    <row r="1893" spans="1:1" ht="18" x14ac:dyDescent="0.2">
      <c r="A1893" s="18" t="s">
        <v>2987</v>
      </c>
    </row>
    <row r="1894" spans="1:1" ht="18" x14ac:dyDescent="0.2">
      <c r="A1894" s="18" t="s">
        <v>2988</v>
      </c>
    </row>
    <row r="1895" spans="1:1" ht="18" x14ac:dyDescent="0.2">
      <c r="A1895" s="18" t="s">
        <v>2989</v>
      </c>
    </row>
    <row r="1896" spans="1:1" ht="18" x14ac:dyDescent="0.2">
      <c r="A1896" s="18" t="s">
        <v>2990</v>
      </c>
    </row>
    <row r="1897" spans="1:1" ht="18" x14ac:dyDescent="0.2">
      <c r="A1897" s="18" t="s">
        <v>2991</v>
      </c>
    </row>
    <row r="1898" spans="1:1" ht="18" x14ac:dyDescent="0.2">
      <c r="A1898" s="17" t="s">
        <v>2992</v>
      </c>
    </row>
    <row r="1899" spans="1:1" ht="18" x14ac:dyDescent="0.2">
      <c r="A1899" s="18" t="s">
        <v>2993</v>
      </c>
    </row>
    <row r="1900" spans="1:1" ht="18" x14ac:dyDescent="0.2">
      <c r="A1900" s="18" t="s">
        <v>2994</v>
      </c>
    </row>
    <row r="1901" spans="1:1" ht="18" x14ac:dyDescent="0.2">
      <c r="A1901" s="18" t="s">
        <v>2995</v>
      </c>
    </row>
    <row r="1902" spans="1:1" ht="18" x14ac:dyDescent="0.2">
      <c r="A1902" s="18" t="s">
        <v>2996</v>
      </c>
    </row>
    <row r="1903" spans="1:1" ht="18" x14ac:dyDescent="0.2">
      <c r="A1903" s="18" t="s">
        <v>2997</v>
      </c>
    </row>
    <row r="1904" spans="1:1" ht="18" x14ac:dyDescent="0.2">
      <c r="A1904" s="18" t="s">
        <v>2998</v>
      </c>
    </row>
    <row r="1905" spans="1:1" ht="18" x14ac:dyDescent="0.2">
      <c r="A1905" s="18" t="s">
        <v>2999</v>
      </c>
    </row>
    <row r="1906" spans="1:1" ht="18" x14ac:dyDescent="0.2">
      <c r="A1906" s="18" t="s">
        <v>3000</v>
      </c>
    </row>
    <row r="1907" spans="1:1" ht="18" x14ac:dyDescent="0.2">
      <c r="A1907" s="18" t="s">
        <v>3001</v>
      </c>
    </row>
    <row r="1908" spans="1:1" ht="18" x14ac:dyDescent="0.2">
      <c r="A1908" s="18" t="s">
        <v>3002</v>
      </c>
    </row>
    <row r="1909" spans="1:1" ht="18" x14ac:dyDescent="0.2">
      <c r="A1909" s="18" t="s">
        <v>3003</v>
      </c>
    </row>
    <row r="1910" spans="1:1" ht="18" x14ac:dyDescent="0.2">
      <c r="A1910" s="18" t="s">
        <v>3004</v>
      </c>
    </row>
    <row r="1911" spans="1:1" ht="18" x14ac:dyDescent="0.2">
      <c r="A1911" s="18" t="s">
        <v>3005</v>
      </c>
    </row>
    <row r="1912" spans="1:1" ht="18" x14ac:dyDescent="0.2">
      <c r="A1912" s="18" t="s">
        <v>3006</v>
      </c>
    </row>
    <row r="1913" spans="1:1" ht="18" x14ac:dyDescent="0.2">
      <c r="A1913" s="18" t="s">
        <v>3007</v>
      </c>
    </row>
    <row r="1914" spans="1:1" ht="18" x14ac:dyDescent="0.2">
      <c r="A1914" s="18" t="s">
        <v>3008</v>
      </c>
    </row>
    <row r="1915" spans="1:1" ht="18" x14ac:dyDescent="0.2">
      <c r="A1915" s="18" t="s">
        <v>3009</v>
      </c>
    </row>
    <row r="1916" spans="1:1" ht="18" x14ac:dyDescent="0.2">
      <c r="A1916" s="17" t="s">
        <v>3010</v>
      </c>
    </row>
    <row r="1917" spans="1:1" ht="18" x14ac:dyDescent="0.2">
      <c r="A1917" s="18" t="s">
        <v>3011</v>
      </c>
    </row>
    <row r="1918" spans="1:1" ht="18" x14ac:dyDescent="0.2">
      <c r="A1918" s="18" t="s">
        <v>3012</v>
      </c>
    </row>
    <row r="1919" spans="1:1" ht="18" x14ac:dyDescent="0.2">
      <c r="A1919" s="18" t="s">
        <v>3013</v>
      </c>
    </row>
    <row r="1920" spans="1:1" ht="18" x14ac:dyDescent="0.2">
      <c r="A1920" s="18" t="s">
        <v>3014</v>
      </c>
    </row>
    <row r="1921" spans="1:1" ht="18" x14ac:dyDescent="0.2">
      <c r="A1921" s="18" t="s">
        <v>3015</v>
      </c>
    </row>
    <row r="1922" spans="1:1" ht="18" x14ac:dyDescent="0.2">
      <c r="A1922" s="18" t="s">
        <v>3016</v>
      </c>
    </row>
    <row r="1923" spans="1:1" ht="18" x14ac:dyDescent="0.2">
      <c r="A1923" s="18" t="s">
        <v>3017</v>
      </c>
    </row>
    <row r="1924" spans="1:1" ht="18" x14ac:dyDescent="0.2">
      <c r="A1924" s="18" t="s">
        <v>3018</v>
      </c>
    </row>
    <row r="1925" spans="1:1" ht="18" x14ac:dyDescent="0.2">
      <c r="A1925" s="18" t="s">
        <v>3019</v>
      </c>
    </row>
    <row r="1926" spans="1:1" ht="18" x14ac:dyDescent="0.2">
      <c r="A1926" s="18" t="s">
        <v>3020</v>
      </c>
    </row>
    <row r="1927" spans="1:1" ht="18" x14ac:dyDescent="0.2">
      <c r="A1927" s="18" t="s">
        <v>3021</v>
      </c>
    </row>
    <row r="1928" spans="1:1" ht="18" x14ac:dyDescent="0.2">
      <c r="A1928" s="17" t="s">
        <v>3022</v>
      </c>
    </row>
    <row r="1929" spans="1:1" ht="18" x14ac:dyDescent="0.2">
      <c r="A1929" s="18" t="s">
        <v>3023</v>
      </c>
    </row>
    <row r="1930" spans="1:1" ht="18" x14ac:dyDescent="0.2">
      <c r="A1930" s="18" t="s">
        <v>3024</v>
      </c>
    </row>
    <row r="1931" spans="1:1" ht="18" x14ac:dyDescent="0.2">
      <c r="A1931" s="18" t="s">
        <v>3025</v>
      </c>
    </row>
    <row r="1932" spans="1:1" ht="18" x14ac:dyDescent="0.2">
      <c r="A1932" s="18" t="s">
        <v>3026</v>
      </c>
    </row>
    <row r="1933" spans="1:1" ht="18" x14ac:dyDescent="0.2">
      <c r="A1933" s="18" t="s">
        <v>3027</v>
      </c>
    </row>
    <row r="1934" spans="1:1" ht="18" x14ac:dyDescent="0.2">
      <c r="A1934" s="18" t="s">
        <v>3028</v>
      </c>
    </row>
    <row r="1935" spans="1:1" ht="18" x14ac:dyDescent="0.2">
      <c r="A1935" s="18" t="s">
        <v>3029</v>
      </c>
    </row>
    <row r="1936" spans="1:1" ht="18" x14ac:dyDescent="0.2">
      <c r="A1936" s="18" t="s">
        <v>3030</v>
      </c>
    </row>
    <row r="1937" spans="1:1" ht="18" x14ac:dyDescent="0.2">
      <c r="A1937" s="18" t="s">
        <v>3031</v>
      </c>
    </row>
    <row r="1938" spans="1:1" ht="18" x14ac:dyDescent="0.2">
      <c r="A1938" s="18" t="s">
        <v>3032</v>
      </c>
    </row>
    <row r="1939" spans="1:1" ht="18" x14ac:dyDescent="0.2">
      <c r="A1939" s="18" t="s">
        <v>3033</v>
      </c>
    </row>
    <row r="1940" spans="1:1" ht="18" x14ac:dyDescent="0.2">
      <c r="A1940" s="18" t="s">
        <v>3034</v>
      </c>
    </row>
    <row r="1941" spans="1:1" ht="18" x14ac:dyDescent="0.2">
      <c r="A1941" s="18" t="s">
        <v>3035</v>
      </c>
    </row>
    <row r="1942" spans="1:1" ht="18" x14ac:dyDescent="0.2">
      <c r="A1942" s="18" t="s">
        <v>3036</v>
      </c>
    </row>
    <row r="1943" spans="1:1" ht="18" x14ac:dyDescent="0.2">
      <c r="A1943" s="18" t="s">
        <v>3091</v>
      </c>
    </row>
    <row r="1944" spans="1:1" ht="18" x14ac:dyDescent="0.2">
      <c r="A1944" s="18" t="s">
        <v>3092</v>
      </c>
    </row>
    <row r="1945" spans="1:1" ht="18" x14ac:dyDescent="0.2">
      <c r="A1945" s="18" t="s">
        <v>3093</v>
      </c>
    </row>
    <row r="1946" spans="1:1" ht="18" x14ac:dyDescent="0.2">
      <c r="A1946" s="18" t="s">
        <v>3094</v>
      </c>
    </row>
    <row r="1947" spans="1:1" ht="18" x14ac:dyDescent="0.2">
      <c r="A1947" s="18" t="s">
        <v>3095</v>
      </c>
    </row>
    <row r="1948" spans="1:1" ht="18" x14ac:dyDescent="0.2">
      <c r="A1948" s="18" t="s">
        <v>3096</v>
      </c>
    </row>
    <row r="1949" spans="1:1" ht="18" x14ac:dyDescent="0.2">
      <c r="A1949" s="18" t="s">
        <v>3097</v>
      </c>
    </row>
    <row r="1950" spans="1:1" ht="18" x14ac:dyDescent="0.2">
      <c r="A1950" s="18" t="s">
        <v>3098</v>
      </c>
    </row>
    <row r="1951" spans="1:1" ht="18" x14ac:dyDescent="0.2">
      <c r="A1951" s="18" t="s">
        <v>3099</v>
      </c>
    </row>
    <row r="1952" spans="1:1" ht="18" x14ac:dyDescent="0.2">
      <c r="A1952" s="18" t="s">
        <v>3100</v>
      </c>
    </row>
    <row r="1953" spans="1:1" ht="18" x14ac:dyDescent="0.2">
      <c r="A1953" s="18" t="s">
        <v>3101</v>
      </c>
    </row>
    <row r="1954" spans="1:1" ht="18" x14ac:dyDescent="0.2">
      <c r="A1954" s="18" t="s">
        <v>3102</v>
      </c>
    </row>
    <row r="1955" spans="1:1" ht="18" x14ac:dyDescent="0.2">
      <c r="A1955" s="18" t="s">
        <v>3103</v>
      </c>
    </row>
    <row r="1956" spans="1:1" ht="18" x14ac:dyDescent="0.2">
      <c r="A1956" s="18" t="s">
        <v>3104</v>
      </c>
    </row>
    <row r="1957" spans="1:1" ht="18" x14ac:dyDescent="0.2">
      <c r="A1957" s="18" t="s">
        <v>3105</v>
      </c>
    </row>
    <row r="1958" spans="1:1" ht="18" x14ac:dyDescent="0.2">
      <c r="A1958" s="18" t="s">
        <v>3106</v>
      </c>
    </row>
    <row r="1959" spans="1:1" ht="18" x14ac:dyDescent="0.2">
      <c r="A1959" s="18" t="s">
        <v>3107</v>
      </c>
    </row>
    <row r="1960" spans="1:1" ht="18" x14ac:dyDescent="0.2">
      <c r="A1960" s="18" t="s">
        <v>3108</v>
      </c>
    </row>
    <row r="1961" spans="1:1" ht="18" x14ac:dyDescent="0.2">
      <c r="A1961" s="18" t="s">
        <v>3109</v>
      </c>
    </row>
    <row r="1962" spans="1:1" ht="18" x14ac:dyDescent="0.2">
      <c r="A1962" s="18" t="s">
        <v>3110</v>
      </c>
    </row>
    <row r="1963" spans="1:1" ht="18" x14ac:dyDescent="0.2">
      <c r="A1963" s="18" t="s">
        <v>3111</v>
      </c>
    </row>
    <row r="1964" spans="1:1" ht="18" x14ac:dyDescent="0.2">
      <c r="A1964" s="18" t="s">
        <v>3112</v>
      </c>
    </row>
    <row r="1965" spans="1:1" ht="18" x14ac:dyDescent="0.2">
      <c r="A1965" s="18" t="s">
        <v>3113</v>
      </c>
    </row>
    <row r="1966" spans="1:1" ht="18" x14ac:dyDescent="0.2">
      <c r="A1966" s="18" t="s">
        <v>3114</v>
      </c>
    </row>
    <row r="1967" spans="1:1" ht="18" x14ac:dyDescent="0.2">
      <c r="A1967" s="18" t="s">
        <v>3115</v>
      </c>
    </row>
    <row r="1968" spans="1:1" ht="18" x14ac:dyDescent="0.2">
      <c r="A1968" s="18" t="s">
        <v>3116</v>
      </c>
    </row>
    <row r="1969" spans="1:1" ht="18" x14ac:dyDescent="0.2">
      <c r="A1969" s="18" t="s">
        <v>3117</v>
      </c>
    </row>
    <row r="1970" spans="1:1" ht="18" x14ac:dyDescent="0.2">
      <c r="A1970" s="18" t="s">
        <v>3118</v>
      </c>
    </row>
    <row r="1971" spans="1:1" ht="18" x14ac:dyDescent="0.2">
      <c r="A1971" s="18" t="s">
        <v>3119</v>
      </c>
    </row>
    <row r="1972" spans="1:1" ht="18" x14ac:dyDescent="0.2">
      <c r="A1972" s="18" t="s">
        <v>3120</v>
      </c>
    </row>
    <row r="1973" spans="1:1" ht="18" x14ac:dyDescent="0.2">
      <c r="A1973" s="18" t="s">
        <v>3121</v>
      </c>
    </row>
    <row r="1974" spans="1:1" ht="18" x14ac:dyDescent="0.2">
      <c r="A1974" s="17" t="s">
        <v>2971</v>
      </c>
    </row>
    <row r="1975" spans="1:1" ht="18" x14ac:dyDescent="0.2">
      <c r="A1975" s="18" t="s">
        <v>3122</v>
      </c>
    </row>
    <row r="1976" spans="1:1" ht="18" x14ac:dyDescent="0.2">
      <c r="A1976" s="18" t="s">
        <v>3123</v>
      </c>
    </row>
    <row r="1977" spans="1:1" ht="18" x14ac:dyDescent="0.2">
      <c r="A1977" s="18" t="s">
        <v>3124</v>
      </c>
    </row>
    <row r="1978" spans="1:1" ht="18" x14ac:dyDescent="0.2">
      <c r="A1978" s="18" t="s">
        <v>3125</v>
      </c>
    </row>
    <row r="1979" spans="1:1" ht="18" x14ac:dyDescent="0.2">
      <c r="A1979" s="18" t="s">
        <v>3126</v>
      </c>
    </row>
    <row r="1980" spans="1:1" ht="18" x14ac:dyDescent="0.2">
      <c r="A1980" s="17" t="s">
        <v>2992</v>
      </c>
    </row>
    <row r="1981" spans="1:1" ht="18" x14ac:dyDescent="0.2">
      <c r="A1981" s="18" t="s">
        <v>3127</v>
      </c>
    </row>
    <row r="1982" spans="1:1" ht="18" x14ac:dyDescent="0.2">
      <c r="A1982" s="18" t="s">
        <v>3128</v>
      </c>
    </row>
    <row r="1983" spans="1:1" ht="18" x14ac:dyDescent="0.2">
      <c r="A1983" s="18" t="s">
        <v>3129</v>
      </c>
    </row>
    <row r="1984" spans="1:1" ht="18" x14ac:dyDescent="0.2">
      <c r="A1984" s="18" t="s">
        <v>3130</v>
      </c>
    </row>
    <row r="1985" spans="1:1" ht="18" x14ac:dyDescent="0.2">
      <c r="A1985" s="18" t="s">
        <v>3131</v>
      </c>
    </row>
    <row r="1986" spans="1:1" ht="18" x14ac:dyDescent="0.2">
      <c r="A1986" s="18" t="s">
        <v>3132</v>
      </c>
    </row>
    <row r="1987" spans="1:1" ht="18" x14ac:dyDescent="0.2">
      <c r="A1987" s="18" t="s">
        <v>3133</v>
      </c>
    </row>
    <row r="1988" spans="1:1" ht="18" x14ac:dyDescent="0.2">
      <c r="A1988" s="18" t="s">
        <v>3134</v>
      </c>
    </row>
    <row r="1989" spans="1:1" ht="18" x14ac:dyDescent="0.2">
      <c r="A1989" s="18" t="s">
        <v>3135</v>
      </c>
    </row>
    <row r="1990" spans="1:1" ht="18" x14ac:dyDescent="0.2">
      <c r="A1990" s="18" t="s">
        <v>3136</v>
      </c>
    </row>
    <row r="1991" spans="1:1" ht="18" x14ac:dyDescent="0.2">
      <c r="A1991" s="18" t="s">
        <v>3137</v>
      </c>
    </row>
    <row r="1992" spans="1:1" ht="18" x14ac:dyDescent="0.2">
      <c r="A1992" s="18" t="s">
        <v>3138</v>
      </c>
    </row>
    <row r="1993" spans="1:1" ht="18" x14ac:dyDescent="0.2">
      <c r="A1993" s="18" t="s">
        <v>3139</v>
      </c>
    </row>
    <row r="1994" spans="1:1" ht="18" x14ac:dyDescent="0.2">
      <c r="A1994" s="18" t="s">
        <v>3140</v>
      </c>
    </row>
    <row r="1995" spans="1:1" ht="18" x14ac:dyDescent="0.2">
      <c r="A1995" s="18" t="s">
        <v>3141</v>
      </c>
    </row>
    <row r="1996" spans="1:1" ht="18" x14ac:dyDescent="0.2">
      <c r="A1996" s="18" t="s">
        <v>3142</v>
      </c>
    </row>
    <row r="1997" spans="1:1" ht="18" x14ac:dyDescent="0.2">
      <c r="A1997" s="18" t="s">
        <v>3143</v>
      </c>
    </row>
    <row r="1998" spans="1:1" ht="18" x14ac:dyDescent="0.2">
      <c r="A1998" s="18" t="s">
        <v>3144</v>
      </c>
    </row>
    <row r="1999" spans="1:1" ht="18" x14ac:dyDescent="0.2">
      <c r="A1999" s="18" t="s">
        <v>3145</v>
      </c>
    </row>
    <row r="2000" spans="1:1" ht="18" x14ac:dyDescent="0.2">
      <c r="A2000" s="18" t="s">
        <v>3146</v>
      </c>
    </row>
    <row r="2001" spans="1:1" ht="18" x14ac:dyDescent="0.2">
      <c r="A2001" s="18" t="s">
        <v>3147</v>
      </c>
    </row>
    <row r="2002" spans="1:1" ht="18" x14ac:dyDescent="0.2">
      <c r="A2002" s="18" t="s">
        <v>3148</v>
      </c>
    </row>
    <row r="2003" spans="1:1" ht="18" x14ac:dyDescent="0.2">
      <c r="A2003" s="18" t="s">
        <v>3149</v>
      </c>
    </row>
    <row r="2004" spans="1:1" ht="18" x14ac:dyDescent="0.2">
      <c r="A2004" s="18" t="s">
        <v>3150</v>
      </c>
    </row>
    <row r="2005" spans="1:1" ht="18" x14ac:dyDescent="0.2">
      <c r="A2005" s="18" t="s">
        <v>3151</v>
      </c>
    </row>
    <row r="2006" spans="1:1" ht="18" x14ac:dyDescent="0.2">
      <c r="A2006" s="18" t="s">
        <v>3152</v>
      </c>
    </row>
    <row r="2007" spans="1:1" ht="18" x14ac:dyDescent="0.2">
      <c r="A2007" s="18" t="s">
        <v>3153</v>
      </c>
    </row>
    <row r="2008" spans="1:1" ht="18" x14ac:dyDescent="0.2">
      <c r="A2008" s="18" t="s">
        <v>3154</v>
      </c>
    </row>
    <row r="2009" spans="1:1" ht="18" x14ac:dyDescent="0.2">
      <c r="A2009" s="17" t="s">
        <v>3010</v>
      </c>
    </row>
    <row r="2010" spans="1:1" ht="18" x14ac:dyDescent="0.2">
      <c r="A2010" s="18" t="s">
        <v>3155</v>
      </c>
    </row>
    <row r="2011" spans="1:1" ht="18" x14ac:dyDescent="0.2">
      <c r="A2011" s="18" t="s">
        <v>3156</v>
      </c>
    </row>
    <row r="2012" spans="1:1" ht="18" x14ac:dyDescent="0.2">
      <c r="A2012" s="18" t="s">
        <v>3157</v>
      </c>
    </row>
    <row r="2013" spans="1:1" ht="18" x14ac:dyDescent="0.2">
      <c r="A2013" s="18" t="s">
        <v>3158</v>
      </c>
    </row>
    <row r="2014" spans="1:1" ht="18" x14ac:dyDescent="0.2">
      <c r="A2014" s="18" t="s">
        <v>3159</v>
      </c>
    </row>
    <row r="2015" spans="1:1" ht="18" x14ac:dyDescent="0.2">
      <c r="A2015" s="18" t="s">
        <v>3160</v>
      </c>
    </row>
    <row r="2016" spans="1:1" ht="18" x14ac:dyDescent="0.2">
      <c r="A2016" s="18" t="s">
        <v>3161</v>
      </c>
    </row>
    <row r="2017" spans="1:1" ht="18" x14ac:dyDescent="0.2">
      <c r="A2017" s="18" t="s">
        <v>3162</v>
      </c>
    </row>
    <row r="2018" spans="1:1" ht="18" x14ac:dyDescent="0.2">
      <c r="A2018" s="18" t="s">
        <v>3163</v>
      </c>
    </row>
    <row r="2019" spans="1:1" ht="18" x14ac:dyDescent="0.2">
      <c r="A2019" s="18" t="s">
        <v>3164</v>
      </c>
    </row>
    <row r="2020" spans="1:1" ht="18" x14ac:dyDescent="0.2">
      <c r="A2020" s="18" t="s">
        <v>3165</v>
      </c>
    </row>
    <row r="2021" spans="1:1" ht="18" x14ac:dyDescent="0.2">
      <c r="A2021" s="18" t="s">
        <v>3166</v>
      </c>
    </row>
    <row r="2022" spans="1:1" ht="18" x14ac:dyDescent="0.2">
      <c r="A2022" s="18" t="s">
        <v>3167</v>
      </c>
    </row>
    <row r="2023" spans="1:1" ht="18" x14ac:dyDescent="0.2">
      <c r="A2023" s="18" t="s">
        <v>3168</v>
      </c>
    </row>
    <row r="2024" spans="1:1" ht="18" x14ac:dyDescent="0.2">
      <c r="A2024" s="18" t="s">
        <v>3169</v>
      </c>
    </row>
    <row r="2025" spans="1:1" ht="18" x14ac:dyDescent="0.2">
      <c r="A2025" s="18" t="s">
        <v>3170</v>
      </c>
    </row>
    <row r="2026" spans="1:1" ht="18" x14ac:dyDescent="0.2">
      <c r="A2026" s="18" t="s">
        <v>3171</v>
      </c>
    </row>
    <row r="2027" spans="1:1" ht="18" x14ac:dyDescent="0.2">
      <c r="A2027" s="18" t="s">
        <v>3172</v>
      </c>
    </row>
    <row r="2028" spans="1:1" ht="18" x14ac:dyDescent="0.2">
      <c r="A2028" s="18" t="s">
        <v>3173</v>
      </c>
    </row>
    <row r="2029" spans="1:1" ht="18" x14ac:dyDescent="0.2">
      <c r="A2029" s="18" t="s">
        <v>3174</v>
      </c>
    </row>
    <row r="2030" spans="1:1" ht="18" x14ac:dyDescent="0.2">
      <c r="A2030" s="18" t="s">
        <v>3175</v>
      </c>
    </row>
    <row r="2031" spans="1:1" ht="18" x14ac:dyDescent="0.2">
      <c r="A2031" s="18" t="s">
        <v>3176</v>
      </c>
    </row>
    <row r="2032" spans="1:1" ht="18" x14ac:dyDescent="0.2">
      <c r="A2032" s="18" t="s">
        <v>3177</v>
      </c>
    </row>
    <row r="2033" spans="1:1" ht="18" x14ac:dyDescent="0.2">
      <c r="A2033" s="18" t="s">
        <v>3178</v>
      </c>
    </row>
    <row r="2034" spans="1:1" ht="18" x14ac:dyDescent="0.2">
      <c r="A2034" s="18" t="s">
        <v>3179</v>
      </c>
    </row>
    <row r="2035" spans="1:1" ht="18" x14ac:dyDescent="0.2">
      <c r="A2035" s="18" t="s">
        <v>3180</v>
      </c>
    </row>
    <row r="2036" spans="1:1" ht="18" x14ac:dyDescent="0.2">
      <c r="A2036" s="18" t="s">
        <v>3181</v>
      </c>
    </row>
    <row r="2037" spans="1:1" ht="18" x14ac:dyDescent="0.2">
      <c r="A2037" s="17" t="s">
        <v>3022</v>
      </c>
    </row>
    <row r="2038" spans="1:1" ht="18" x14ac:dyDescent="0.2">
      <c r="A2038" s="18" t="s">
        <v>3182</v>
      </c>
    </row>
    <row r="2039" spans="1:1" ht="18" x14ac:dyDescent="0.2">
      <c r="A2039" s="18" t="s">
        <v>3183</v>
      </c>
    </row>
    <row r="2040" spans="1:1" ht="18" x14ac:dyDescent="0.2">
      <c r="A2040" s="18" t="s">
        <v>3184</v>
      </c>
    </row>
    <row r="2041" spans="1:1" ht="18" x14ac:dyDescent="0.2">
      <c r="A2041" s="18" t="s">
        <v>3185</v>
      </c>
    </row>
    <row r="2042" spans="1:1" ht="18" x14ac:dyDescent="0.2">
      <c r="A2042" s="18" t="s">
        <v>3186</v>
      </c>
    </row>
    <row r="2043" spans="1:1" ht="18" x14ac:dyDescent="0.2">
      <c r="A2043" s="18" t="s">
        <v>3187</v>
      </c>
    </row>
    <row r="2044" spans="1:1" ht="18" x14ac:dyDescent="0.2">
      <c r="A2044" s="18" t="s">
        <v>3188</v>
      </c>
    </row>
    <row r="2045" spans="1:1" ht="18" x14ac:dyDescent="0.2">
      <c r="A2045" s="18" t="s">
        <v>3189</v>
      </c>
    </row>
    <row r="2046" spans="1:1" ht="18" x14ac:dyDescent="0.2">
      <c r="A2046" s="18" t="s">
        <v>3190</v>
      </c>
    </row>
    <row r="2047" spans="1:1" ht="18" x14ac:dyDescent="0.2">
      <c r="A2047" s="18" t="s">
        <v>3191</v>
      </c>
    </row>
    <row r="2048" spans="1:1" ht="18" x14ac:dyDescent="0.2">
      <c r="A2048" s="18" t="s">
        <v>3192</v>
      </c>
    </row>
    <row r="2049" spans="1:1" ht="18" x14ac:dyDescent="0.2">
      <c r="A2049" s="18" t="s">
        <v>3193</v>
      </c>
    </row>
    <row r="2050" spans="1:1" ht="18" x14ac:dyDescent="0.2">
      <c r="A2050" s="18" t="s">
        <v>3194</v>
      </c>
    </row>
    <row r="2051" spans="1:1" ht="18" x14ac:dyDescent="0.2">
      <c r="A2051" s="18" t="s">
        <v>3195</v>
      </c>
    </row>
    <row r="2052" spans="1:1" ht="18" x14ac:dyDescent="0.2">
      <c r="A2052" s="18" t="s">
        <v>3196</v>
      </c>
    </row>
    <row r="2053" spans="1:1" ht="18" x14ac:dyDescent="0.2">
      <c r="A2053" s="18" t="s">
        <v>3197</v>
      </c>
    </row>
    <row r="2054" spans="1:1" ht="18" x14ac:dyDescent="0.2">
      <c r="A2054" s="18" t="s">
        <v>3198</v>
      </c>
    </row>
    <row r="2056" spans="1:1" ht="18" x14ac:dyDescent="0.2">
      <c r="A2056" s="18" t="s">
        <v>3418</v>
      </c>
    </row>
    <row r="2057" spans="1:1" ht="18" x14ac:dyDescent="0.2">
      <c r="A2057" s="18" t="s">
        <v>3250</v>
      </c>
    </row>
    <row r="2058" spans="1:1" ht="18" x14ac:dyDescent="0.2">
      <c r="A2058" s="18" t="s">
        <v>3251</v>
      </c>
    </row>
    <row r="2059" spans="1:1" ht="18" x14ac:dyDescent="0.2">
      <c r="A2059" s="18" t="s">
        <v>3252</v>
      </c>
    </row>
    <row r="2060" spans="1:1" ht="18" x14ac:dyDescent="0.2">
      <c r="A2060" s="18" t="s">
        <v>3253</v>
      </c>
    </row>
    <row r="2061" spans="1:1" ht="18" x14ac:dyDescent="0.2">
      <c r="A2061" s="18" t="s">
        <v>3254</v>
      </c>
    </row>
    <row r="2062" spans="1:1" ht="18" x14ac:dyDescent="0.2">
      <c r="A2062" s="18" t="s">
        <v>3255</v>
      </c>
    </row>
    <row r="2063" spans="1:1" ht="18" x14ac:dyDescent="0.2">
      <c r="A2063" s="18" t="s">
        <v>3256</v>
      </c>
    </row>
    <row r="2064" spans="1:1" ht="18" x14ac:dyDescent="0.2">
      <c r="A2064" s="18" t="s">
        <v>3257</v>
      </c>
    </row>
    <row r="2065" spans="1:1" ht="18" x14ac:dyDescent="0.2">
      <c r="A2065" s="18" t="s">
        <v>3258</v>
      </c>
    </row>
    <row r="2066" spans="1:1" ht="18" x14ac:dyDescent="0.2">
      <c r="A2066" s="18" t="s">
        <v>3259</v>
      </c>
    </row>
    <row r="2067" spans="1:1" ht="18" x14ac:dyDescent="0.2">
      <c r="A2067" s="18" t="s">
        <v>3260</v>
      </c>
    </row>
    <row r="2068" spans="1:1" ht="18" x14ac:dyDescent="0.2">
      <c r="A2068" s="18" t="s">
        <v>3261</v>
      </c>
    </row>
    <row r="2069" spans="1:1" ht="18" x14ac:dyDescent="0.2">
      <c r="A2069" s="18" t="s">
        <v>3262</v>
      </c>
    </row>
    <row r="2070" spans="1:1" ht="18" x14ac:dyDescent="0.2">
      <c r="A2070" s="18" t="s">
        <v>3263</v>
      </c>
    </row>
    <row r="2071" spans="1:1" ht="18" x14ac:dyDescent="0.2">
      <c r="A2071" s="18" t="s">
        <v>3264</v>
      </c>
    </row>
    <row r="2072" spans="1:1" ht="18" x14ac:dyDescent="0.2">
      <c r="A2072" s="18" t="s">
        <v>3265</v>
      </c>
    </row>
    <row r="2073" spans="1:1" ht="18" x14ac:dyDescent="0.2">
      <c r="A2073" s="18" t="s">
        <v>3266</v>
      </c>
    </row>
    <row r="2074" spans="1:1" ht="18" x14ac:dyDescent="0.2">
      <c r="A2074" s="18" t="s">
        <v>3267</v>
      </c>
    </row>
    <row r="2075" spans="1:1" ht="18" x14ac:dyDescent="0.2">
      <c r="A2075" s="18" t="s">
        <v>3268</v>
      </c>
    </row>
    <row r="2076" spans="1:1" ht="18" x14ac:dyDescent="0.2">
      <c r="A2076" s="18" t="s">
        <v>3269</v>
      </c>
    </row>
    <row r="2077" spans="1:1" ht="18" x14ac:dyDescent="0.2">
      <c r="A2077" s="18" t="s">
        <v>3270</v>
      </c>
    </row>
    <row r="2078" spans="1:1" ht="18" x14ac:dyDescent="0.2">
      <c r="A2078" s="18" t="s">
        <v>3271</v>
      </c>
    </row>
    <row r="2079" spans="1:1" ht="18" x14ac:dyDescent="0.2">
      <c r="A2079" s="18" t="s">
        <v>3272</v>
      </c>
    </row>
    <row r="2080" spans="1:1" ht="18" x14ac:dyDescent="0.2">
      <c r="A2080" s="18" t="s">
        <v>3273</v>
      </c>
    </row>
    <row r="2081" spans="1:1" ht="18" x14ac:dyDescent="0.2">
      <c r="A2081" s="18" t="s">
        <v>3274</v>
      </c>
    </row>
    <row r="2082" spans="1:1" ht="18" x14ac:dyDescent="0.2">
      <c r="A2082" s="18" t="s">
        <v>3275</v>
      </c>
    </row>
    <row r="2083" spans="1:1" ht="18" x14ac:dyDescent="0.2">
      <c r="A2083" s="18" t="s">
        <v>3276</v>
      </c>
    </row>
    <row r="2084" spans="1:1" ht="18" x14ac:dyDescent="0.2">
      <c r="A2084" s="18" t="s">
        <v>3277</v>
      </c>
    </row>
    <row r="2085" spans="1:1" ht="18" x14ac:dyDescent="0.2">
      <c r="A2085" s="18" t="s">
        <v>3278</v>
      </c>
    </row>
    <row r="2086" spans="1:1" ht="18" x14ac:dyDescent="0.2">
      <c r="A2086" s="18" t="s">
        <v>3279</v>
      </c>
    </row>
    <row r="2087" spans="1:1" ht="18" x14ac:dyDescent="0.2">
      <c r="A2087" s="18" t="s">
        <v>3280</v>
      </c>
    </row>
    <row r="2088" spans="1:1" ht="18" x14ac:dyDescent="0.2">
      <c r="A2088" s="18" t="s">
        <v>3281</v>
      </c>
    </row>
    <row r="2089" spans="1:1" ht="18" x14ac:dyDescent="0.2">
      <c r="A2089" s="18" t="s">
        <v>1410</v>
      </c>
    </row>
    <row r="2090" spans="1:1" ht="18" x14ac:dyDescent="0.2">
      <c r="A2090" s="18" t="s">
        <v>3282</v>
      </c>
    </row>
    <row r="2091" spans="1:1" ht="18" x14ac:dyDescent="0.2">
      <c r="A2091" s="18" t="s">
        <v>3283</v>
      </c>
    </row>
    <row r="2092" spans="1:1" ht="18" x14ac:dyDescent="0.2">
      <c r="A2092" s="18" t="s">
        <v>3284</v>
      </c>
    </row>
    <row r="2093" spans="1:1" ht="18" x14ac:dyDescent="0.2">
      <c r="A2093" s="18" t="s">
        <v>3285</v>
      </c>
    </row>
    <row r="2094" spans="1:1" ht="18" x14ac:dyDescent="0.2">
      <c r="A2094" s="18" t="s">
        <v>3286</v>
      </c>
    </row>
    <row r="2095" spans="1:1" ht="18" x14ac:dyDescent="0.2">
      <c r="A2095" s="18" t="s">
        <v>3287</v>
      </c>
    </row>
    <row r="2096" spans="1:1" ht="18" x14ac:dyDescent="0.2">
      <c r="A2096" s="18" t="s">
        <v>3288</v>
      </c>
    </row>
    <row r="2097" spans="1:1" ht="18" x14ac:dyDescent="0.2">
      <c r="A2097" s="18" t="s">
        <v>3289</v>
      </c>
    </row>
    <row r="2098" spans="1:1" ht="18" x14ac:dyDescent="0.2">
      <c r="A2098" s="18" t="s">
        <v>3290</v>
      </c>
    </row>
    <row r="2099" spans="1:1" ht="18" x14ac:dyDescent="0.2">
      <c r="A2099" s="18" t="s">
        <v>3291</v>
      </c>
    </row>
    <row r="2100" spans="1:1" ht="18" x14ac:dyDescent="0.2">
      <c r="A2100" s="18" t="s">
        <v>3292</v>
      </c>
    </row>
    <row r="2101" spans="1:1" ht="18" x14ac:dyDescent="0.2">
      <c r="A2101" s="18" t="s">
        <v>3293</v>
      </c>
    </row>
    <row r="2102" spans="1:1" ht="18" x14ac:dyDescent="0.2">
      <c r="A2102" s="18" t="s">
        <v>3294</v>
      </c>
    </row>
    <row r="2103" spans="1:1" ht="18" x14ac:dyDescent="0.2">
      <c r="A2103" s="18" t="s">
        <v>3295</v>
      </c>
    </row>
    <row r="2104" spans="1:1" ht="18" x14ac:dyDescent="0.2">
      <c r="A2104" s="18" t="s">
        <v>3296</v>
      </c>
    </row>
    <row r="2105" spans="1:1" ht="18" x14ac:dyDescent="0.2">
      <c r="A2105" s="18" t="s">
        <v>3297</v>
      </c>
    </row>
    <row r="2106" spans="1:1" ht="18" x14ac:dyDescent="0.2">
      <c r="A2106" s="18" t="s">
        <v>3298</v>
      </c>
    </row>
    <row r="2107" spans="1:1" ht="18" x14ac:dyDescent="0.2">
      <c r="A2107" s="18" t="s">
        <v>3299</v>
      </c>
    </row>
    <row r="2108" spans="1:1" ht="18" x14ac:dyDescent="0.2">
      <c r="A2108" s="17" t="s">
        <v>3300</v>
      </c>
    </row>
    <row r="2109" spans="1:1" ht="18" x14ac:dyDescent="0.2">
      <c r="A2109" s="18" t="s">
        <v>3301</v>
      </c>
    </row>
    <row r="2110" spans="1:1" ht="18" x14ac:dyDescent="0.2">
      <c r="A2110" s="18" t="s">
        <v>3302</v>
      </c>
    </row>
    <row r="2111" spans="1:1" ht="18" x14ac:dyDescent="0.2">
      <c r="A2111" s="18" t="s">
        <v>3303</v>
      </c>
    </row>
    <row r="2112" spans="1:1" ht="18" x14ac:dyDescent="0.2">
      <c r="A2112" s="18" t="s">
        <v>3304</v>
      </c>
    </row>
    <row r="2113" spans="1:1" ht="18" x14ac:dyDescent="0.2">
      <c r="A2113" s="18" t="s">
        <v>3305</v>
      </c>
    </row>
    <row r="2114" spans="1:1" ht="18" x14ac:dyDescent="0.2">
      <c r="A2114" s="18" t="s">
        <v>3306</v>
      </c>
    </row>
    <row r="2115" spans="1:1" ht="18" x14ac:dyDescent="0.2">
      <c r="A2115" s="18" t="s">
        <v>3307</v>
      </c>
    </row>
    <row r="2116" spans="1:1" ht="18" x14ac:dyDescent="0.2">
      <c r="A2116" s="18" t="s">
        <v>3308</v>
      </c>
    </row>
    <row r="2117" spans="1:1" ht="18" x14ac:dyDescent="0.2">
      <c r="A2117" s="18" t="s">
        <v>3309</v>
      </c>
    </row>
    <row r="2118" spans="1:1" ht="18" x14ac:dyDescent="0.2">
      <c r="A2118" s="18" t="s">
        <v>3310</v>
      </c>
    </row>
    <row r="2119" spans="1:1" ht="18" x14ac:dyDescent="0.2">
      <c r="A2119" s="18" t="s">
        <v>3311</v>
      </c>
    </row>
    <row r="2120" spans="1:1" ht="18" x14ac:dyDescent="0.2">
      <c r="A2120" s="18" t="s">
        <v>3312</v>
      </c>
    </row>
    <row r="2121" spans="1:1" ht="18" x14ac:dyDescent="0.2">
      <c r="A2121" s="18" t="s">
        <v>3313</v>
      </c>
    </row>
    <row r="2122" spans="1:1" ht="18" x14ac:dyDescent="0.2">
      <c r="A2122" s="18" t="s">
        <v>3314</v>
      </c>
    </row>
    <row r="2123" spans="1:1" ht="18" x14ac:dyDescent="0.2">
      <c r="A2123" s="18" t="s">
        <v>3315</v>
      </c>
    </row>
    <row r="2124" spans="1:1" ht="18" x14ac:dyDescent="0.2">
      <c r="A2124" s="18" t="s">
        <v>3316</v>
      </c>
    </row>
    <row r="2125" spans="1:1" ht="18" x14ac:dyDescent="0.2">
      <c r="A2125" s="18" t="s">
        <v>3317</v>
      </c>
    </row>
    <row r="2126" spans="1:1" ht="18" x14ac:dyDescent="0.2">
      <c r="A2126" s="18" t="s">
        <v>3318</v>
      </c>
    </row>
    <row r="2127" spans="1:1" ht="18" x14ac:dyDescent="0.2">
      <c r="A2127" s="18" t="s">
        <v>3319</v>
      </c>
    </row>
    <row r="2128" spans="1:1" ht="18" x14ac:dyDescent="0.2">
      <c r="A2128" s="18" t="s">
        <v>3320</v>
      </c>
    </row>
    <row r="2129" spans="1:1" ht="18" x14ac:dyDescent="0.2">
      <c r="A2129" s="18" t="s">
        <v>3321</v>
      </c>
    </row>
    <row r="2130" spans="1:1" ht="18" x14ac:dyDescent="0.2">
      <c r="A2130" s="18" t="s">
        <v>3322</v>
      </c>
    </row>
    <row r="2131" spans="1:1" ht="18" x14ac:dyDescent="0.2">
      <c r="A2131" s="18" t="s">
        <v>3323</v>
      </c>
    </row>
    <row r="2132" spans="1:1" ht="18" x14ac:dyDescent="0.2">
      <c r="A2132" s="18" t="s">
        <v>3324</v>
      </c>
    </row>
    <row r="2133" spans="1:1" ht="18" x14ac:dyDescent="0.2">
      <c r="A2133" s="18" t="s">
        <v>3325</v>
      </c>
    </row>
    <row r="2134" spans="1:1" ht="18" x14ac:dyDescent="0.2">
      <c r="A2134" s="18" t="s">
        <v>3326</v>
      </c>
    </row>
    <row r="2135" spans="1:1" ht="18" x14ac:dyDescent="0.2">
      <c r="A2135" s="18" t="s">
        <v>3327</v>
      </c>
    </row>
    <row r="2136" spans="1:1" ht="18" x14ac:dyDescent="0.2">
      <c r="A2136" s="18" t="s">
        <v>3328</v>
      </c>
    </row>
    <row r="2137" spans="1:1" ht="18" x14ac:dyDescent="0.2">
      <c r="A2137" s="18" t="s">
        <v>3329</v>
      </c>
    </row>
    <row r="2138" spans="1:1" ht="18" x14ac:dyDescent="0.2">
      <c r="A2138" s="18" t="s">
        <v>3330</v>
      </c>
    </row>
    <row r="2139" spans="1:1" ht="18" x14ac:dyDescent="0.2">
      <c r="A2139" s="18" t="s">
        <v>3331</v>
      </c>
    </row>
    <row r="2140" spans="1:1" ht="18" x14ac:dyDescent="0.2">
      <c r="A2140" s="18" t="s">
        <v>3332</v>
      </c>
    </row>
    <row r="2141" spans="1:1" ht="18" x14ac:dyDescent="0.2">
      <c r="A2141" s="18" t="s">
        <v>3333</v>
      </c>
    </row>
    <row r="2142" spans="1:1" ht="18" x14ac:dyDescent="0.2">
      <c r="A2142" s="18" t="s">
        <v>3334</v>
      </c>
    </row>
    <row r="2143" spans="1:1" ht="18" x14ac:dyDescent="0.2">
      <c r="A2143" s="18" t="s">
        <v>3335</v>
      </c>
    </row>
    <row r="2144" spans="1:1" ht="18" x14ac:dyDescent="0.2">
      <c r="A2144" s="18" t="s">
        <v>3336</v>
      </c>
    </row>
    <row r="2145" spans="1:1" ht="18" x14ac:dyDescent="0.2">
      <c r="A2145" s="18" t="s">
        <v>3337</v>
      </c>
    </row>
    <row r="2146" spans="1:1" ht="18" x14ac:dyDescent="0.2">
      <c r="A2146" s="18" t="s">
        <v>3338</v>
      </c>
    </row>
    <row r="2147" spans="1:1" ht="18" x14ac:dyDescent="0.2">
      <c r="A2147" s="18" t="s">
        <v>3339</v>
      </c>
    </row>
    <row r="2148" spans="1:1" ht="18" x14ac:dyDescent="0.2">
      <c r="A2148" s="18" t="s">
        <v>3340</v>
      </c>
    </row>
    <row r="2149" spans="1:1" ht="18" x14ac:dyDescent="0.2">
      <c r="A2149" s="18" t="s">
        <v>3341</v>
      </c>
    </row>
    <row r="2150" spans="1:1" ht="18" x14ac:dyDescent="0.2">
      <c r="A2150" s="18" t="s">
        <v>3342</v>
      </c>
    </row>
    <row r="2151" spans="1:1" ht="18" x14ac:dyDescent="0.2">
      <c r="A2151" s="18" t="s">
        <v>3343</v>
      </c>
    </row>
    <row r="2152" spans="1:1" ht="18" x14ac:dyDescent="0.2">
      <c r="A2152" s="18" t="s">
        <v>3344</v>
      </c>
    </row>
    <row r="2153" spans="1:1" ht="18" x14ac:dyDescent="0.2">
      <c r="A2153" s="18" t="s">
        <v>3345</v>
      </c>
    </row>
    <row r="2154" spans="1:1" ht="18" x14ac:dyDescent="0.2">
      <c r="A2154" s="18" t="s">
        <v>3346</v>
      </c>
    </row>
    <row r="2155" spans="1:1" ht="18" x14ac:dyDescent="0.2">
      <c r="A2155" s="18" t="s">
        <v>3347</v>
      </c>
    </row>
    <row r="2156" spans="1:1" ht="18" x14ac:dyDescent="0.2">
      <c r="A2156" s="18" t="s">
        <v>3348</v>
      </c>
    </row>
    <row r="2157" spans="1:1" ht="18" x14ac:dyDescent="0.2">
      <c r="A2157" s="18" t="s">
        <v>3349</v>
      </c>
    </row>
    <row r="2158" spans="1:1" ht="18" x14ac:dyDescent="0.2">
      <c r="A2158" s="18" t="s">
        <v>3350</v>
      </c>
    </row>
    <row r="2159" spans="1:1" ht="18" x14ac:dyDescent="0.2">
      <c r="A2159" s="18" t="s">
        <v>3351</v>
      </c>
    </row>
    <row r="2160" spans="1:1" ht="18" x14ac:dyDescent="0.2">
      <c r="A2160" s="18" t="s">
        <v>3352</v>
      </c>
    </row>
    <row r="2161" spans="1:1" ht="18" x14ac:dyDescent="0.2">
      <c r="A2161" s="18" t="s">
        <v>3353</v>
      </c>
    </row>
    <row r="2162" spans="1:1" ht="18" x14ac:dyDescent="0.2">
      <c r="A2162" s="18" t="s">
        <v>3354</v>
      </c>
    </row>
    <row r="2163" spans="1:1" ht="18" x14ac:dyDescent="0.2">
      <c r="A2163" s="18" t="s">
        <v>3355</v>
      </c>
    </row>
    <row r="2164" spans="1:1" ht="18" x14ac:dyDescent="0.2">
      <c r="A2164" s="18" t="s">
        <v>3356</v>
      </c>
    </row>
    <row r="2165" spans="1:1" ht="18" x14ac:dyDescent="0.2">
      <c r="A2165" s="17" t="s">
        <v>3357</v>
      </c>
    </row>
    <row r="2166" spans="1:1" ht="18" x14ac:dyDescent="0.2">
      <c r="A2166" s="18" t="s">
        <v>3358</v>
      </c>
    </row>
    <row r="2167" spans="1:1" ht="18" x14ac:dyDescent="0.2">
      <c r="A2167" s="18" t="s">
        <v>3359</v>
      </c>
    </row>
    <row r="2168" spans="1:1" ht="18" x14ac:dyDescent="0.2">
      <c r="A2168" s="18" t="s">
        <v>3360</v>
      </c>
    </row>
    <row r="2169" spans="1:1" ht="18" x14ac:dyDescent="0.2">
      <c r="A2169" s="18" t="s">
        <v>3361</v>
      </c>
    </row>
    <row r="2170" spans="1:1" ht="18" x14ac:dyDescent="0.2">
      <c r="A2170" s="18" t="s">
        <v>3362</v>
      </c>
    </row>
    <row r="2171" spans="1:1" ht="18" x14ac:dyDescent="0.2">
      <c r="A2171" s="18" t="s">
        <v>3363</v>
      </c>
    </row>
    <row r="2172" spans="1:1" ht="18" x14ac:dyDescent="0.2">
      <c r="A2172" s="18" t="s">
        <v>3364</v>
      </c>
    </row>
    <row r="2173" spans="1:1" ht="18" x14ac:dyDescent="0.2">
      <c r="A2173" s="18" t="s">
        <v>3365</v>
      </c>
    </row>
    <row r="2174" spans="1:1" ht="18" x14ac:dyDescent="0.2">
      <c r="A2174" s="18" t="s">
        <v>3366</v>
      </c>
    </row>
    <row r="2175" spans="1:1" ht="18" x14ac:dyDescent="0.2">
      <c r="A2175" s="18" t="s">
        <v>3367</v>
      </c>
    </row>
    <row r="2176" spans="1:1" ht="18" x14ac:dyDescent="0.2">
      <c r="A2176" s="18" t="s">
        <v>3368</v>
      </c>
    </row>
    <row r="2177" spans="1:1" ht="18" x14ac:dyDescent="0.2">
      <c r="A2177" s="18" t="s">
        <v>3369</v>
      </c>
    </row>
    <row r="2178" spans="1:1" ht="18" x14ac:dyDescent="0.2">
      <c r="A2178" s="18" t="s">
        <v>3370</v>
      </c>
    </row>
    <row r="2179" spans="1:1" ht="18" x14ac:dyDescent="0.2">
      <c r="A2179" s="18" t="s">
        <v>3371</v>
      </c>
    </row>
    <row r="2180" spans="1:1" ht="18" x14ac:dyDescent="0.2">
      <c r="A2180" s="18" t="s">
        <v>3372</v>
      </c>
    </row>
    <row r="2181" spans="1:1" ht="18" x14ac:dyDescent="0.2">
      <c r="A2181" s="18" t="s">
        <v>3373</v>
      </c>
    </row>
    <row r="2182" spans="1:1" ht="18" x14ac:dyDescent="0.2">
      <c r="A2182" s="18" t="s">
        <v>3374</v>
      </c>
    </row>
    <row r="2183" spans="1:1" ht="18" x14ac:dyDescent="0.2">
      <c r="A2183" s="18" t="s">
        <v>3375</v>
      </c>
    </row>
    <row r="2184" spans="1:1" ht="18" x14ac:dyDescent="0.2">
      <c r="A2184" s="18" t="s">
        <v>3376</v>
      </c>
    </row>
    <row r="2185" spans="1:1" ht="18" x14ac:dyDescent="0.2">
      <c r="A2185" s="18" t="s">
        <v>3377</v>
      </c>
    </row>
    <row r="2186" spans="1:1" ht="18" x14ac:dyDescent="0.2">
      <c r="A2186" s="18" t="s">
        <v>3378</v>
      </c>
    </row>
    <row r="2187" spans="1:1" ht="18" x14ac:dyDescent="0.2">
      <c r="A2187" s="18" t="s">
        <v>3379</v>
      </c>
    </row>
    <row r="2188" spans="1:1" ht="18" x14ac:dyDescent="0.2">
      <c r="A2188" s="18" t="s">
        <v>3380</v>
      </c>
    </row>
    <row r="2189" spans="1:1" ht="18" x14ac:dyDescent="0.2">
      <c r="A2189" s="18" t="s">
        <v>3381</v>
      </c>
    </row>
    <row r="2190" spans="1:1" ht="18" x14ac:dyDescent="0.2">
      <c r="A2190" s="18" t="s">
        <v>3382</v>
      </c>
    </row>
    <row r="2191" spans="1:1" ht="18" x14ac:dyDescent="0.2">
      <c r="A2191" s="18" t="s">
        <v>3383</v>
      </c>
    </row>
    <row r="2192" spans="1:1" ht="18" x14ac:dyDescent="0.2">
      <c r="A2192" s="18" t="s">
        <v>3384</v>
      </c>
    </row>
    <row r="2193" spans="1:1" ht="18" x14ac:dyDescent="0.2">
      <c r="A2193" s="18" t="s">
        <v>3385</v>
      </c>
    </row>
    <row r="2194" spans="1:1" ht="18" x14ac:dyDescent="0.2">
      <c r="A2194" s="18" t="s">
        <v>3386</v>
      </c>
    </row>
    <row r="2195" spans="1:1" ht="18" x14ac:dyDescent="0.2">
      <c r="A2195" s="18" t="s">
        <v>3387</v>
      </c>
    </row>
    <row r="2196" spans="1:1" ht="18" x14ac:dyDescent="0.2">
      <c r="A2196" s="18" t="s">
        <v>3388</v>
      </c>
    </row>
    <row r="2197" spans="1:1" ht="18" x14ac:dyDescent="0.2">
      <c r="A2197" s="18" t="s">
        <v>3389</v>
      </c>
    </row>
    <row r="2198" spans="1:1" ht="18" x14ac:dyDescent="0.2">
      <c r="A2198" s="18" t="s">
        <v>3390</v>
      </c>
    </row>
    <row r="2199" spans="1:1" ht="18" x14ac:dyDescent="0.2">
      <c r="A2199" s="18" t="s">
        <v>3391</v>
      </c>
    </row>
    <row r="2200" spans="1:1" ht="18" x14ac:dyDescent="0.2">
      <c r="A2200" s="18" t="s">
        <v>3392</v>
      </c>
    </row>
    <row r="2201" spans="1:1" ht="18" x14ac:dyDescent="0.2">
      <c r="A2201" s="18" t="s">
        <v>3393</v>
      </c>
    </row>
    <row r="2202" spans="1:1" ht="18" x14ac:dyDescent="0.2">
      <c r="A2202" s="18" t="s">
        <v>3394</v>
      </c>
    </row>
    <row r="2203" spans="1:1" ht="18" x14ac:dyDescent="0.2">
      <c r="A2203" s="18" t="s">
        <v>3395</v>
      </c>
    </row>
    <row r="2204" spans="1:1" ht="18" x14ac:dyDescent="0.2">
      <c r="A2204" s="18" t="s">
        <v>3396</v>
      </c>
    </row>
    <row r="2205" spans="1:1" ht="18" x14ac:dyDescent="0.2">
      <c r="A2205" s="17" t="s">
        <v>3397</v>
      </c>
    </row>
    <row r="2206" spans="1:1" ht="18" x14ac:dyDescent="0.2">
      <c r="A2206" s="18" t="s">
        <v>3398</v>
      </c>
    </row>
    <row r="2207" spans="1:1" ht="18" x14ac:dyDescent="0.2">
      <c r="A2207" s="18" t="s">
        <v>3399</v>
      </c>
    </row>
    <row r="2208" spans="1:1" ht="18" x14ac:dyDescent="0.2">
      <c r="A2208" s="18" t="s">
        <v>3400</v>
      </c>
    </row>
    <row r="2209" spans="1:1" ht="18" x14ac:dyDescent="0.2">
      <c r="A2209" s="18" t="s">
        <v>3401</v>
      </c>
    </row>
    <row r="2210" spans="1:1" ht="18" x14ac:dyDescent="0.2">
      <c r="A2210" s="18" t="s">
        <v>3402</v>
      </c>
    </row>
    <row r="2211" spans="1:1" ht="18" x14ac:dyDescent="0.2">
      <c r="A2211" s="18" t="s">
        <v>3403</v>
      </c>
    </row>
    <row r="2212" spans="1:1" ht="18" x14ac:dyDescent="0.2">
      <c r="A2212" s="18" t="s">
        <v>3404</v>
      </c>
    </row>
    <row r="2213" spans="1:1" ht="18" x14ac:dyDescent="0.2">
      <c r="A2213" s="18" t="s">
        <v>3405</v>
      </c>
    </row>
    <row r="2214" spans="1:1" ht="18" x14ac:dyDescent="0.2">
      <c r="A2214" s="18" t="s">
        <v>3406</v>
      </c>
    </row>
    <row r="2215" spans="1:1" ht="18" x14ac:dyDescent="0.2">
      <c r="A2215" s="18" t="s">
        <v>3407</v>
      </c>
    </row>
    <row r="2216" spans="1:1" ht="18" x14ac:dyDescent="0.2">
      <c r="A2216" s="18" t="s">
        <v>3408</v>
      </c>
    </row>
    <row r="2217" spans="1:1" ht="18" x14ac:dyDescent="0.2">
      <c r="A2217" s="18" t="s">
        <v>3409</v>
      </c>
    </row>
    <row r="2218" spans="1:1" ht="18" x14ac:dyDescent="0.2">
      <c r="A2218" s="18" t="s">
        <v>3410</v>
      </c>
    </row>
    <row r="2219" spans="1:1" ht="18" x14ac:dyDescent="0.2">
      <c r="A2219" s="17" t="s">
        <v>3411</v>
      </c>
    </row>
    <row r="2220" spans="1:1" ht="18" x14ac:dyDescent="0.2">
      <c r="A2220" s="18" t="s">
        <v>3412</v>
      </c>
    </row>
    <row r="2221" spans="1:1" ht="18" x14ac:dyDescent="0.2">
      <c r="A2221" s="18" t="s">
        <v>3413</v>
      </c>
    </row>
    <row r="2222" spans="1:1" ht="18" x14ac:dyDescent="0.2">
      <c r="A2222" s="18" t="s">
        <v>3414</v>
      </c>
    </row>
    <row r="2223" spans="1:1" ht="18" x14ac:dyDescent="0.2">
      <c r="A2223" s="18" t="s">
        <v>3415</v>
      </c>
    </row>
    <row r="2224" spans="1:1" ht="18" x14ac:dyDescent="0.2">
      <c r="A2224" s="18" t="s">
        <v>3416</v>
      </c>
    </row>
    <row r="2225" spans="1:1" ht="18" x14ac:dyDescent="0.2">
      <c r="A2225" s="18" t="s">
        <v>3417</v>
      </c>
    </row>
    <row r="2226" spans="1:1" ht="18" x14ac:dyDescent="0.2">
      <c r="A2226" s="18"/>
    </row>
    <row r="2227" spans="1:1" ht="18" x14ac:dyDescent="0.2">
      <c r="A2227" s="18" t="s">
        <v>3526</v>
      </c>
    </row>
    <row r="2228" spans="1:1" ht="18" x14ac:dyDescent="0.2">
      <c r="A2228" s="18" t="s">
        <v>3527</v>
      </c>
    </row>
    <row r="2229" spans="1:1" ht="18" x14ac:dyDescent="0.2">
      <c r="A2229" s="18" t="s">
        <v>3528</v>
      </c>
    </row>
    <row r="2230" spans="1:1" ht="18" x14ac:dyDescent="0.2">
      <c r="A2230" s="18" t="s">
        <v>3529</v>
      </c>
    </row>
    <row r="2231" spans="1:1" ht="18" x14ac:dyDescent="0.2">
      <c r="A2231" s="18" t="s">
        <v>3530</v>
      </c>
    </row>
    <row r="2232" spans="1:1" ht="18" x14ac:dyDescent="0.2">
      <c r="A2232" s="18" t="s">
        <v>3531</v>
      </c>
    </row>
    <row r="2233" spans="1:1" ht="18" x14ac:dyDescent="0.2">
      <c r="A2233" s="18" t="s">
        <v>1012</v>
      </c>
    </row>
    <row r="2234" spans="1:1" ht="18" x14ac:dyDescent="0.2">
      <c r="A2234" s="18" t="s">
        <v>3532</v>
      </c>
    </row>
    <row r="2235" spans="1:1" ht="18" x14ac:dyDescent="0.2">
      <c r="A2235" s="18" t="s">
        <v>3533</v>
      </c>
    </row>
    <row r="2236" spans="1:1" ht="18" x14ac:dyDescent="0.2">
      <c r="A2236" s="18" t="s">
        <v>3534</v>
      </c>
    </row>
    <row r="2237" spans="1:1" ht="18" x14ac:dyDescent="0.2">
      <c r="A2237" s="18" t="s">
        <v>3535</v>
      </c>
    </row>
    <row r="2238" spans="1:1" ht="18" x14ac:dyDescent="0.2">
      <c r="A2238" s="18" t="s">
        <v>3536</v>
      </c>
    </row>
    <row r="2239" spans="1:1" ht="18" x14ac:dyDescent="0.2">
      <c r="A2239" s="18" t="s">
        <v>3537</v>
      </c>
    </row>
    <row r="2240" spans="1:1" ht="18" x14ac:dyDescent="0.2">
      <c r="A2240" s="18" t="s">
        <v>3538</v>
      </c>
    </row>
    <row r="2241" spans="1:1" ht="18" x14ac:dyDescent="0.2">
      <c r="A2241" s="18" t="s">
        <v>3539</v>
      </c>
    </row>
    <row r="2242" spans="1:1" ht="18" x14ac:dyDescent="0.2">
      <c r="A2242" s="18" t="s">
        <v>3540</v>
      </c>
    </row>
    <row r="2243" spans="1:1" ht="18" x14ac:dyDescent="0.2">
      <c r="A2243" s="18" t="s">
        <v>3541</v>
      </c>
    </row>
    <row r="2244" spans="1:1" ht="18" x14ac:dyDescent="0.2">
      <c r="A2244" s="18" t="s">
        <v>3542</v>
      </c>
    </row>
    <row r="2245" spans="1:1" ht="18" x14ac:dyDescent="0.2">
      <c r="A2245" s="18" t="s">
        <v>3543</v>
      </c>
    </row>
    <row r="2246" spans="1:1" ht="18" x14ac:dyDescent="0.2">
      <c r="A2246" s="18" t="s">
        <v>3544</v>
      </c>
    </row>
    <row r="2247" spans="1:1" ht="18" x14ac:dyDescent="0.2">
      <c r="A2247" s="18" t="s">
        <v>3545</v>
      </c>
    </row>
    <row r="2248" spans="1:1" ht="18" x14ac:dyDescent="0.2">
      <c r="A2248" s="18" t="s">
        <v>3546</v>
      </c>
    </row>
    <row r="2249" spans="1:1" ht="18" x14ac:dyDescent="0.2">
      <c r="A2249" s="18" t="s">
        <v>3547</v>
      </c>
    </row>
    <row r="2250" spans="1:1" ht="18" x14ac:dyDescent="0.2">
      <c r="A2250" s="18" t="s">
        <v>3548</v>
      </c>
    </row>
    <row r="2251" spans="1:1" ht="18" x14ac:dyDescent="0.2">
      <c r="A2251" s="18" t="s">
        <v>3549</v>
      </c>
    </row>
    <row r="2252" spans="1:1" ht="18" x14ac:dyDescent="0.2">
      <c r="A2252" s="18" t="s">
        <v>3550</v>
      </c>
    </row>
    <row r="2253" spans="1:1" ht="18" x14ac:dyDescent="0.2">
      <c r="A2253" s="18" t="s">
        <v>3551</v>
      </c>
    </row>
    <row r="2254" spans="1:1" ht="18" x14ac:dyDescent="0.2">
      <c r="A2254" s="18" t="s">
        <v>3552</v>
      </c>
    </row>
    <row r="2255" spans="1:1" ht="18" x14ac:dyDescent="0.2">
      <c r="A2255" s="18" t="s">
        <v>3553</v>
      </c>
    </row>
    <row r="2256" spans="1:1" ht="18" x14ac:dyDescent="0.2">
      <c r="A2256" s="18" t="s">
        <v>3554</v>
      </c>
    </row>
    <row r="2257" spans="1:1" ht="18" x14ac:dyDescent="0.2">
      <c r="A2257" s="18" t="s">
        <v>3555</v>
      </c>
    </row>
    <row r="2258" spans="1:1" ht="18" x14ac:dyDescent="0.2">
      <c r="A2258" s="18" t="s">
        <v>3556</v>
      </c>
    </row>
    <row r="2259" spans="1:1" ht="18" x14ac:dyDescent="0.2">
      <c r="A2259" s="18" t="s">
        <v>3557</v>
      </c>
    </row>
    <row r="2260" spans="1:1" ht="18" x14ac:dyDescent="0.2">
      <c r="A2260" s="18" t="s">
        <v>3558</v>
      </c>
    </row>
    <row r="2261" spans="1:1" ht="18" x14ac:dyDescent="0.2">
      <c r="A2261" s="18" t="s">
        <v>3559</v>
      </c>
    </row>
    <row r="2262" spans="1:1" ht="18" x14ac:dyDescent="0.2">
      <c r="A2262" s="18" t="s">
        <v>3560</v>
      </c>
    </row>
    <row r="2263" spans="1:1" ht="18" x14ac:dyDescent="0.2">
      <c r="A2263" s="18" t="s">
        <v>3561</v>
      </c>
    </row>
    <row r="2264" spans="1:1" ht="18" x14ac:dyDescent="0.2">
      <c r="A2264" s="18" t="s">
        <v>3562</v>
      </c>
    </row>
    <row r="2265" spans="1:1" ht="18" x14ac:dyDescent="0.2">
      <c r="A2265" s="18" t="s">
        <v>3563</v>
      </c>
    </row>
    <row r="2266" spans="1:1" ht="18" x14ac:dyDescent="0.2">
      <c r="A2266" s="18" t="s">
        <v>3564</v>
      </c>
    </row>
    <row r="2267" spans="1:1" ht="18" x14ac:dyDescent="0.2">
      <c r="A2267" s="18" t="s">
        <v>3565</v>
      </c>
    </row>
    <row r="2268" spans="1:1" ht="18" x14ac:dyDescent="0.2">
      <c r="A2268" s="18" t="s">
        <v>3566</v>
      </c>
    </row>
    <row r="2269" spans="1:1" ht="18" x14ac:dyDescent="0.2">
      <c r="A2269" s="18" t="s">
        <v>3567</v>
      </c>
    </row>
    <row r="2270" spans="1:1" ht="18" x14ac:dyDescent="0.2">
      <c r="A2270" s="18" t="s">
        <v>3568</v>
      </c>
    </row>
    <row r="2271" spans="1:1" ht="18" x14ac:dyDescent="0.2">
      <c r="A2271" s="18" t="s">
        <v>3569</v>
      </c>
    </row>
    <row r="2272" spans="1:1" ht="18" x14ac:dyDescent="0.2">
      <c r="A2272" s="18" t="s">
        <v>3570</v>
      </c>
    </row>
    <row r="2273" spans="1:1" ht="18" x14ac:dyDescent="0.2">
      <c r="A2273" s="18" t="s">
        <v>3571</v>
      </c>
    </row>
    <row r="2274" spans="1:1" ht="18" x14ac:dyDescent="0.2">
      <c r="A2274" s="18" t="s">
        <v>3572</v>
      </c>
    </row>
    <row r="2275" spans="1:1" ht="18" x14ac:dyDescent="0.2">
      <c r="A2275" s="18" t="s">
        <v>3573</v>
      </c>
    </row>
    <row r="2276" spans="1:1" ht="18" x14ac:dyDescent="0.2">
      <c r="A2276" s="18" t="s">
        <v>3574</v>
      </c>
    </row>
    <row r="2277" spans="1:1" ht="18" x14ac:dyDescent="0.2">
      <c r="A2277" s="18" t="s">
        <v>3575</v>
      </c>
    </row>
    <row r="2278" spans="1:1" ht="18" x14ac:dyDescent="0.2">
      <c r="A2278" s="18" t="s">
        <v>3576</v>
      </c>
    </row>
    <row r="2279" spans="1:1" ht="18" x14ac:dyDescent="0.2">
      <c r="A2279" s="18" t="s">
        <v>3577</v>
      </c>
    </row>
    <row r="2280" spans="1:1" ht="18" x14ac:dyDescent="0.2">
      <c r="A2280" s="18" t="s">
        <v>3578</v>
      </c>
    </row>
    <row r="2281" spans="1:1" ht="18" x14ac:dyDescent="0.2">
      <c r="A2281" s="18" t="s">
        <v>3579</v>
      </c>
    </row>
    <row r="2282" spans="1:1" ht="18" x14ac:dyDescent="0.2">
      <c r="A2282" s="18" t="s">
        <v>3580</v>
      </c>
    </row>
    <row r="2283" spans="1:1" ht="18" x14ac:dyDescent="0.2">
      <c r="A2283" s="18" t="s">
        <v>3581</v>
      </c>
    </row>
    <row r="2284" spans="1:1" ht="18" x14ac:dyDescent="0.2">
      <c r="A2284" s="18" t="s">
        <v>3582</v>
      </c>
    </row>
    <row r="2285" spans="1:1" ht="18" x14ac:dyDescent="0.2">
      <c r="A2285" s="18" t="s">
        <v>3583</v>
      </c>
    </row>
    <row r="2286" spans="1:1" ht="18" x14ac:dyDescent="0.2">
      <c r="A2286" s="18" t="s">
        <v>3584</v>
      </c>
    </row>
    <row r="2287" spans="1:1" ht="18" x14ac:dyDescent="0.2">
      <c r="A2287" s="18" t="s">
        <v>3585</v>
      </c>
    </row>
    <row r="2288" spans="1:1" ht="18" x14ac:dyDescent="0.2">
      <c r="A2288" s="18" t="s">
        <v>3586</v>
      </c>
    </row>
    <row r="2289" spans="1:1" ht="18" x14ac:dyDescent="0.2">
      <c r="A2289" s="18" t="s">
        <v>1410</v>
      </c>
    </row>
    <row r="2290" spans="1:1" ht="18" x14ac:dyDescent="0.2">
      <c r="A2290" s="18" t="s">
        <v>2585</v>
      </c>
    </row>
    <row r="2291" spans="1:1" ht="18" x14ac:dyDescent="0.2">
      <c r="A2291" s="17" t="s">
        <v>3587</v>
      </c>
    </row>
    <row r="2292" spans="1:1" ht="18" x14ac:dyDescent="0.2">
      <c r="A2292" s="18" t="s">
        <v>3588</v>
      </c>
    </row>
    <row r="2293" spans="1:1" ht="18" x14ac:dyDescent="0.2">
      <c r="A2293" s="18" t="s">
        <v>3589</v>
      </c>
    </row>
    <row r="2294" spans="1:1" ht="18" x14ac:dyDescent="0.2">
      <c r="A2294" s="18" t="s">
        <v>3590</v>
      </c>
    </row>
    <row r="2295" spans="1:1" ht="18" x14ac:dyDescent="0.2">
      <c r="A2295" s="18" t="s">
        <v>3591</v>
      </c>
    </row>
    <row r="2296" spans="1:1" ht="18" x14ac:dyDescent="0.2">
      <c r="A2296" s="18" t="s">
        <v>3592</v>
      </c>
    </row>
    <row r="2297" spans="1:1" ht="18" x14ac:dyDescent="0.2">
      <c r="A2297" s="18" t="s">
        <v>3593</v>
      </c>
    </row>
    <row r="2298" spans="1:1" ht="18" x14ac:dyDescent="0.2">
      <c r="A2298" s="18" t="s">
        <v>3594</v>
      </c>
    </row>
    <row r="2299" spans="1:1" ht="18" x14ac:dyDescent="0.2">
      <c r="A2299" s="18" t="s">
        <v>3595</v>
      </c>
    </row>
    <row r="2300" spans="1:1" ht="18" x14ac:dyDescent="0.2">
      <c r="A2300" s="18" t="s">
        <v>3596</v>
      </c>
    </row>
    <row r="2301" spans="1:1" ht="18" x14ac:dyDescent="0.2">
      <c r="A2301" s="18" t="s">
        <v>3597</v>
      </c>
    </row>
    <row r="2302" spans="1:1" ht="18" x14ac:dyDescent="0.2">
      <c r="A2302" s="18" t="s">
        <v>3598</v>
      </c>
    </row>
    <row r="2303" spans="1:1" ht="18" x14ac:dyDescent="0.2">
      <c r="A2303" s="18" t="s">
        <v>3599</v>
      </c>
    </row>
    <row r="2304" spans="1:1" ht="18" x14ac:dyDescent="0.2">
      <c r="A2304" s="18" t="s">
        <v>3600</v>
      </c>
    </row>
    <row r="2305" spans="1:1" ht="18" x14ac:dyDescent="0.2">
      <c r="A2305" s="18" t="s">
        <v>3601</v>
      </c>
    </row>
    <row r="2306" spans="1:1" ht="18" x14ac:dyDescent="0.2">
      <c r="A2306" s="18" t="s">
        <v>3602</v>
      </c>
    </row>
    <row r="2307" spans="1:1" ht="18" x14ac:dyDescent="0.2">
      <c r="A2307" s="18" t="s">
        <v>3603</v>
      </c>
    </row>
    <row r="2308" spans="1:1" ht="18" x14ac:dyDescent="0.2">
      <c r="A2308" s="18" t="s">
        <v>3604</v>
      </c>
    </row>
    <row r="2309" spans="1:1" ht="18" x14ac:dyDescent="0.2">
      <c r="A2309" s="18" t="s">
        <v>3605</v>
      </c>
    </row>
    <row r="2310" spans="1:1" ht="18" x14ac:dyDescent="0.2">
      <c r="A2310" s="18" t="s">
        <v>3606</v>
      </c>
    </row>
    <row r="2311" spans="1:1" ht="18" x14ac:dyDescent="0.2">
      <c r="A2311" s="18" t="s">
        <v>3607</v>
      </c>
    </row>
    <row r="2312" spans="1:1" ht="18" x14ac:dyDescent="0.2">
      <c r="A2312" s="18" t="s">
        <v>3608</v>
      </c>
    </row>
    <row r="2313" spans="1:1" ht="18" x14ac:dyDescent="0.2">
      <c r="A2313" s="18" t="s">
        <v>3609</v>
      </c>
    </row>
    <row r="2314" spans="1:1" ht="18" x14ac:dyDescent="0.2">
      <c r="A2314" s="18" t="s">
        <v>3610</v>
      </c>
    </row>
    <row r="2315" spans="1:1" ht="18" x14ac:dyDescent="0.2">
      <c r="A2315" s="18" t="s">
        <v>3611</v>
      </c>
    </row>
    <row r="2316" spans="1:1" ht="18" x14ac:dyDescent="0.2">
      <c r="A2316" s="18" t="s">
        <v>3612</v>
      </c>
    </row>
    <row r="2317" spans="1:1" ht="18" x14ac:dyDescent="0.2">
      <c r="A2317" s="18" t="s">
        <v>3613</v>
      </c>
    </row>
    <row r="2318" spans="1:1" ht="18" x14ac:dyDescent="0.2">
      <c r="A2318" s="18" t="s">
        <v>3614</v>
      </c>
    </row>
    <row r="2319" spans="1:1" ht="18" x14ac:dyDescent="0.2">
      <c r="A2319" s="18" t="s">
        <v>3615</v>
      </c>
    </row>
    <row r="2320" spans="1:1" ht="18" x14ac:dyDescent="0.2">
      <c r="A2320" s="18" t="s">
        <v>3616</v>
      </c>
    </row>
    <row r="2321" spans="1:1" ht="18" x14ac:dyDescent="0.2">
      <c r="A2321" s="18" t="s">
        <v>3617</v>
      </c>
    </row>
    <row r="2322" spans="1:1" ht="18" x14ac:dyDescent="0.2">
      <c r="A2322" s="18" t="s">
        <v>3618</v>
      </c>
    </row>
    <row r="2323" spans="1:1" ht="18" x14ac:dyDescent="0.2">
      <c r="A2323" s="18" t="s">
        <v>3619</v>
      </c>
    </row>
    <row r="2324" spans="1:1" ht="18" x14ac:dyDescent="0.2">
      <c r="A2324" s="18" t="s">
        <v>3620</v>
      </c>
    </row>
    <row r="2325" spans="1:1" ht="18" x14ac:dyDescent="0.2">
      <c r="A2325" s="18" t="s">
        <v>3621</v>
      </c>
    </row>
    <row r="2326" spans="1:1" ht="18" x14ac:dyDescent="0.2">
      <c r="A2326" s="18" t="s">
        <v>3622</v>
      </c>
    </row>
    <row r="2327" spans="1:1" ht="18" x14ac:dyDescent="0.2">
      <c r="A2327" s="18" t="s">
        <v>3623</v>
      </c>
    </row>
    <row r="2328" spans="1:1" ht="18" x14ac:dyDescent="0.2">
      <c r="A2328" s="18" t="s">
        <v>3624</v>
      </c>
    </row>
    <row r="2329" spans="1:1" ht="18" x14ac:dyDescent="0.2">
      <c r="A2329" s="18" t="s">
        <v>3625</v>
      </c>
    </row>
    <row r="2330" spans="1:1" ht="18" x14ac:dyDescent="0.2">
      <c r="A2330" s="18" t="s">
        <v>3626</v>
      </c>
    </row>
    <row r="2331" spans="1:1" ht="18" x14ac:dyDescent="0.2">
      <c r="A2331" s="18" t="s">
        <v>3627</v>
      </c>
    </row>
    <row r="2332" spans="1:1" ht="18" x14ac:dyDescent="0.2">
      <c r="A2332" s="18" t="s">
        <v>3628</v>
      </c>
    </row>
    <row r="2333" spans="1:1" ht="18" x14ac:dyDescent="0.2">
      <c r="A2333" s="18" t="s">
        <v>3629</v>
      </c>
    </row>
    <row r="2334" spans="1:1" ht="18" x14ac:dyDescent="0.2">
      <c r="A2334" s="18" t="s">
        <v>3630</v>
      </c>
    </row>
    <row r="2335" spans="1:1" ht="18" x14ac:dyDescent="0.2">
      <c r="A2335" s="18" t="s">
        <v>3631</v>
      </c>
    </row>
    <row r="2336" spans="1:1" ht="18" x14ac:dyDescent="0.2">
      <c r="A2336" s="18" t="s">
        <v>3632</v>
      </c>
    </row>
    <row r="2337" spans="1:1" ht="18" x14ac:dyDescent="0.2">
      <c r="A2337" s="18" t="s">
        <v>3633</v>
      </c>
    </row>
    <row r="2338" spans="1:1" ht="18" x14ac:dyDescent="0.2">
      <c r="A2338" s="18" t="s">
        <v>3634</v>
      </c>
    </row>
    <row r="2339" spans="1:1" ht="18" x14ac:dyDescent="0.2">
      <c r="A2339" s="18" t="s">
        <v>3635</v>
      </c>
    </row>
    <row r="2340" spans="1:1" ht="18" x14ac:dyDescent="0.2">
      <c r="A2340" s="18" t="s">
        <v>3636</v>
      </c>
    </row>
    <row r="2341" spans="1:1" ht="18" x14ac:dyDescent="0.2">
      <c r="A2341" s="18" t="s">
        <v>3637</v>
      </c>
    </row>
    <row r="2342" spans="1:1" ht="18" x14ac:dyDescent="0.2">
      <c r="A2342" s="18" t="s">
        <v>3638</v>
      </c>
    </row>
    <row r="2343" spans="1:1" ht="18" x14ac:dyDescent="0.2">
      <c r="A2343" s="18" t="s">
        <v>3639</v>
      </c>
    </row>
    <row r="2344" spans="1:1" ht="18" x14ac:dyDescent="0.2">
      <c r="A2344" s="18" t="s">
        <v>3640</v>
      </c>
    </row>
    <row r="2345" spans="1:1" ht="18" x14ac:dyDescent="0.2">
      <c r="A2345" s="18" t="s">
        <v>3641</v>
      </c>
    </row>
    <row r="2346" spans="1:1" ht="18" x14ac:dyDescent="0.2">
      <c r="A2346" s="18" t="s">
        <v>3642</v>
      </c>
    </row>
    <row r="2347" spans="1:1" ht="18" x14ac:dyDescent="0.2">
      <c r="A2347" s="18" t="s">
        <v>3643</v>
      </c>
    </row>
    <row r="2348" spans="1:1" ht="18" x14ac:dyDescent="0.2">
      <c r="A2348" s="18" t="s">
        <v>3372</v>
      </c>
    </row>
    <row r="2349" spans="1:1" ht="18" x14ac:dyDescent="0.2">
      <c r="A2349" s="18" t="s">
        <v>3644</v>
      </c>
    </row>
    <row r="2350" spans="1:1" ht="18" x14ac:dyDescent="0.2">
      <c r="A2350" s="18" t="s">
        <v>3645</v>
      </c>
    </row>
    <row r="2351" spans="1:1" ht="18" x14ac:dyDescent="0.2">
      <c r="A2351" s="18" t="s">
        <v>3646</v>
      </c>
    </row>
    <row r="2352" spans="1:1" ht="18" x14ac:dyDescent="0.2">
      <c r="A2352" s="18" t="s">
        <v>3647</v>
      </c>
    </row>
    <row r="2353" spans="1:1" ht="18" x14ac:dyDescent="0.2">
      <c r="A2353" s="18" t="s">
        <v>3648</v>
      </c>
    </row>
    <row r="2354" spans="1:1" ht="18" x14ac:dyDescent="0.2">
      <c r="A2354" s="18" t="s">
        <v>3649</v>
      </c>
    </row>
    <row r="2355" spans="1:1" ht="18" x14ac:dyDescent="0.2">
      <c r="A2355" s="18" t="s">
        <v>3650</v>
      </c>
    </row>
    <row r="2356" spans="1:1" ht="18" x14ac:dyDescent="0.2">
      <c r="A2356" s="18" t="s">
        <v>3651</v>
      </c>
    </row>
    <row r="2357" spans="1:1" ht="18" x14ac:dyDescent="0.2">
      <c r="A2357" s="18" t="s">
        <v>3652</v>
      </c>
    </row>
    <row r="2358" spans="1:1" ht="18" x14ac:dyDescent="0.2">
      <c r="A2358" s="18" t="s">
        <v>3653</v>
      </c>
    </row>
    <row r="2359" spans="1:1" ht="18" x14ac:dyDescent="0.2">
      <c r="A2359" s="18" t="s">
        <v>3654</v>
      </c>
    </row>
    <row r="2360" spans="1:1" ht="18" x14ac:dyDescent="0.2">
      <c r="A2360" s="18" t="s">
        <v>3655</v>
      </c>
    </row>
    <row r="2361" spans="1:1" ht="18" x14ac:dyDescent="0.2">
      <c r="A2361" s="18" t="s">
        <v>3656</v>
      </c>
    </row>
    <row r="2362" spans="1:1" ht="18" x14ac:dyDescent="0.2">
      <c r="A2362" s="18" t="s">
        <v>3657</v>
      </c>
    </row>
    <row r="2363" spans="1:1" ht="18" x14ac:dyDescent="0.2">
      <c r="A2363" s="18" t="s">
        <v>3658</v>
      </c>
    </row>
    <row r="2364" spans="1:1" ht="18" x14ac:dyDescent="0.2">
      <c r="A2364" s="18" t="s">
        <v>3659</v>
      </c>
    </row>
    <row r="2365" spans="1:1" ht="18" x14ac:dyDescent="0.2">
      <c r="A2365" s="18" t="s">
        <v>3660</v>
      </c>
    </row>
    <row r="2366" spans="1:1" ht="18" x14ac:dyDescent="0.2">
      <c r="A2366" s="18" t="s">
        <v>3661</v>
      </c>
    </row>
    <row r="2367" spans="1:1" ht="18" x14ac:dyDescent="0.2">
      <c r="A2367" s="18" t="s">
        <v>3662</v>
      </c>
    </row>
    <row r="2368" spans="1:1" ht="18" x14ac:dyDescent="0.2">
      <c r="A2368" s="18" t="s">
        <v>3663</v>
      </c>
    </row>
    <row r="2369" spans="1:1" ht="18" x14ac:dyDescent="0.2">
      <c r="A2369" s="18" t="s">
        <v>3664</v>
      </c>
    </row>
    <row r="2370" spans="1:1" ht="18" x14ac:dyDescent="0.2">
      <c r="A2370" s="18" t="s">
        <v>3665</v>
      </c>
    </row>
    <row r="2372" spans="1:1" ht="18" x14ac:dyDescent="0.2">
      <c r="A2372" s="18" t="s">
        <v>3763</v>
      </c>
    </row>
    <row r="2373" spans="1:1" ht="18" x14ac:dyDescent="0.2">
      <c r="A2373" s="17" t="s">
        <v>3764</v>
      </c>
    </row>
    <row r="2374" spans="1:1" ht="18" x14ac:dyDescent="0.2">
      <c r="A2374" s="18" t="s">
        <v>3765</v>
      </c>
    </row>
    <row r="2375" spans="1:1" ht="18" x14ac:dyDescent="0.2">
      <c r="A2375" s="18" t="s">
        <v>3766</v>
      </c>
    </row>
    <row r="2376" spans="1:1" ht="18" x14ac:dyDescent="0.2">
      <c r="A2376" s="18" t="s">
        <v>3767</v>
      </c>
    </row>
    <row r="2377" spans="1:1" ht="18" x14ac:dyDescent="0.2">
      <c r="A2377" s="18" t="s">
        <v>1410</v>
      </c>
    </row>
    <row r="2378" spans="1:1" ht="18" x14ac:dyDescent="0.2">
      <c r="A2378" s="18" t="s">
        <v>3768</v>
      </c>
    </row>
    <row r="2379" spans="1:1" ht="18" x14ac:dyDescent="0.2">
      <c r="A2379" s="18" t="s">
        <v>3769</v>
      </c>
    </row>
    <row r="2380" spans="1:1" ht="18" x14ac:dyDescent="0.2">
      <c r="A2380" s="18" t="s">
        <v>3770</v>
      </c>
    </row>
    <row r="2381" spans="1:1" ht="18" x14ac:dyDescent="0.2">
      <c r="A2381" s="18" t="s">
        <v>3771</v>
      </c>
    </row>
    <row r="2382" spans="1:1" ht="18" x14ac:dyDescent="0.2">
      <c r="A2382" s="18" t="s">
        <v>3772</v>
      </c>
    </row>
    <row r="2383" spans="1:1" ht="18" x14ac:dyDescent="0.2">
      <c r="A2383" s="18" t="s">
        <v>3773</v>
      </c>
    </row>
    <row r="2384" spans="1:1" ht="18" x14ac:dyDescent="0.2">
      <c r="A2384" s="18" t="s">
        <v>3774</v>
      </c>
    </row>
    <row r="2385" spans="1:1" ht="18" x14ac:dyDescent="0.2">
      <c r="A2385" s="18" t="s">
        <v>3775</v>
      </c>
    </row>
    <row r="2386" spans="1:1" ht="18" x14ac:dyDescent="0.2">
      <c r="A2386" s="18" t="s">
        <v>3776</v>
      </c>
    </row>
    <row r="2387" spans="1:1" ht="18" x14ac:dyDescent="0.2">
      <c r="A2387" s="18" t="s">
        <v>3777</v>
      </c>
    </row>
    <row r="2388" spans="1:1" ht="18" x14ac:dyDescent="0.2">
      <c r="A2388" s="18" t="s">
        <v>3778</v>
      </c>
    </row>
    <row r="2389" spans="1:1" ht="18" x14ac:dyDescent="0.2">
      <c r="A2389" s="18" t="s">
        <v>3779</v>
      </c>
    </row>
    <row r="2390" spans="1:1" ht="18" x14ac:dyDescent="0.2">
      <c r="A2390" s="18" t="s">
        <v>3780</v>
      </c>
    </row>
    <row r="2391" spans="1:1" ht="18" x14ac:dyDescent="0.2">
      <c r="A2391" s="18" t="s">
        <v>3781</v>
      </c>
    </row>
    <row r="2392" spans="1:1" ht="18" x14ac:dyDescent="0.2">
      <c r="A2392" s="18" t="s">
        <v>3782</v>
      </c>
    </row>
    <row r="2393" spans="1:1" ht="18" x14ac:dyDescent="0.2">
      <c r="A2393" s="18" t="s">
        <v>3783</v>
      </c>
    </row>
    <row r="2394" spans="1:1" ht="18" x14ac:dyDescent="0.2">
      <c r="A2394" s="18" t="s">
        <v>3784</v>
      </c>
    </row>
    <row r="2395" spans="1:1" ht="18" x14ac:dyDescent="0.2">
      <c r="A2395" s="18" t="s">
        <v>3785</v>
      </c>
    </row>
    <row r="2396" spans="1:1" ht="18" x14ac:dyDescent="0.2">
      <c r="A2396" s="18" t="s">
        <v>3786</v>
      </c>
    </row>
    <row r="2397" spans="1:1" ht="18" x14ac:dyDescent="0.2">
      <c r="A2397" s="18" t="s">
        <v>3787</v>
      </c>
    </row>
    <row r="2398" spans="1:1" ht="18" x14ac:dyDescent="0.2">
      <c r="A2398" s="18" t="s">
        <v>3788</v>
      </c>
    </row>
    <row r="2399" spans="1:1" ht="18" x14ac:dyDescent="0.2">
      <c r="A2399" s="18" t="s">
        <v>3789</v>
      </c>
    </row>
    <row r="2400" spans="1:1" ht="18" x14ac:dyDescent="0.2">
      <c r="A2400" s="17" t="s">
        <v>3790</v>
      </c>
    </row>
    <row r="2401" spans="1:1" ht="18" x14ac:dyDescent="0.2">
      <c r="A2401" s="18" t="s">
        <v>3791</v>
      </c>
    </row>
    <row r="2402" spans="1:1" ht="18" x14ac:dyDescent="0.2">
      <c r="A2402" s="18" t="s">
        <v>3792</v>
      </c>
    </row>
    <row r="2403" spans="1:1" ht="18" x14ac:dyDescent="0.2">
      <c r="A2403" s="18" t="s">
        <v>3793</v>
      </c>
    </row>
    <row r="2404" spans="1:1" ht="18" x14ac:dyDescent="0.2">
      <c r="A2404" s="18" t="s">
        <v>3794</v>
      </c>
    </row>
    <row r="2405" spans="1:1" ht="18" x14ac:dyDescent="0.2">
      <c r="A2405" s="18" t="s">
        <v>3795</v>
      </c>
    </row>
    <row r="2406" spans="1:1" ht="18" x14ac:dyDescent="0.2">
      <c r="A2406" s="18" t="s">
        <v>3796</v>
      </c>
    </row>
    <row r="2407" spans="1:1" ht="18" x14ac:dyDescent="0.2">
      <c r="A2407" s="18" t="s">
        <v>3797</v>
      </c>
    </row>
    <row r="2408" spans="1:1" ht="18" x14ac:dyDescent="0.2">
      <c r="A2408" s="18" t="s">
        <v>3798</v>
      </c>
    </row>
    <row r="2409" spans="1:1" ht="18" x14ac:dyDescent="0.2">
      <c r="A2409" s="18" t="s">
        <v>3799</v>
      </c>
    </row>
    <row r="2410" spans="1:1" ht="18" x14ac:dyDescent="0.2">
      <c r="A2410" s="18" t="s">
        <v>3800</v>
      </c>
    </row>
    <row r="2411" spans="1:1" ht="18" x14ac:dyDescent="0.2">
      <c r="A2411" s="18" t="s">
        <v>3801</v>
      </c>
    </row>
    <row r="2412" spans="1:1" ht="18" x14ac:dyDescent="0.2">
      <c r="A2412" s="18" t="s">
        <v>3802</v>
      </c>
    </row>
    <row r="2413" spans="1:1" ht="18" x14ac:dyDescent="0.2">
      <c r="A2413" s="18" t="s">
        <v>3803</v>
      </c>
    </row>
    <row r="2414" spans="1:1" ht="18" x14ac:dyDescent="0.2">
      <c r="A2414" s="18" t="s">
        <v>3804</v>
      </c>
    </row>
    <row r="2415" spans="1:1" ht="18" x14ac:dyDescent="0.2">
      <c r="A2415" s="18" t="s">
        <v>3805</v>
      </c>
    </row>
    <row r="2416" spans="1:1" ht="18" x14ac:dyDescent="0.2">
      <c r="A2416" s="18" t="s">
        <v>3806</v>
      </c>
    </row>
    <row r="2417" spans="1:1" ht="18" x14ac:dyDescent="0.2">
      <c r="A2417" s="18" t="s">
        <v>3807</v>
      </c>
    </row>
    <row r="2418" spans="1:1" ht="18" x14ac:dyDescent="0.2">
      <c r="A2418" s="18" t="s">
        <v>3808</v>
      </c>
    </row>
    <row r="2419" spans="1:1" ht="18" x14ac:dyDescent="0.2">
      <c r="A2419" s="18" t="s">
        <v>3809</v>
      </c>
    </row>
    <row r="2420" spans="1:1" ht="18" x14ac:dyDescent="0.2">
      <c r="A2420" s="18" t="s">
        <v>3810</v>
      </c>
    </row>
    <row r="2421" spans="1:1" ht="18" x14ac:dyDescent="0.2">
      <c r="A2421" s="18" t="s">
        <v>3811</v>
      </c>
    </row>
    <row r="2422" spans="1:1" ht="18" x14ac:dyDescent="0.2">
      <c r="A2422" s="18" t="s">
        <v>3812</v>
      </c>
    </row>
    <row r="2423" spans="1:1" ht="18" x14ac:dyDescent="0.2">
      <c r="A2423" s="18" t="s">
        <v>3813</v>
      </c>
    </row>
    <row r="2424" spans="1:1" ht="18" x14ac:dyDescent="0.2">
      <c r="A2424" s="18" t="s">
        <v>3814</v>
      </c>
    </row>
    <row r="2425" spans="1:1" ht="18" x14ac:dyDescent="0.2">
      <c r="A2425" s="18" t="s">
        <v>3815</v>
      </c>
    </row>
    <row r="2426" spans="1:1" ht="18" x14ac:dyDescent="0.2">
      <c r="A2426" s="18" t="s">
        <v>3816</v>
      </c>
    </row>
    <row r="2427" spans="1:1" ht="18" x14ac:dyDescent="0.2">
      <c r="A2427" s="18" t="s">
        <v>3817</v>
      </c>
    </row>
    <row r="2428" spans="1:1" ht="18" x14ac:dyDescent="0.2">
      <c r="A2428" s="18" t="s">
        <v>3818</v>
      </c>
    </row>
    <row r="2429" spans="1:1" ht="18" x14ac:dyDescent="0.2">
      <c r="A2429" s="18" t="s">
        <v>3819</v>
      </c>
    </row>
    <row r="2430" spans="1:1" ht="18" x14ac:dyDescent="0.2">
      <c r="A2430" s="18" t="s">
        <v>3820</v>
      </c>
    </row>
    <row r="2431" spans="1:1" ht="18" x14ac:dyDescent="0.2">
      <c r="A2431" s="18" t="s">
        <v>3821</v>
      </c>
    </row>
    <row r="2432" spans="1:1" ht="18" x14ac:dyDescent="0.2">
      <c r="A2432" s="18" t="s">
        <v>3822</v>
      </c>
    </row>
    <row r="2433" spans="1:1" ht="18" x14ac:dyDescent="0.2">
      <c r="A2433" s="18" t="s">
        <v>3823</v>
      </c>
    </row>
    <row r="2434" spans="1:1" ht="18" x14ac:dyDescent="0.2">
      <c r="A2434" s="18" t="s">
        <v>3824</v>
      </c>
    </row>
    <row r="2435" spans="1:1" ht="18" x14ac:dyDescent="0.2">
      <c r="A2435" s="18" t="s">
        <v>3825</v>
      </c>
    </row>
    <row r="2436" spans="1:1" ht="18" x14ac:dyDescent="0.2">
      <c r="A2436" s="18" t="s">
        <v>3826</v>
      </c>
    </row>
    <row r="2437" spans="1:1" ht="18" x14ac:dyDescent="0.2">
      <c r="A2437" s="18" t="s">
        <v>3827</v>
      </c>
    </row>
    <row r="2438" spans="1:1" ht="18" x14ac:dyDescent="0.2">
      <c r="A2438" s="18" t="s">
        <v>3828</v>
      </c>
    </row>
    <row r="2439" spans="1:1" ht="18" x14ac:dyDescent="0.2">
      <c r="A2439" s="18" t="s">
        <v>3829</v>
      </c>
    </row>
    <row r="2440" spans="1:1" ht="18" x14ac:dyDescent="0.2">
      <c r="A2440" s="18" t="s">
        <v>3830</v>
      </c>
    </row>
    <row r="2441" spans="1:1" ht="18" x14ac:dyDescent="0.2">
      <c r="A2441" s="18" t="s">
        <v>3831</v>
      </c>
    </row>
    <row r="2442" spans="1:1" ht="18" x14ac:dyDescent="0.2">
      <c r="A2442" s="18" t="s">
        <v>3832</v>
      </c>
    </row>
    <row r="2443" spans="1:1" ht="18" x14ac:dyDescent="0.2">
      <c r="A2443" s="18" t="s">
        <v>3833</v>
      </c>
    </row>
    <row r="2444" spans="1:1" ht="18" x14ac:dyDescent="0.2">
      <c r="A2444" s="18" t="s">
        <v>3834</v>
      </c>
    </row>
    <row r="2445" spans="1:1" ht="18" x14ac:dyDescent="0.2">
      <c r="A2445" s="18" t="s">
        <v>3835</v>
      </c>
    </row>
    <row r="2446" spans="1:1" ht="18" x14ac:dyDescent="0.2">
      <c r="A2446" s="18" t="s">
        <v>3836</v>
      </c>
    </row>
    <row r="2447" spans="1:1" ht="18" x14ac:dyDescent="0.2">
      <c r="A2447" s="18" t="s">
        <v>3837</v>
      </c>
    </row>
    <row r="2448" spans="1:1" ht="18" x14ac:dyDescent="0.2">
      <c r="A2448" s="18" t="s">
        <v>3838</v>
      </c>
    </row>
    <row r="2449" spans="1:1" ht="18" x14ac:dyDescent="0.2">
      <c r="A2449" s="17" t="s">
        <v>3839</v>
      </c>
    </row>
    <row r="2450" spans="1:1" ht="18" x14ac:dyDescent="0.2">
      <c r="A2450" s="18" t="s">
        <v>3840</v>
      </c>
    </row>
    <row r="2451" spans="1:1" ht="18" x14ac:dyDescent="0.2">
      <c r="A2451" s="18" t="s">
        <v>3841</v>
      </c>
    </row>
    <row r="2452" spans="1:1" ht="18" x14ac:dyDescent="0.2">
      <c r="A2452" s="18" t="s">
        <v>3842</v>
      </c>
    </row>
    <row r="2453" spans="1:1" ht="18" x14ac:dyDescent="0.2">
      <c r="A2453" s="18" t="s">
        <v>3843</v>
      </c>
    </row>
    <row r="2454" spans="1:1" ht="18" x14ac:dyDescent="0.2">
      <c r="A2454" s="18" t="s">
        <v>3844</v>
      </c>
    </row>
    <row r="2455" spans="1:1" ht="18" x14ac:dyDescent="0.2">
      <c r="A2455" s="18" t="s">
        <v>3845</v>
      </c>
    </row>
    <row r="2456" spans="1:1" ht="18" x14ac:dyDescent="0.2">
      <c r="A2456" s="18" t="s">
        <v>3846</v>
      </c>
    </row>
    <row r="2457" spans="1:1" ht="18" x14ac:dyDescent="0.2">
      <c r="A2457" s="18" t="s">
        <v>3847</v>
      </c>
    </row>
    <row r="2458" spans="1:1" ht="18" x14ac:dyDescent="0.2">
      <c r="A2458" s="18" t="s">
        <v>3848</v>
      </c>
    </row>
    <row r="2459" spans="1:1" ht="18" x14ac:dyDescent="0.2">
      <c r="A2459" s="18" t="s">
        <v>3849</v>
      </c>
    </row>
    <row r="2460" spans="1:1" ht="18" x14ac:dyDescent="0.2">
      <c r="A2460" s="18" t="s">
        <v>3850</v>
      </c>
    </row>
    <row r="2461" spans="1:1" ht="18" x14ac:dyDescent="0.2">
      <c r="A2461" s="18" t="s">
        <v>3851</v>
      </c>
    </row>
    <row r="2462" spans="1:1" ht="18" x14ac:dyDescent="0.2">
      <c r="A2462" s="18" t="s">
        <v>3852</v>
      </c>
    </row>
    <row r="2463" spans="1:1" ht="18" x14ac:dyDescent="0.2">
      <c r="A2463" s="18" t="s">
        <v>3853</v>
      </c>
    </row>
    <row r="2464" spans="1:1" ht="18" x14ac:dyDescent="0.2">
      <c r="A2464" s="18" t="s">
        <v>3854</v>
      </c>
    </row>
    <row r="2465" spans="1:1" ht="18" x14ac:dyDescent="0.2">
      <c r="A2465" s="18" t="s">
        <v>3855</v>
      </c>
    </row>
    <row r="2466" spans="1:1" ht="18" x14ac:dyDescent="0.2">
      <c r="A2466" s="18" t="s">
        <v>3856</v>
      </c>
    </row>
    <row r="2467" spans="1:1" ht="18" x14ac:dyDescent="0.2">
      <c r="A2467" s="18" t="s">
        <v>3857</v>
      </c>
    </row>
    <row r="2468" spans="1:1" ht="18" x14ac:dyDescent="0.2">
      <c r="A2468" s="18" t="s">
        <v>3858</v>
      </c>
    </row>
    <row r="2469" spans="1:1" ht="18" x14ac:dyDescent="0.2">
      <c r="A2469" s="18" t="s">
        <v>3859</v>
      </c>
    </row>
    <row r="2470" spans="1:1" ht="18" x14ac:dyDescent="0.2">
      <c r="A2470" s="18" t="s">
        <v>3860</v>
      </c>
    </row>
    <row r="2471" spans="1:1" ht="18" x14ac:dyDescent="0.2">
      <c r="A2471" s="18" t="s">
        <v>3861</v>
      </c>
    </row>
    <row r="2472" spans="1:1" ht="18" x14ac:dyDescent="0.2">
      <c r="A2472" s="18" t="s">
        <v>3862</v>
      </c>
    </row>
    <row r="2473" spans="1:1" ht="18" x14ac:dyDescent="0.2">
      <c r="A2473" s="18" t="s">
        <v>3863</v>
      </c>
    </row>
    <row r="2474" spans="1:1" ht="18" x14ac:dyDescent="0.2">
      <c r="A2474" s="18" t="s">
        <v>3864</v>
      </c>
    </row>
    <row r="2475" spans="1:1" ht="18" x14ac:dyDescent="0.2">
      <c r="A2475" s="18" t="s">
        <v>3865</v>
      </c>
    </row>
    <row r="2476" spans="1:1" ht="18" x14ac:dyDescent="0.2">
      <c r="A2476" s="18" t="s">
        <v>3866</v>
      </c>
    </row>
    <row r="2477" spans="1:1" ht="18" x14ac:dyDescent="0.2">
      <c r="A2477" s="18" t="s">
        <v>3867</v>
      </c>
    </row>
    <row r="2478" spans="1:1" ht="18" x14ac:dyDescent="0.2">
      <c r="A2478" s="18" t="s">
        <v>3868</v>
      </c>
    </row>
    <row r="2479" spans="1:1" ht="18" x14ac:dyDescent="0.2">
      <c r="A2479" s="18" t="s">
        <v>3869</v>
      </c>
    </row>
    <row r="2480" spans="1:1" ht="18" x14ac:dyDescent="0.2">
      <c r="A2480" s="18" t="s">
        <v>3870</v>
      </c>
    </row>
    <row r="2481" spans="1:1" ht="18" x14ac:dyDescent="0.2">
      <c r="A2481" s="18" t="s">
        <v>3871</v>
      </c>
    </row>
    <row r="2482" spans="1:1" ht="18" x14ac:dyDescent="0.2">
      <c r="A2482" s="18" t="s">
        <v>3872</v>
      </c>
    </row>
    <row r="2483" spans="1:1" ht="18" x14ac:dyDescent="0.2">
      <c r="A2483" s="18" t="s">
        <v>3873</v>
      </c>
    </row>
    <row r="2484" spans="1:1" ht="18" x14ac:dyDescent="0.2">
      <c r="A2484" s="18" t="s">
        <v>3874</v>
      </c>
    </row>
    <row r="2485" spans="1:1" ht="18" x14ac:dyDescent="0.2">
      <c r="A2485" s="18" t="s">
        <v>3875</v>
      </c>
    </row>
    <row r="2486" spans="1:1" ht="18" x14ac:dyDescent="0.2">
      <c r="A2486" s="17" t="s">
        <v>3876</v>
      </c>
    </row>
    <row r="2487" spans="1:1" ht="18" x14ac:dyDescent="0.2">
      <c r="A2487" s="18" t="s">
        <v>3877</v>
      </c>
    </row>
    <row r="2488" spans="1:1" ht="18" x14ac:dyDescent="0.2">
      <c r="A2488" s="18" t="s">
        <v>3878</v>
      </c>
    </row>
    <row r="2489" spans="1:1" ht="18" x14ac:dyDescent="0.2">
      <c r="A2489" s="18" t="s">
        <v>3879</v>
      </c>
    </row>
    <row r="2490" spans="1:1" ht="18" x14ac:dyDescent="0.2">
      <c r="A2490" s="18" t="s">
        <v>3880</v>
      </c>
    </row>
    <row r="2491" spans="1:1" ht="18" x14ac:dyDescent="0.2">
      <c r="A2491" s="18" t="s">
        <v>3881</v>
      </c>
    </row>
    <row r="2492" spans="1:1" ht="18" x14ac:dyDescent="0.2">
      <c r="A2492" s="18" t="s">
        <v>3882</v>
      </c>
    </row>
    <row r="2493" spans="1:1" ht="18" x14ac:dyDescent="0.2">
      <c r="A2493" s="18" t="s">
        <v>3883</v>
      </c>
    </row>
    <row r="2494" spans="1:1" ht="18" x14ac:dyDescent="0.2">
      <c r="A2494" s="18" t="s">
        <v>3884</v>
      </c>
    </row>
    <row r="2495" spans="1:1" ht="18" x14ac:dyDescent="0.2">
      <c r="A2495" s="18" t="s">
        <v>3885</v>
      </c>
    </row>
    <row r="2496" spans="1:1" ht="18" x14ac:dyDescent="0.2">
      <c r="A2496" s="18" t="s">
        <v>3886</v>
      </c>
    </row>
    <row r="2497" spans="1:1" ht="18" x14ac:dyDescent="0.2">
      <c r="A2497" s="18" t="s">
        <v>3887</v>
      </c>
    </row>
    <row r="2498" spans="1:1" ht="18" x14ac:dyDescent="0.2">
      <c r="A2498" s="18" t="s">
        <v>3888</v>
      </c>
    </row>
    <row r="2499" spans="1:1" ht="18" x14ac:dyDescent="0.2">
      <c r="A2499" s="18" t="s">
        <v>3889</v>
      </c>
    </row>
    <row r="2500" spans="1:1" ht="18" x14ac:dyDescent="0.2">
      <c r="A2500" s="18" t="s">
        <v>3890</v>
      </c>
    </row>
    <row r="2501" spans="1:1" ht="18" x14ac:dyDescent="0.2">
      <c r="A2501" s="18" t="s">
        <v>3891</v>
      </c>
    </row>
    <row r="2502" spans="1:1" ht="18" x14ac:dyDescent="0.2">
      <c r="A2502" s="18" t="s">
        <v>3892</v>
      </c>
    </row>
    <row r="2503" spans="1:1" ht="18" x14ac:dyDescent="0.2">
      <c r="A2503" s="18" t="s">
        <v>3893</v>
      </c>
    </row>
    <row r="2504" spans="1:1" ht="18" x14ac:dyDescent="0.2">
      <c r="A2504" s="18" t="s">
        <v>3894</v>
      </c>
    </row>
    <row r="2505" spans="1:1" ht="18" x14ac:dyDescent="0.2">
      <c r="A2505" s="18" t="s">
        <v>3895</v>
      </c>
    </row>
    <row r="2506" spans="1:1" ht="18" x14ac:dyDescent="0.2">
      <c r="A2506" s="18" t="s">
        <v>3896</v>
      </c>
    </row>
    <row r="2507" spans="1:1" ht="18" x14ac:dyDescent="0.2">
      <c r="A2507" s="18" t="s">
        <v>3897</v>
      </c>
    </row>
    <row r="2508" spans="1:1" ht="18" x14ac:dyDescent="0.2">
      <c r="A2508" s="18" t="s">
        <v>3898</v>
      </c>
    </row>
    <row r="2509" spans="1:1" ht="18" x14ac:dyDescent="0.2">
      <c r="A2509" s="18" t="s">
        <v>3899</v>
      </c>
    </row>
    <row r="2510" spans="1:1" ht="18" x14ac:dyDescent="0.2">
      <c r="A2510" s="18" t="s">
        <v>3900</v>
      </c>
    </row>
    <row r="2511" spans="1:1" ht="18" x14ac:dyDescent="0.2">
      <c r="A2511" s="18" t="s">
        <v>3901</v>
      </c>
    </row>
    <row r="2512" spans="1:1" ht="18" x14ac:dyDescent="0.2">
      <c r="A2512" s="18" t="s">
        <v>3902</v>
      </c>
    </row>
    <row r="2513" spans="1:1" ht="18" x14ac:dyDescent="0.2">
      <c r="A2513" s="18" t="s">
        <v>3903</v>
      </c>
    </row>
    <row r="2514" spans="1:1" ht="18" x14ac:dyDescent="0.2">
      <c r="A2514" s="17" t="s">
        <v>3904</v>
      </c>
    </row>
    <row r="2515" spans="1:1" ht="18" x14ac:dyDescent="0.2">
      <c r="A2515" s="18" t="s">
        <v>3905</v>
      </c>
    </row>
    <row r="2516" spans="1:1" ht="18" x14ac:dyDescent="0.2">
      <c r="A2516" s="18" t="s">
        <v>3906</v>
      </c>
    </row>
    <row r="2517" spans="1:1" ht="18" x14ac:dyDescent="0.2">
      <c r="A2517" s="18" t="s">
        <v>3907</v>
      </c>
    </row>
    <row r="2518" spans="1:1" ht="18" x14ac:dyDescent="0.2">
      <c r="A2518" s="18" t="s">
        <v>3908</v>
      </c>
    </row>
    <row r="2519" spans="1:1" ht="18" x14ac:dyDescent="0.2">
      <c r="A2519" s="18" t="s">
        <v>3909</v>
      </c>
    </row>
    <row r="2520" spans="1:1" ht="18" x14ac:dyDescent="0.2">
      <c r="A2520" s="18" t="s">
        <v>3910</v>
      </c>
    </row>
    <row r="2521" spans="1:1" ht="18" x14ac:dyDescent="0.2">
      <c r="A2521" s="18" t="s">
        <v>3911</v>
      </c>
    </row>
    <row r="2522" spans="1:1" ht="18" x14ac:dyDescent="0.2">
      <c r="A2522" s="18" t="s">
        <v>3912</v>
      </c>
    </row>
    <row r="2523" spans="1:1" ht="18" x14ac:dyDescent="0.2">
      <c r="A2523" s="18" t="s">
        <v>3913</v>
      </c>
    </row>
    <row r="2524" spans="1:1" ht="18" x14ac:dyDescent="0.2">
      <c r="A2524" s="18" t="s">
        <v>3914</v>
      </c>
    </row>
    <row r="2525" spans="1:1" ht="18" x14ac:dyDescent="0.2">
      <c r="A2525" s="18" t="s">
        <v>3915</v>
      </c>
    </row>
    <row r="2526" spans="1:1" ht="18" x14ac:dyDescent="0.2">
      <c r="A2526" s="18" t="s">
        <v>3916</v>
      </c>
    </row>
    <row r="2527" spans="1:1" ht="18" x14ac:dyDescent="0.2">
      <c r="A2527" s="18" t="s">
        <v>3917</v>
      </c>
    </row>
    <row r="2528" spans="1:1" ht="18" x14ac:dyDescent="0.2">
      <c r="A2528" s="18" t="s">
        <v>3918</v>
      </c>
    </row>
    <row r="2529" spans="1:1" ht="18" x14ac:dyDescent="0.2">
      <c r="A2529" s="18" t="s">
        <v>3919</v>
      </c>
    </row>
    <row r="2530" spans="1:1" ht="18" x14ac:dyDescent="0.2">
      <c r="A2530" s="18" t="s">
        <v>3920</v>
      </c>
    </row>
    <row r="2531" spans="1:1" ht="18" x14ac:dyDescent="0.2">
      <c r="A2531" s="18" t="s">
        <v>3921</v>
      </c>
    </row>
    <row r="2532" spans="1:1" ht="18" x14ac:dyDescent="0.2">
      <c r="A2532" s="18" t="s">
        <v>1471</v>
      </c>
    </row>
    <row r="2533" spans="1:1" ht="18" x14ac:dyDescent="0.2">
      <c r="A2533" s="18" t="s">
        <v>3922</v>
      </c>
    </row>
    <row r="2534" spans="1:1" ht="18" x14ac:dyDescent="0.2">
      <c r="A2534" s="18" t="s">
        <v>3923</v>
      </c>
    </row>
    <row r="2535" spans="1:1" ht="18" x14ac:dyDescent="0.2">
      <c r="A2535" s="18" t="s">
        <v>3924</v>
      </c>
    </row>
    <row r="2536" spans="1:1" ht="18" x14ac:dyDescent="0.2">
      <c r="A2536" s="18" t="s">
        <v>3925</v>
      </c>
    </row>
    <row r="2537" spans="1:1" ht="18" x14ac:dyDescent="0.2">
      <c r="A2537" s="18" t="s">
        <v>3405</v>
      </c>
    </row>
    <row r="2538" spans="1:1" ht="18" x14ac:dyDescent="0.2">
      <c r="A2538" s="18" t="s">
        <v>3926</v>
      </c>
    </row>
    <row r="2539" spans="1:1" ht="18" x14ac:dyDescent="0.2">
      <c r="A2539" s="17" t="s">
        <v>3927</v>
      </c>
    </row>
    <row r="2540" spans="1:1" ht="18" x14ac:dyDescent="0.2">
      <c r="A2540" s="18" t="s">
        <v>3928</v>
      </c>
    </row>
    <row r="2541" spans="1:1" ht="18" x14ac:dyDescent="0.2">
      <c r="A2541" s="18" t="s">
        <v>3929</v>
      </c>
    </row>
    <row r="2542" spans="1:1" ht="18" x14ac:dyDescent="0.2">
      <c r="A2542" s="18" t="s">
        <v>3930</v>
      </c>
    </row>
    <row r="2543" spans="1:1" ht="18" x14ac:dyDescent="0.2">
      <c r="A2543" s="18" t="s">
        <v>3545</v>
      </c>
    </row>
    <row r="2544" spans="1:1" ht="18" x14ac:dyDescent="0.2">
      <c r="A2544" s="18" t="s">
        <v>3931</v>
      </c>
    </row>
    <row r="2545" spans="1:1" ht="18" x14ac:dyDescent="0.2">
      <c r="A2545" s="18" t="s">
        <v>3932</v>
      </c>
    </row>
    <row r="2546" spans="1:1" ht="18" x14ac:dyDescent="0.2">
      <c r="A2546" s="18" t="s">
        <v>3933</v>
      </c>
    </row>
    <row r="2547" spans="1:1" ht="18" x14ac:dyDescent="0.2">
      <c r="A2547" s="18" t="s">
        <v>3934</v>
      </c>
    </row>
    <row r="2548" spans="1:1" ht="18" x14ac:dyDescent="0.2">
      <c r="A2548" s="18" t="s">
        <v>3935</v>
      </c>
    </row>
    <row r="2549" spans="1:1" ht="18" x14ac:dyDescent="0.2">
      <c r="A2549" s="18" t="s">
        <v>3936</v>
      </c>
    </row>
    <row r="2550" spans="1:1" ht="18" x14ac:dyDescent="0.2">
      <c r="A2550" s="18" t="s">
        <v>3937</v>
      </c>
    </row>
    <row r="2551" spans="1:1" ht="18" x14ac:dyDescent="0.2">
      <c r="A2551" s="18" t="s">
        <v>3938</v>
      </c>
    </row>
    <row r="2552" spans="1:1" ht="18" x14ac:dyDescent="0.2">
      <c r="A2552" s="18" t="s">
        <v>3939</v>
      </c>
    </row>
    <row r="2553" spans="1:1" ht="18" x14ac:dyDescent="0.2">
      <c r="A2553" s="18" t="s">
        <v>3940</v>
      </c>
    </row>
    <row r="2554" spans="1:1" ht="18" x14ac:dyDescent="0.2">
      <c r="A2554" s="18" t="s">
        <v>3941</v>
      </c>
    </row>
    <row r="2555" spans="1:1" ht="18" x14ac:dyDescent="0.2">
      <c r="A2555" s="18" t="s">
        <v>3942</v>
      </c>
    </row>
    <row r="2556" spans="1:1" ht="18" x14ac:dyDescent="0.2">
      <c r="A2556" s="18" t="s">
        <v>3943</v>
      </c>
    </row>
    <row r="2557" spans="1:1" ht="18" x14ac:dyDescent="0.2">
      <c r="A2557" s="17" t="s">
        <v>3944</v>
      </c>
    </row>
    <row r="2558" spans="1:1" ht="18" x14ac:dyDescent="0.2">
      <c r="A2558" s="18" t="s">
        <v>3945</v>
      </c>
    </row>
    <row r="2559" spans="1:1" ht="18" x14ac:dyDescent="0.2">
      <c r="A2559" s="18" t="s">
        <v>3946</v>
      </c>
    </row>
    <row r="2560" spans="1:1" ht="18" x14ac:dyDescent="0.2">
      <c r="A2560" s="18" t="s">
        <v>3947</v>
      </c>
    </row>
    <row r="2561" spans="1:1" ht="18" x14ac:dyDescent="0.2">
      <c r="A2561" s="18" t="s">
        <v>3948</v>
      </c>
    </row>
    <row r="2562" spans="1:1" ht="18" x14ac:dyDescent="0.2">
      <c r="A2562" s="18" t="s">
        <v>3949</v>
      </c>
    </row>
    <row r="2563" spans="1:1" ht="18" x14ac:dyDescent="0.2">
      <c r="A2563" s="18" t="s">
        <v>3950</v>
      </c>
    </row>
    <row r="2564" spans="1:1" ht="18" x14ac:dyDescent="0.2">
      <c r="A2564" s="18" t="s">
        <v>3951</v>
      </c>
    </row>
    <row r="2565" spans="1:1" ht="18" x14ac:dyDescent="0.2">
      <c r="A2565" s="18" t="s">
        <v>3952</v>
      </c>
    </row>
    <row r="2566" spans="1:1" ht="18" x14ac:dyDescent="0.2">
      <c r="A2566" s="18" t="s">
        <v>3953</v>
      </c>
    </row>
    <row r="2567" spans="1:1" ht="18" x14ac:dyDescent="0.2">
      <c r="A2567" s="18" t="s">
        <v>3954</v>
      </c>
    </row>
    <row r="2568" spans="1:1" ht="18" x14ac:dyDescent="0.2">
      <c r="A2568" s="18" t="s">
        <v>3955</v>
      </c>
    </row>
    <row r="2569" spans="1:1" ht="18" x14ac:dyDescent="0.2">
      <c r="A2569" s="18" t="s">
        <v>3956</v>
      </c>
    </row>
    <row r="2570" spans="1:1" ht="18" x14ac:dyDescent="0.2">
      <c r="A2570" s="18" t="s">
        <v>3957</v>
      </c>
    </row>
    <row r="2571" spans="1:1" ht="18" x14ac:dyDescent="0.2">
      <c r="A2571" s="18" t="s">
        <v>3958</v>
      </c>
    </row>
    <row r="2572" spans="1:1" ht="18" x14ac:dyDescent="0.2">
      <c r="A2572" s="18" t="s">
        <v>3959</v>
      </c>
    </row>
    <row r="2573" spans="1:1" ht="18" x14ac:dyDescent="0.2">
      <c r="A2573" s="18" t="s">
        <v>3960</v>
      </c>
    </row>
    <row r="2575" spans="1:1" ht="18" x14ac:dyDescent="0.2">
      <c r="A2575" s="18" t="s">
        <v>3961</v>
      </c>
    </row>
    <row r="2576" spans="1:1" ht="18" x14ac:dyDescent="0.2">
      <c r="A2576" s="17" t="s">
        <v>3962</v>
      </c>
    </row>
    <row r="2577" spans="1:1" ht="18" x14ac:dyDescent="0.2">
      <c r="A2577" s="17" t="s">
        <v>3963</v>
      </c>
    </row>
    <row r="2578" spans="1:1" ht="18" x14ac:dyDescent="0.2">
      <c r="A2578" s="17" t="s">
        <v>3964</v>
      </c>
    </row>
    <row r="2579" spans="1:1" ht="18" x14ac:dyDescent="0.2">
      <c r="A2579" s="17" t="s">
        <v>3965</v>
      </c>
    </row>
    <row r="2580" spans="1:1" ht="18" x14ac:dyDescent="0.2">
      <c r="A2580" s="18" t="s">
        <v>3966</v>
      </c>
    </row>
    <row r="2581" spans="1:1" ht="18" x14ac:dyDescent="0.2">
      <c r="A2581" s="18" t="s">
        <v>3967</v>
      </c>
    </row>
    <row r="2582" spans="1:1" ht="18" x14ac:dyDescent="0.2">
      <c r="A2582" s="18" t="s">
        <v>3968</v>
      </c>
    </row>
    <row r="2583" spans="1:1" ht="18" x14ac:dyDescent="0.2">
      <c r="A2583" s="18" t="s">
        <v>3969</v>
      </c>
    </row>
    <row r="2584" spans="1:1" ht="18" x14ac:dyDescent="0.2">
      <c r="A2584" s="18" t="s">
        <v>3970</v>
      </c>
    </row>
    <row r="2585" spans="1:1" ht="18" x14ac:dyDescent="0.2">
      <c r="A2585" s="18" t="s">
        <v>3971</v>
      </c>
    </row>
    <row r="2586" spans="1:1" ht="18" x14ac:dyDescent="0.2">
      <c r="A2586" s="18" t="s">
        <v>3972</v>
      </c>
    </row>
    <row r="2587" spans="1:1" ht="18" x14ac:dyDescent="0.2">
      <c r="A2587" s="18" t="s">
        <v>3973</v>
      </c>
    </row>
    <row r="2588" spans="1:1" ht="18" x14ac:dyDescent="0.2">
      <c r="A2588" s="18" t="s">
        <v>3974</v>
      </c>
    </row>
    <row r="2589" spans="1:1" ht="18" x14ac:dyDescent="0.2">
      <c r="A2589" s="18" t="s">
        <v>3975</v>
      </c>
    </row>
    <row r="2590" spans="1:1" ht="18" x14ac:dyDescent="0.2">
      <c r="A2590" s="17" t="s">
        <v>3976</v>
      </c>
    </row>
    <row r="2591" spans="1:1" ht="18" x14ac:dyDescent="0.2">
      <c r="A2591" s="18" t="s">
        <v>3977</v>
      </c>
    </row>
    <row r="2592" spans="1:1" ht="18" x14ac:dyDescent="0.2">
      <c r="A2592" s="18" t="s">
        <v>3978</v>
      </c>
    </row>
    <row r="2593" spans="1:1" ht="18" x14ac:dyDescent="0.2">
      <c r="A2593" s="18" t="s">
        <v>3979</v>
      </c>
    </row>
    <row r="2594" spans="1:1" ht="18" x14ac:dyDescent="0.2">
      <c r="A2594" s="18" t="s">
        <v>3980</v>
      </c>
    </row>
    <row r="2595" spans="1:1" ht="18" x14ac:dyDescent="0.2">
      <c r="A2595" s="18" t="s">
        <v>3981</v>
      </c>
    </row>
    <row r="2596" spans="1:1" ht="18" x14ac:dyDescent="0.2">
      <c r="A2596" s="18" t="s">
        <v>3982</v>
      </c>
    </row>
    <row r="2597" spans="1:1" ht="18" x14ac:dyDescent="0.2">
      <c r="A2597" s="18" t="s">
        <v>3983</v>
      </c>
    </row>
    <row r="2598" spans="1:1" ht="18" x14ac:dyDescent="0.2">
      <c r="A2598" s="18" t="s">
        <v>3984</v>
      </c>
    </row>
    <row r="2599" spans="1:1" ht="18" x14ac:dyDescent="0.2">
      <c r="A2599" s="18" t="s">
        <v>3985</v>
      </c>
    </row>
    <row r="2600" spans="1:1" ht="18" x14ac:dyDescent="0.2">
      <c r="A2600" s="18" t="s">
        <v>3986</v>
      </c>
    </row>
    <row r="2601" spans="1:1" ht="18" x14ac:dyDescent="0.2">
      <c r="A2601" s="18" t="s">
        <v>3987</v>
      </c>
    </row>
    <row r="2602" spans="1:1" ht="18" x14ac:dyDescent="0.2">
      <c r="A2602" s="18" t="s">
        <v>3988</v>
      </c>
    </row>
    <row r="2603" spans="1:1" ht="18" x14ac:dyDescent="0.2">
      <c r="A2603" s="17" t="s">
        <v>3989</v>
      </c>
    </row>
    <row r="2604" spans="1:1" ht="18" x14ac:dyDescent="0.2">
      <c r="A2604" s="18" t="s">
        <v>3990</v>
      </c>
    </row>
    <row r="2605" spans="1:1" ht="18" x14ac:dyDescent="0.2">
      <c r="A2605" s="18" t="s">
        <v>3991</v>
      </c>
    </row>
    <row r="2606" spans="1:1" ht="18" x14ac:dyDescent="0.2">
      <c r="A2606" s="18" t="s">
        <v>3992</v>
      </c>
    </row>
    <row r="2607" spans="1:1" ht="18" x14ac:dyDescent="0.2">
      <c r="A2607" s="18" t="s">
        <v>3993</v>
      </c>
    </row>
    <row r="2608" spans="1:1" ht="18" x14ac:dyDescent="0.2">
      <c r="A2608" s="18" t="s">
        <v>3994</v>
      </c>
    </row>
    <row r="2609" spans="1:1" ht="18" x14ac:dyDescent="0.2">
      <c r="A2609" s="18" t="s">
        <v>3995</v>
      </c>
    </row>
    <row r="2610" spans="1:1" ht="18" x14ac:dyDescent="0.2">
      <c r="A2610" s="18" t="s">
        <v>3996</v>
      </c>
    </row>
    <row r="2611" spans="1:1" ht="18" x14ac:dyDescent="0.2">
      <c r="A2611" s="18" t="s">
        <v>3997</v>
      </c>
    </row>
    <row r="2612" spans="1:1" ht="18" x14ac:dyDescent="0.2">
      <c r="A2612" s="18" t="s">
        <v>3998</v>
      </c>
    </row>
    <row r="2613" spans="1:1" ht="18" x14ac:dyDescent="0.2">
      <c r="A2613" s="18" t="s">
        <v>3999</v>
      </c>
    </row>
    <row r="2614" spans="1:1" ht="18" x14ac:dyDescent="0.2">
      <c r="A2614" s="18" t="s">
        <v>4000</v>
      </c>
    </row>
    <row r="2615" spans="1:1" ht="18" x14ac:dyDescent="0.2">
      <c r="A2615" s="18" t="s">
        <v>4001</v>
      </c>
    </row>
    <row r="2616" spans="1:1" ht="18" x14ac:dyDescent="0.2">
      <c r="A2616" s="18" t="s">
        <v>4002</v>
      </c>
    </row>
    <row r="2617" spans="1:1" ht="18" x14ac:dyDescent="0.2">
      <c r="A2617" s="18" t="s">
        <v>4003</v>
      </c>
    </row>
    <row r="2618" spans="1:1" ht="18" x14ac:dyDescent="0.2">
      <c r="A2618" s="18" t="s">
        <v>4004</v>
      </c>
    </row>
    <row r="2619" spans="1:1" ht="18" x14ac:dyDescent="0.2">
      <c r="A2619" s="18" t="s">
        <v>4005</v>
      </c>
    </row>
    <row r="2620" spans="1:1" ht="18" x14ac:dyDescent="0.2">
      <c r="A2620" s="18" t="s">
        <v>4006</v>
      </c>
    </row>
    <row r="2621" spans="1:1" ht="18" x14ac:dyDescent="0.2">
      <c r="A2621" s="18" t="s">
        <v>4007</v>
      </c>
    </row>
    <row r="2622" spans="1:1" ht="18" x14ac:dyDescent="0.2">
      <c r="A2622" s="18" t="s">
        <v>4008</v>
      </c>
    </row>
    <row r="2623" spans="1:1" ht="18" x14ac:dyDescent="0.2">
      <c r="A2623" s="18" t="s">
        <v>4009</v>
      </c>
    </row>
    <row r="2624" spans="1:1" ht="18" x14ac:dyDescent="0.2">
      <c r="A2624" s="17" t="s">
        <v>4010</v>
      </c>
    </row>
    <row r="2625" spans="1:1" ht="18" x14ac:dyDescent="0.2">
      <c r="A2625" s="18" t="s">
        <v>4011</v>
      </c>
    </row>
    <row r="2626" spans="1:1" ht="18" x14ac:dyDescent="0.2">
      <c r="A2626" s="18" t="s">
        <v>4012</v>
      </c>
    </row>
    <row r="2627" spans="1:1" ht="18" x14ac:dyDescent="0.2">
      <c r="A2627" s="18" t="s">
        <v>4013</v>
      </c>
    </row>
    <row r="2628" spans="1:1" ht="18" x14ac:dyDescent="0.2">
      <c r="A2628" s="18" t="s">
        <v>4014</v>
      </c>
    </row>
    <row r="2629" spans="1:1" ht="18" x14ac:dyDescent="0.2">
      <c r="A2629" s="18" t="s">
        <v>4015</v>
      </c>
    </row>
    <row r="2630" spans="1:1" ht="18" x14ac:dyDescent="0.2">
      <c r="A2630" s="18" t="s">
        <v>4016</v>
      </c>
    </row>
    <row r="2631" spans="1:1" ht="18" x14ac:dyDescent="0.2">
      <c r="A2631" s="18" t="s">
        <v>4017</v>
      </c>
    </row>
    <row r="2632" spans="1:1" ht="18" x14ac:dyDescent="0.2">
      <c r="A2632" s="18" t="s">
        <v>4018</v>
      </c>
    </row>
    <row r="2633" spans="1:1" ht="18" x14ac:dyDescent="0.2">
      <c r="A2633" s="18" t="s">
        <v>4019</v>
      </c>
    </row>
    <row r="2634" spans="1:1" ht="18" x14ac:dyDescent="0.2">
      <c r="A2634" s="18" t="s">
        <v>4020</v>
      </c>
    </row>
    <row r="2635" spans="1:1" ht="18" x14ac:dyDescent="0.2">
      <c r="A2635" s="18" t="s">
        <v>4021</v>
      </c>
    </row>
    <row r="2636" spans="1:1" ht="18" x14ac:dyDescent="0.2">
      <c r="A2636" s="18" t="s">
        <v>4022</v>
      </c>
    </row>
    <row r="2637" spans="1:1" ht="18" x14ac:dyDescent="0.2">
      <c r="A2637" s="18" t="s">
        <v>4023</v>
      </c>
    </row>
    <row r="2638" spans="1:1" ht="18" x14ac:dyDescent="0.2">
      <c r="A2638" s="17" t="s">
        <v>4024</v>
      </c>
    </row>
    <row r="2639" spans="1:1" ht="18" x14ac:dyDescent="0.2">
      <c r="A2639" s="18" t="s">
        <v>4025</v>
      </c>
    </row>
    <row r="2640" spans="1:1" ht="18" x14ac:dyDescent="0.2">
      <c r="A2640" s="18" t="s">
        <v>4026</v>
      </c>
    </row>
    <row r="2641" spans="1:1" ht="18" x14ac:dyDescent="0.2">
      <c r="A2641" s="18" t="s">
        <v>4027</v>
      </c>
    </row>
    <row r="2642" spans="1:1" ht="18" x14ac:dyDescent="0.2">
      <c r="A2642" s="18" t="s">
        <v>4028</v>
      </c>
    </row>
    <row r="2643" spans="1:1" ht="18" x14ac:dyDescent="0.2">
      <c r="A2643" s="18" t="s">
        <v>4029</v>
      </c>
    </row>
    <row r="2644" spans="1:1" ht="18" x14ac:dyDescent="0.2">
      <c r="A2644" s="18" t="s">
        <v>4030</v>
      </c>
    </row>
    <row r="2645" spans="1:1" ht="18" x14ac:dyDescent="0.2">
      <c r="A2645" s="18" t="s">
        <v>4031</v>
      </c>
    </row>
    <row r="2646" spans="1:1" ht="18" x14ac:dyDescent="0.2">
      <c r="A2646" s="18" t="s">
        <v>4032</v>
      </c>
    </row>
    <row r="2647" spans="1:1" ht="18" x14ac:dyDescent="0.2">
      <c r="A2647" s="18" t="s">
        <v>4033</v>
      </c>
    </row>
    <row r="2648" spans="1:1" ht="18" x14ac:dyDescent="0.2">
      <c r="A2648" s="18" t="s">
        <v>4034</v>
      </c>
    </row>
    <row r="2649" spans="1:1" ht="18" x14ac:dyDescent="0.2">
      <c r="A2649" s="18" t="s">
        <v>4035</v>
      </c>
    </row>
    <row r="2650" spans="1:1" ht="18" x14ac:dyDescent="0.2">
      <c r="A2650" s="18" t="s">
        <v>4036</v>
      </c>
    </row>
    <row r="2651" spans="1:1" ht="18" x14ac:dyDescent="0.2">
      <c r="A2651" s="18" t="s">
        <v>4037</v>
      </c>
    </row>
    <row r="2652" spans="1:1" ht="18" x14ac:dyDescent="0.2">
      <c r="A2652" s="18" t="s">
        <v>4038</v>
      </c>
    </row>
    <row r="2653" spans="1:1" ht="18" x14ac:dyDescent="0.2">
      <c r="A2653" s="18" t="s">
        <v>4039</v>
      </c>
    </row>
    <row r="2654" spans="1:1" ht="18" x14ac:dyDescent="0.2">
      <c r="A2654" s="17" t="s">
        <v>4040</v>
      </c>
    </row>
    <row r="2655" spans="1:1" ht="18" x14ac:dyDescent="0.2">
      <c r="A2655" s="18" t="s">
        <v>4041</v>
      </c>
    </row>
    <row r="2656" spans="1:1" ht="18" x14ac:dyDescent="0.2">
      <c r="A2656" s="18" t="s">
        <v>4042</v>
      </c>
    </row>
    <row r="2657" spans="1:1" ht="18" x14ac:dyDescent="0.2">
      <c r="A2657" s="18" t="s">
        <v>4043</v>
      </c>
    </row>
    <row r="2658" spans="1:1" ht="18" x14ac:dyDescent="0.2">
      <c r="A2658" s="18" t="s">
        <v>4044</v>
      </c>
    </row>
    <row r="2659" spans="1:1" ht="18" x14ac:dyDescent="0.2">
      <c r="A2659" s="18" t="s">
        <v>4045</v>
      </c>
    </row>
    <row r="2660" spans="1:1" ht="18" x14ac:dyDescent="0.2">
      <c r="A2660" s="17" t="s">
        <v>4046</v>
      </c>
    </row>
    <row r="2661" spans="1:1" ht="18" x14ac:dyDescent="0.2">
      <c r="A2661" s="18" t="s">
        <v>4047</v>
      </c>
    </row>
    <row r="2662" spans="1:1" ht="18" x14ac:dyDescent="0.2">
      <c r="A2662" s="18" t="s">
        <v>4048</v>
      </c>
    </row>
    <row r="2663" spans="1:1" ht="18" x14ac:dyDescent="0.2">
      <c r="A2663" s="18" t="s">
        <v>4049</v>
      </c>
    </row>
    <row r="2664" spans="1:1" ht="18" x14ac:dyDescent="0.2">
      <c r="A2664" s="18" t="s">
        <v>4050</v>
      </c>
    </row>
    <row r="2665" spans="1:1" ht="18" x14ac:dyDescent="0.2">
      <c r="A2665" s="18" t="s">
        <v>4051</v>
      </c>
    </row>
    <row r="2666" spans="1:1" ht="18" x14ac:dyDescent="0.2">
      <c r="A2666" s="18" t="s">
        <v>4052</v>
      </c>
    </row>
    <row r="2667" spans="1:1" ht="18" x14ac:dyDescent="0.2">
      <c r="A2667" s="18" t="s">
        <v>4053</v>
      </c>
    </row>
    <row r="2668" spans="1:1" ht="18" x14ac:dyDescent="0.2">
      <c r="A2668" s="18" t="s">
        <v>4054</v>
      </c>
    </row>
    <row r="2669" spans="1:1" ht="18" x14ac:dyDescent="0.2">
      <c r="A2669" s="18" t="s">
        <v>4055</v>
      </c>
    </row>
    <row r="2670" spans="1:1" ht="18" x14ac:dyDescent="0.2">
      <c r="A2670" s="18" t="s">
        <v>4056</v>
      </c>
    </row>
    <row r="2671" spans="1:1" ht="18" x14ac:dyDescent="0.2">
      <c r="A2671" s="18" t="s">
        <v>4057</v>
      </c>
    </row>
    <row r="2672" spans="1:1" ht="18" x14ac:dyDescent="0.2">
      <c r="A2672" s="18" t="s">
        <v>1572</v>
      </c>
    </row>
    <row r="2673" spans="1:1" ht="18" x14ac:dyDescent="0.2">
      <c r="A2673" s="18" t="s">
        <v>4058</v>
      </c>
    </row>
    <row r="2674" spans="1:1" ht="18" x14ac:dyDescent="0.2">
      <c r="A2674" s="18" t="s">
        <v>4059</v>
      </c>
    </row>
    <row r="2675" spans="1:1" ht="18" x14ac:dyDescent="0.2">
      <c r="A2675" s="18" t="s">
        <v>4060</v>
      </c>
    </row>
    <row r="2676" spans="1:1" ht="18" x14ac:dyDescent="0.2">
      <c r="A2676" s="18" t="s">
        <v>4061</v>
      </c>
    </row>
    <row r="2677" spans="1:1" ht="18" x14ac:dyDescent="0.2">
      <c r="A2677" s="17" t="s">
        <v>4062</v>
      </c>
    </row>
    <row r="2678" spans="1:1" ht="18" x14ac:dyDescent="0.2">
      <c r="A2678" s="18" t="s">
        <v>4063</v>
      </c>
    </row>
    <row r="2679" spans="1:1" ht="18" x14ac:dyDescent="0.2">
      <c r="A2679" s="18" t="s">
        <v>4064</v>
      </c>
    </row>
    <row r="2680" spans="1:1" ht="18" x14ac:dyDescent="0.2">
      <c r="A2680" s="18" t="s">
        <v>4065</v>
      </c>
    </row>
    <row r="2681" spans="1:1" ht="18" x14ac:dyDescent="0.2">
      <c r="A2681" s="18" t="s">
        <v>4066</v>
      </c>
    </row>
    <row r="2682" spans="1:1" ht="18" x14ac:dyDescent="0.2">
      <c r="A2682" s="18" t="s">
        <v>4067</v>
      </c>
    </row>
    <row r="2683" spans="1:1" ht="18" x14ac:dyDescent="0.2">
      <c r="A2683" s="18" t="s">
        <v>4068</v>
      </c>
    </row>
    <row r="2684" spans="1:1" ht="18" x14ac:dyDescent="0.2">
      <c r="A2684" s="18" t="s">
        <v>4069</v>
      </c>
    </row>
    <row r="2685" spans="1:1" ht="18" x14ac:dyDescent="0.2">
      <c r="A2685" s="18" t="s">
        <v>4070</v>
      </c>
    </row>
    <row r="2686" spans="1:1" ht="18" x14ac:dyDescent="0.2">
      <c r="A2686" s="18" t="s">
        <v>4071</v>
      </c>
    </row>
    <row r="2687" spans="1:1" ht="18" x14ac:dyDescent="0.2">
      <c r="A2687" s="17" t="s">
        <v>4072</v>
      </c>
    </row>
    <row r="2688" spans="1:1" ht="18" x14ac:dyDescent="0.2">
      <c r="A2688" s="18" t="s">
        <v>4073</v>
      </c>
    </row>
    <row r="2689" spans="1:1" ht="18" x14ac:dyDescent="0.2">
      <c r="A2689" s="18" t="s">
        <v>4074</v>
      </c>
    </row>
    <row r="2690" spans="1:1" ht="18" x14ac:dyDescent="0.2">
      <c r="A2690" s="18" t="s">
        <v>4075</v>
      </c>
    </row>
    <row r="2691" spans="1:1" ht="18" x14ac:dyDescent="0.2">
      <c r="A2691" s="18" t="s">
        <v>4076</v>
      </c>
    </row>
    <row r="2692" spans="1:1" ht="18" x14ac:dyDescent="0.2">
      <c r="A2692" s="18" t="s">
        <v>4077</v>
      </c>
    </row>
    <row r="2693" spans="1:1" ht="18" x14ac:dyDescent="0.2">
      <c r="A2693" s="18" t="s">
        <v>4078</v>
      </c>
    </row>
    <row r="2694" spans="1:1" ht="18" x14ac:dyDescent="0.2">
      <c r="A2694" s="17" t="s">
        <v>4079</v>
      </c>
    </row>
    <row r="2695" spans="1:1" ht="18" x14ac:dyDescent="0.2">
      <c r="A2695" s="18" t="s">
        <v>4080</v>
      </c>
    </row>
    <row r="2696" spans="1:1" ht="18" x14ac:dyDescent="0.2">
      <c r="A2696" s="18" t="s">
        <v>4081</v>
      </c>
    </row>
    <row r="2697" spans="1:1" ht="18" x14ac:dyDescent="0.2">
      <c r="A2697" s="18" t="s">
        <v>4082</v>
      </c>
    </row>
    <row r="2698" spans="1:1" ht="18" x14ac:dyDescent="0.2">
      <c r="A2698" s="18" t="s">
        <v>4083</v>
      </c>
    </row>
    <row r="2699" spans="1:1" ht="18" x14ac:dyDescent="0.2">
      <c r="A2699" s="18" t="s">
        <v>4084</v>
      </c>
    </row>
    <row r="2700" spans="1:1" ht="18" x14ac:dyDescent="0.2">
      <c r="A2700" s="18" t="s">
        <v>4085</v>
      </c>
    </row>
    <row r="2701" spans="1:1" ht="18" x14ac:dyDescent="0.2">
      <c r="A2701" s="18" t="s">
        <v>4086</v>
      </c>
    </row>
    <row r="2702" spans="1:1" ht="18" x14ac:dyDescent="0.2">
      <c r="A2702" s="18" t="s">
        <v>4087</v>
      </c>
    </row>
    <row r="2703" spans="1:1" ht="18" x14ac:dyDescent="0.2">
      <c r="A2703" s="18" t="s">
        <v>4088</v>
      </c>
    </row>
    <row r="2704" spans="1:1" ht="18" x14ac:dyDescent="0.2">
      <c r="A2704" s="18" t="s">
        <v>4089</v>
      </c>
    </row>
    <row r="2705" spans="1:1" ht="18" x14ac:dyDescent="0.2">
      <c r="A2705" s="17" t="s">
        <v>4090</v>
      </c>
    </row>
    <row r="2706" spans="1:1" ht="18" x14ac:dyDescent="0.2">
      <c r="A2706" s="18" t="s">
        <v>4091</v>
      </c>
    </row>
    <row r="2707" spans="1:1" ht="18" x14ac:dyDescent="0.2">
      <c r="A2707" s="18" t="s">
        <v>4092</v>
      </c>
    </row>
    <row r="2708" spans="1:1" ht="18" x14ac:dyDescent="0.2">
      <c r="A2708" s="18" t="s">
        <v>4093</v>
      </c>
    </row>
    <row r="2709" spans="1:1" ht="18" x14ac:dyDescent="0.2">
      <c r="A2709" s="18" t="s">
        <v>4094</v>
      </c>
    </row>
    <row r="2710" spans="1:1" ht="18" x14ac:dyDescent="0.2">
      <c r="A2710" s="18" t="s">
        <v>4095</v>
      </c>
    </row>
    <row r="2711" spans="1:1" ht="18" x14ac:dyDescent="0.2">
      <c r="A2711" s="17" t="s">
        <v>4096</v>
      </c>
    </row>
    <row r="2712" spans="1:1" ht="18" x14ac:dyDescent="0.2">
      <c r="A2712" s="18" t="s">
        <v>4097</v>
      </c>
    </row>
    <row r="2713" spans="1:1" ht="18" x14ac:dyDescent="0.2">
      <c r="A2713" s="18" t="s">
        <v>4098</v>
      </c>
    </row>
    <row r="2714" spans="1:1" ht="18" x14ac:dyDescent="0.2">
      <c r="A2714" s="18" t="s">
        <v>4099</v>
      </c>
    </row>
    <row r="2715" spans="1:1" ht="18" x14ac:dyDescent="0.2">
      <c r="A2715" s="18" t="s">
        <v>4100</v>
      </c>
    </row>
    <row r="2717" spans="1:1" ht="18" x14ac:dyDescent="0.2">
      <c r="A2717" s="18" t="s">
        <v>4123</v>
      </c>
    </row>
    <row r="2718" spans="1:1" ht="18" x14ac:dyDescent="0.2">
      <c r="A2718" s="17" t="s">
        <v>4124</v>
      </c>
    </row>
    <row r="2719" spans="1:1" ht="18" x14ac:dyDescent="0.2">
      <c r="A2719" s="18" t="s">
        <v>4125</v>
      </c>
    </row>
    <row r="2720" spans="1:1" ht="18" x14ac:dyDescent="0.2">
      <c r="A2720" s="18" t="s">
        <v>1410</v>
      </c>
    </row>
    <row r="2721" spans="1:1" ht="18" x14ac:dyDescent="0.2">
      <c r="A2721" s="18" t="s">
        <v>4126</v>
      </c>
    </row>
    <row r="2722" spans="1:1" ht="18" x14ac:dyDescent="0.2">
      <c r="A2722" s="18" t="s">
        <v>4127</v>
      </c>
    </row>
    <row r="2723" spans="1:1" ht="18" x14ac:dyDescent="0.2">
      <c r="A2723" s="18" t="s">
        <v>4128</v>
      </c>
    </row>
    <row r="2724" spans="1:1" ht="18" x14ac:dyDescent="0.2">
      <c r="A2724" s="18" t="s">
        <v>4129</v>
      </c>
    </row>
    <row r="2725" spans="1:1" ht="18" x14ac:dyDescent="0.2">
      <c r="A2725" s="18" t="s">
        <v>4130</v>
      </c>
    </row>
    <row r="2726" spans="1:1" ht="18" x14ac:dyDescent="0.2">
      <c r="A2726" s="18" t="s">
        <v>4131</v>
      </c>
    </row>
    <row r="2727" spans="1:1" ht="18" x14ac:dyDescent="0.2">
      <c r="A2727" s="18" t="s">
        <v>4132</v>
      </c>
    </row>
    <row r="2728" spans="1:1" ht="18" x14ac:dyDescent="0.2">
      <c r="A2728" s="18" t="s">
        <v>4133</v>
      </c>
    </row>
    <row r="2729" spans="1:1" ht="18" x14ac:dyDescent="0.2">
      <c r="A2729" s="18" t="s">
        <v>4134</v>
      </c>
    </row>
    <row r="2730" spans="1:1" ht="18" x14ac:dyDescent="0.2">
      <c r="A2730" s="18" t="s">
        <v>4135</v>
      </c>
    </row>
    <row r="2731" spans="1:1" ht="18" x14ac:dyDescent="0.2">
      <c r="A2731" s="18" t="s">
        <v>4136</v>
      </c>
    </row>
    <row r="2732" spans="1:1" ht="18" x14ac:dyDescent="0.2">
      <c r="A2732" s="18" t="s">
        <v>4137</v>
      </c>
    </row>
    <row r="2733" spans="1:1" ht="18" x14ac:dyDescent="0.2">
      <c r="A2733" s="18" t="s">
        <v>4138</v>
      </c>
    </row>
    <row r="2734" spans="1:1" ht="18" x14ac:dyDescent="0.2">
      <c r="A2734" s="18" t="s">
        <v>4139</v>
      </c>
    </row>
    <row r="2735" spans="1:1" ht="18" x14ac:dyDescent="0.2">
      <c r="A2735" s="18" t="s">
        <v>4140</v>
      </c>
    </row>
    <row r="2736" spans="1:1" ht="18" x14ac:dyDescent="0.2">
      <c r="A2736" s="17" t="s">
        <v>4141</v>
      </c>
    </row>
    <row r="2737" spans="1:1" ht="18" x14ac:dyDescent="0.2">
      <c r="A2737" s="18" t="s">
        <v>4142</v>
      </c>
    </row>
    <row r="2738" spans="1:1" ht="18" x14ac:dyDescent="0.2">
      <c r="A2738" s="18" t="s">
        <v>4143</v>
      </c>
    </row>
    <row r="2739" spans="1:1" ht="18" x14ac:dyDescent="0.2">
      <c r="A2739" s="18" t="s">
        <v>4144</v>
      </c>
    </row>
    <row r="2740" spans="1:1" ht="18" x14ac:dyDescent="0.2">
      <c r="A2740" s="18" t="s">
        <v>4145</v>
      </c>
    </row>
    <row r="2741" spans="1:1" ht="18" x14ac:dyDescent="0.2">
      <c r="A2741" s="18" t="s">
        <v>4146</v>
      </c>
    </row>
    <row r="2742" spans="1:1" ht="18" x14ac:dyDescent="0.2">
      <c r="A2742" s="18" t="s">
        <v>4147</v>
      </c>
    </row>
    <row r="2743" spans="1:1" ht="18" x14ac:dyDescent="0.2">
      <c r="A2743" s="18" t="s">
        <v>4148</v>
      </c>
    </row>
    <row r="2744" spans="1:1" ht="18" x14ac:dyDescent="0.2">
      <c r="A2744" s="18" t="s">
        <v>4149</v>
      </c>
    </row>
    <row r="2745" spans="1:1" ht="18" x14ac:dyDescent="0.2">
      <c r="A2745" s="18" t="s">
        <v>4150</v>
      </c>
    </row>
    <row r="2746" spans="1:1" ht="18" x14ac:dyDescent="0.2">
      <c r="A2746" s="18" t="s">
        <v>4151</v>
      </c>
    </row>
    <row r="2747" spans="1:1" ht="18" x14ac:dyDescent="0.2">
      <c r="A2747" s="18" t="s">
        <v>4152</v>
      </c>
    </row>
    <row r="2748" spans="1:1" ht="18" x14ac:dyDescent="0.2">
      <c r="A2748" s="18" t="s">
        <v>4153</v>
      </c>
    </row>
    <row r="2749" spans="1:1" ht="18" x14ac:dyDescent="0.2">
      <c r="A2749" s="17" t="s">
        <v>4154</v>
      </c>
    </row>
    <row r="2750" spans="1:1" ht="18" x14ac:dyDescent="0.2">
      <c r="A2750" s="18" t="s">
        <v>4155</v>
      </c>
    </row>
    <row r="2751" spans="1:1" ht="18" x14ac:dyDescent="0.2">
      <c r="A2751" s="18" t="s">
        <v>4156</v>
      </c>
    </row>
    <row r="2752" spans="1:1" ht="18" x14ac:dyDescent="0.2">
      <c r="A2752" s="18" t="s">
        <v>4157</v>
      </c>
    </row>
    <row r="2753" spans="1:1" ht="18" x14ac:dyDescent="0.2">
      <c r="A2753" s="18" t="s">
        <v>4158</v>
      </c>
    </row>
    <row r="2754" spans="1:1" ht="18" x14ac:dyDescent="0.2">
      <c r="A2754" s="17" t="s">
        <v>3357</v>
      </c>
    </row>
    <row r="2755" spans="1:1" ht="18" x14ac:dyDescent="0.2">
      <c r="A2755" s="18" t="s">
        <v>4159</v>
      </c>
    </row>
    <row r="2756" spans="1:1" ht="18" x14ac:dyDescent="0.2">
      <c r="A2756" s="18" t="s">
        <v>4160</v>
      </c>
    </row>
    <row r="2757" spans="1:1" ht="18" x14ac:dyDescent="0.2">
      <c r="A2757" s="18" t="s">
        <v>4161</v>
      </c>
    </row>
    <row r="2758" spans="1:1" ht="18" x14ac:dyDescent="0.2">
      <c r="A2758" s="18" t="s">
        <v>4162</v>
      </c>
    </row>
    <row r="2759" spans="1:1" ht="18" x14ac:dyDescent="0.2">
      <c r="A2759" s="18" t="s">
        <v>4163</v>
      </c>
    </row>
    <row r="2760" spans="1:1" ht="18" x14ac:dyDescent="0.2">
      <c r="A2760" s="17" t="s">
        <v>4164</v>
      </c>
    </row>
    <row r="2761" spans="1:1" ht="18" x14ac:dyDescent="0.2">
      <c r="A2761" s="18" t="s">
        <v>4165</v>
      </c>
    </row>
    <row r="2762" spans="1:1" ht="18" x14ac:dyDescent="0.2">
      <c r="A2762" s="18" t="s">
        <v>4166</v>
      </c>
    </row>
    <row r="2763" spans="1:1" ht="18" x14ac:dyDescent="0.2">
      <c r="A2763" s="18" t="s">
        <v>4167</v>
      </c>
    </row>
    <row r="2764" spans="1:1" ht="18" x14ac:dyDescent="0.2">
      <c r="A2764" s="18" t="s">
        <v>4168</v>
      </c>
    </row>
    <row r="2765" spans="1:1" ht="18" x14ac:dyDescent="0.2">
      <c r="A2765" s="18" t="s">
        <v>4169</v>
      </c>
    </row>
    <row r="2766" spans="1:1" ht="18" x14ac:dyDescent="0.2">
      <c r="A2766" s="18" t="s">
        <v>4170</v>
      </c>
    </row>
    <row r="2767" spans="1:1" ht="18" x14ac:dyDescent="0.2">
      <c r="A2767" s="18" t="s">
        <v>4171</v>
      </c>
    </row>
    <row r="2768" spans="1:1" ht="18" x14ac:dyDescent="0.2">
      <c r="A2768" s="18" t="s">
        <v>4172</v>
      </c>
    </row>
    <row r="2769" spans="1:1" ht="18" x14ac:dyDescent="0.2">
      <c r="A2769" s="18" t="s">
        <v>4173</v>
      </c>
    </row>
    <row r="2770" spans="1:1" ht="18" x14ac:dyDescent="0.2">
      <c r="A2770" s="18" t="s">
        <v>4174</v>
      </c>
    </row>
    <row r="2771" spans="1:1" ht="18" x14ac:dyDescent="0.2">
      <c r="A2771" s="18" t="s">
        <v>4175</v>
      </c>
    </row>
    <row r="2772" spans="1:1" ht="18" x14ac:dyDescent="0.2">
      <c r="A2772" s="18" t="s">
        <v>4176</v>
      </c>
    </row>
    <row r="2773" spans="1:1" ht="18" x14ac:dyDescent="0.2">
      <c r="A2773" s="18" t="s">
        <v>4177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DABB84-927E-CD44-BEE3-46F9022E6ACD}">
  <dimension ref="A1:A899"/>
  <sheetViews>
    <sheetView tabSelected="1" topLeftCell="A434" zoomScale="107" workbookViewId="0">
      <selection activeCell="B452" sqref="B452"/>
    </sheetView>
  </sheetViews>
  <sheetFormatPr baseColWidth="10" defaultRowHeight="16" x14ac:dyDescent="0.2"/>
  <cols>
    <col min="1" max="1" width="12.1640625" customWidth="1"/>
  </cols>
  <sheetData>
    <row r="1" spans="1:1" ht="19" x14ac:dyDescent="0.25">
      <c r="A1" s="19" t="s">
        <v>4427</v>
      </c>
    </row>
    <row r="3" spans="1:1" x14ac:dyDescent="0.2">
      <c r="A3" s="15" t="s">
        <v>4428</v>
      </c>
    </row>
    <row r="5" spans="1:1" x14ac:dyDescent="0.2">
      <c r="A5" s="15" t="s">
        <v>4429</v>
      </c>
    </row>
    <row r="7" spans="1:1" x14ac:dyDescent="0.2">
      <c r="A7" s="15" t="s">
        <v>4430</v>
      </c>
    </row>
    <row r="9" spans="1:1" x14ac:dyDescent="0.2">
      <c r="A9" s="15" t="s">
        <v>4431</v>
      </c>
    </row>
    <row r="11" spans="1:1" x14ac:dyDescent="0.2">
      <c r="A11" s="15" t="s">
        <v>4432</v>
      </c>
    </row>
    <row r="13" spans="1:1" x14ac:dyDescent="0.2">
      <c r="A13" s="15" t="s">
        <v>4433</v>
      </c>
    </row>
    <row r="15" spans="1:1" x14ac:dyDescent="0.2">
      <c r="A15" s="15" t="s">
        <v>4434</v>
      </c>
    </row>
    <row r="17" spans="1:1" x14ac:dyDescent="0.2">
      <c r="A17" s="15" t="s">
        <v>4435</v>
      </c>
    </row>
    <row r="19" spans="1:1" x14ac:dyDescent="0.2">
      <c r="A19" s="15" t="s">
        <v>4436</v>
      </c>
    </row>
    <row r="21" spans="1:1" x14ac:dyDescent="0.2">
      <c r="A21" s="15" t="s">
        <v>4437</v>
      </c>
    </row>
    <row r="23" spans="1:1" x14ac:dyDescent="0.2">
      <c r="A23" s="15" t="s">
        <v>4438</v>
      </c>
    </row>
    <row r="25" spans="1:1" x14ac:dyDescent="0.2">
      <c r="A25" s="15" t="s">
        <v>4439</v>
      </c>
    </row>
    <row r="27" spans="1:1" x14ac:dyDescent="0.2">
      <c r="A27" s="15" t="s">
        <v>4440</v>
      </c>
    </row>
    <row r="29" spans="1:1" x14ac:dyDescent="0.2">
      <c r="A29" s="15" t="s">
        <v>4441</v>
      </c>
    </row>
    <row r="31" spans="1:1" x14ac:dyDescent="0.2">
      <c r="A31" s="15" t="s">
        <v>4442</v>
      </c>
    </row>
    <row r="33" spans="1:1" x14ac:dyDescent="0.2">
      <c r="A33" s="15" t="s">
        <v>4443</v>
      </c>
    </row>
    <row r="35" spans="1:1" x14ac:dyDescent="0.2">
      <c r="A35" s="15" t="s">
        <v>4444</v>
      </c>
    </row>
    <row r="37" spans="1:1" x14ac:dyDescent="0.2">
      <c r="A37" s="15" t="s">
        <v>4445</v>
      </c>
    </row>
    <row r="39" spans="1:1" x14ac:dyDescent="0.2">
      <c r="A39" s="15" t="s">
        <v>4446</v>
      </c>
    </row>
    <row r="41" spans="1:1" x14ac:dyDescent="0.2">
      <c r="A41" s="15" t="s">
        <v>4447</v>
      </c>
    </row>
    <row r="43" spans="1:1" x14ac:dyDescent="0.2">
      <c r="A43" s="15" t="s">
        <v>4448</v>
      </c>
    </row>
    <row r="45" spans="1:1" x14ac:dyDescent="0.2">
      <c r="A45" s="15" t="s">
        <v>4449</v>
      </c>
    </row>
    <row r="47" spans="1:1" x14ac:dyDescent="0.2">
      <c r="A47" s="15" t="s">
        <v>4450</v>
      </c>
    </row>
    <row r="49" spans="1:1" x14ac:dyDescent="0.2">
      <c r="A49" s="15" t="s">
        <v>4451</v>
      </c>
    </row>
    <row r="53" spans="1:1" ht="19" x14ac:dyDescent="0.25">
      <c r="A53" s="19" t="s">
        <v>4452</v>
      </c>
    </row>
    <row r="55" spans="1:1" x14ac:dyDescent="0.2">
      <c r="A55" s="15" t="s">
        <v>4453</v>
      </c>
    </row>
    <row r="57" spans="1:1" x14ac:dyDescent="0.2">
      <c r="A57" s="15" t="s">
        <v>4454</v>
      </c>
    </row>
    <row r="59" spans="1:1" x14ac:dyDescent="0.2">
      <c r="A59" s="15" t="s">
        <v>4455</v>
      </c>
    </row>
    <row r="61" spans="1:1" x14ac:dyDescent="0.2">
      <c r="A61" s="15" t="s">
        <v>4456</v>
      </c>
    </row>
    <row r="63" spans="1:1" x14ac:dyDescent="0.2">
      <c r="A63" s="15" t="s">
        <v>4457</v>
      </c>
    </row>
    <row r="65" spans="1:1" x14ac:dyDescent="0.2">
      <c r="A65" s="15" t="s">
        <v>4458</v>
      </c>
    </row>
    <row r="67" spans="1:1" x14ac:dyDescent="0.2">
      <c r="A67" s="15" t="s">
        <v>4459</v>
      </c>
    </row>
    <row r="69" spans="1:1" x14ac:dyDescent="0.2">
      <c r="A69" s="15" t="s">
        <v>4460</v>
      </c>
    </row>
    <row r="71" spans="1:1" x14ac:dyDescent="0.2">
      <c r="A71" s="15" t="s">
        <v>4461</v>
      </c>
    </row>
    <row r="73" spans="1:1" x14ac:dyDescent="0.2">
      <c r="A73" s="15" t="s">
        <v>4462</v>
      </c>
    </row>
    <row r="77" spans="1:1" ht="19" x14ac:dyDescent="0.25">
      <c r="A77" s="19" t="s">
        <v>4463</v>
      </c>
    </row>
    <row r="79" spans="1:1" x14ac:dyDescent="0.2">
      <c r="A79" s="15" t="s">
        <v>4464</v>
      </c>
    </row>
    <row r="81" spans="1:1" x14ac:dyDescent="0.2">
      <c r="A81" s="15" t="s">
        <v>4465</v>
      </c>
    </row>
    <row r="83" spans="1:1" x14ac:dyDescent="0.2">
      <c r="A83" s="15" t="s">
        <v>4466</v>
      </c>
    </row>
    <row r="85" spans="1:1" x14ac:dyDescent="0.2">
      <c r="A85" s="15" t="s">
        <v>4467</v>
      </c>
    </row>
    <row r="87" spans="1:1" x14ac:dyDescent="0.2">
      <c r="A87" s="15" t="s">
        <v>4468</v>
      </c>
    </row>
    <row r="89" spans="1:1" x14ac:dyDescent="0.2">
      <c r="A89" s="15" t="s">
        <v>4469</v>
      </c>
    </row>
    <row r="91" spans="1:1" x14ac:dyDescent="0.2">
      <c r="A91" s="15" t="s">
        <v>4470</v>
      </c>
    </row>
    <row r="93" spans="1:1" x14ac:dyDescent="0.2">
      <c r="A93" s="15" t="s">
        <v>4471</v>
      </c>
    </row>
    <row r="95" spans="1:1" x14ac:dyDescent="0.2">
      <c r="A95" s="15" t="s">
        <v>4472</v>
      </c>
    </row>
    <row r="99" spans="1:1" ht="19" x14ac:dyDescent="0.25">
      <c r="A99" s="19" t="s">
        <v>4473</v>
      </c>
    </row>
    <row r="101" spans="1:1" x14ac:dyDescent="0.2">
      <c r="A101" s="15" t="s">
        <v>4474</v>
      </c>
    </row>
    <row r="103" spans="1:1" x14ac:dyDescent="0.2">
      <c r="A103" s="15" t="s">
        <v>4475</v>
      </c>
    </row>
    <row r="105" spans="1:1" x14ac:dyDescent="0.2">
      <c r="A105" s="15" t="s">
        <v>4476</v>
      </c>
    </row>
    <row r="107" spans="1:1" x14ac:dyDescent="0.2">
      <c r="A107" s="15" t="s">
        <v>4477</v>
      </c>
    </row>
    <row r="109" spans="1:1" x14ac:dyDescent="0.2">
      <c r="A109" s="15" t="s">
        <v>4478</v>
      </c>
    </row>
    <row r="111" spans="1:1" x14ac:dyDescent="0.2">
      <c r="A111" s="15" t="s">
        <v>4479</v>
      </c>
    </row>
    <row r="113" spans="1:1" x14ac:dyDescent="0.2">
      <c r="A113" s="15" t="s">
        <v>4480</v>
      </c>
    </row>
    <row r="115" spans="1:1" x14ac:dyDescent="0.2">
      <c r="A115" s="15" t="s">
        <v>4481</v>
      </c>
    </row>
    <row r="116" spans="1:1" x14ac:dyDescent="0.2">
      <c r="A116" s="15"/>
    </row>
    <row r="117" spans="1:1" ht="19" x14ac:dyDescent="0.25">
      <c r="A117" s="19" t="s">
        <v>4482</v>
      </c>
    </row>
    <row r="119" spans="1:1" x14ac:dyDescent="0.2">
      <c r="A119" t="s">
        <v>4483</v>
      </c>
    </row>
    <row r="121" spans="1:1" x14ac:dyDescent="0.2">
      <c r="A121" s="15" t="s">
        <v>4484</v>
      </c>
    </row>
    <row r="123" spans="1:1" x14ac:dyDescent="0.2">
      <c r="A123" s="15" t="s">
        <v>4485</v>
      </c>
    </row>
    <row r="125" spans="1:1" x14ac:dyDescent="0.2">
      <c r="A125" s="15" t="s">
        <v>4486</v>
      </c>
    </row>
    <row r="127" spans="1:1" x14ac:dyDescent="0.2">
      <c r="A127" s="15" t="s">
        <v>4487</v>
      </c>
    </row>
    <row r="129" spans="1:1" x14ac:dyDescent="0.2">
      <c r="A129" s="15" t="s">
        <v>4488</v>
      </c>
    </row>
    <row r="131" spans="1:1" x14ac:dyDescent="0.2">
      <c r="A131" s="15" t="s">
        <v>4489</v>
      </c>
    </row>
    <row r="135" spans="1:1" ht="19" x14ac:dyDescent="0.25">
      <c r="A135" s="19" t="s">
        <v>4490</v>
      </c>
    </row>
    <row r="137" spans="1:1" x14ac:dyDescent="0.2">
      <c r="A137" t="s">
        <v>4491</v>
      </c>
    </row>
    <row r="139" spans="1:1" x14ac:dyDescent="0.2">
      <c r="A139" s="15" t="s">
        <v>4492</v>
      </c>
    </row>
    <row r="141" spans="1:1" x14ac:dyDescent="0.2">
      <c r="A141" s="15" t="s">
        <v>4493</v>
      </c>
    </row>
    <row r="143" spans="1:1" x14ac:dyDescent="0.2">
      <c r="A143" s="15" t="s">
        <v>4494</v>
      </c>
    </row>
    <row r="145" spans="1:1" x14ac:dyDescent="0.2">
      <c r="A145" s="15" t="s">
        <v>4495</v>
      </c>
    </row>
    <row r="147" spans="1:1" x14ac:dyDescent="0.2">
      <c r="A147" s="15" t="s">
        <v>4496</v>
      </c>
    </row>
    <row r="149" spans="1:1" x14ac:dyDescent="0.2">
      <c r="A149" s="15" t="s">
        <v>4497</v>
      </c>
    </row>
    <row r="151" spans="1:1" x14ac:dyDescent="0.2">
      <c r="A151" s="15" t="s">
        <v>4498</v>
      </c>
    </row>
    <row r="153" spans="1:1" x14ac:dyDescent="0.2">
      <c r="A153" s="15" t="s">
        <v>4499</v>
      </c>
    </row>
    <row r="155" spans="1:1" x14ac:dyDescent="0.2">
      <c r="A155" s="15" t="s">
        <v>4500</v>
      </c>
    </row>
    <row r="157" spans="1:1" x14ac:dyDescent="0.2">
      <c r="A157" s="15" t="s">
        <v>4501</v>
      </c>
    </row>
    <row r="161" spans="1:1" ht="19" x14ac:dyDescent="0.25">
      <c r="A161" s="19" t="s">
        <v>4502</v>
      </c>
    </row>
    <row r="163" spans="1:1" x14ac:dyDescent="0.2">
      <c r="A163" t="s">
        <v>4503</v>
      </c>
    </row>
    <row r="165" spans="1:1" x14ac:dyDescent="0.2">
      <c r="A165" s="15" t="s">
        <v>4504</v>
      </c>
    </row>
    <row r="167" spans="1:1" x14ac:dyDescent="0.2">
      <c r="A167" s="15" t="s">
        <v>4505</v>
      </c>
    </row>
    <row r="169" spans="1:1" x14ac:dyDescent="0.2">
      <c r="A169" s="15" t="s">
        <v>4506</v>
      </c>
    </row>
    <row r="171" spans="1:1" x14ac:dyDescent="0.2">
      <c r="A171" s="15" t="s">
        <v>4507</v>
      </c>
    </row>
    <row r="173" spans="1:1" x14ac:dyDescent="0.2">
      <c r="A173" s="15" t="s">
        <v>4508</v>
      </c>
    </row>
    <row r="175" spans="1:1" x14ac:dyDescent="0.2">
      <c r="A175" s="15" t="s">
        <v>4509</v>
      </c>
    </row>
    <row r="177" spans="1:1" x14ac:dyDescent="0.2">
      <c r="A177" s="15" t="s">
        <v>4510</v>
      </c>
    </row>
    <row r="179" spans="1:1" x14ac:dyDescent="0.2">
      <c r="A179" s="15" t="s">
        <v>4511</v>
      </c>
    </row>
    <row r="181" spans="1:1" x14ac:dyDescent="0.2">
      <c r="A181" s="15" t="s">
        <v>4512</v>
      </c>
    </row>
    <row r="183" spans="1:1" x14ac:dyDescent="0.2">
      <c r="A183" s="15" t="s">
        <v>4513</v>
      </c>
    </row>
    <row r="185" spans="1:1" x14ac:dyDescent="0.2">
      <c r="A185" s="15" t="s">
        <v>4514</v>
      </c>
    </row>
    <row r="187" spans="1:1" x14ac:dyDescent="0.2">
      <c r="A187" s="15" t="s">
        <v>4515</v>
      </c>
    </row>
    <row r="189" spans="1:1" x14ac:dyDescent="0.2">
      <c r="A189" s="15" t="s">
        <v>4516</v>
      </c>
    </row>
    <row r="191" spans="1:1" x14ac:dyDescent="0.2">
      <c r="A191" s="15" t="s">
        <v>4517</v>
      </c>
    </row>
    <row r="195" spans="1:1" ht="19" x14ac:dyDescent="0.25">
      <c r="A195" s="19" t="s">
        <v>4518</v>
      </c>
    </row>
    <row r="197" spans="1:1" x14ac:dyDescent="0.2">
      <c r="A197" t="s">
        <v>4519</v>
      </c>
    </row>
    <row r="199" spans="1:1" x14ac:dyDescent="0.2">
      <c r="A199" s="15" t="s">
        <v>4520</v>
      </c>
    </row>
    <row r="201" spans="1:1" x14ac:dyDescent="0.2">
      <c r="A201" s="15" t="s">
        <v>4521</v>
      </c>
    </row>
    <row r="203" spans="1:1" x14ac:dyDescent="0.2">
      <c r="A203" s="15" t="s">
        <v>4522</v>
      </c>
    </row>
    <row r="205" spans="1:1" x14ac:dyDescent="0.2">
      <c r="A205" s="15" t="s">
        <v>4523</v>
      </c>
    </row>
    <row r="207" spans="1:1" x14ac:dyDescent="0.2">
      <c r="A207" s="15" t="s">
        <v>4524</v>
      </c>
    </row>
    <row r="209" spans="1:1" x14ac:dyDescent="0.2">
      <c r="A209" s="15" t="s">
        <v>4525</v>
      </c>
    </row>
    <row r="211" spans="1:1" x14ac:dyDescent="0.2">
      <c r="A211" s="15" t="s">
        <v>4526</v>
      </c>
    </row>
    <row r="213" spans="1:1" x14ac:dyDescent="0.2">
      <c r="A213" s="15" t="s">
        <v>4527</v>
      </c>
    </row>
    <row r="215" spans="1:1" x14ac:dyDescent="0.2">
      <c r="A215" s="15" t="s">
        <v>4528</v>
      </c>
    </row>
    <row r="217" spans="1:1" x14ac:dyDescent="0.2">
      <c r="A217" s="15" t="s">
        <v>4529</v>
      </c>
    </row>
    <row r="219" spans="1:1" x14ac:dyDescent="0.2">
      <c r="A219" s="15" t="s">
        <v>4530</v>
      </c>
    </row>
    <row r="221" spans="1:1" x14ac:dyDescent="0.2">
      <c r="A221" s="15" t="s">
        <v>4531</v>
      </c>
    </row>
    <row r="223" spans="1:1" x14ac:dyDescent="0.2">
      <c r="A223" s="15" t="s">
        <v>4532</v>
      </c>
    </row>
    <row r="225" spans="1:1" x14ac:dyDescent="0.2">
      <c r="A225" s="15" t="s">
        <v>4533</v>
      </c>
    </row>
    <row r="227" spans="1:1" x14ac:dyDescent="0.2">
      <c r="A227" s="15" t="s">
        <v>4534</v>
      </c>
    </row>
    <row r="229" spans="1:1" x14ac:dyDescent="0.2">
      <c r="A229" s="15" t="s">
        <v>4535</v>
      </c>
    </row>
    <row r="231" spans="1:1" x14ac:dyDescent="0.2">
      <c r="A231" s="15" t="s">
        <v>4536</v>
      </c>
    </row>
    <row r="233" spans="1:1" x14ac:dyDescent="0.2">
      <c r="A233" s="15" t="s">
        <v>4537</v>
      </c>
    </row>
    <row r="235" spans="1:1" x14ac:dyDescent="0.2">
      <c r="A235" s="15" t="s">
        <v>4538</v>
      </c>
    </row>
    <row r="237" spans="1:1" x14ac:dyDescent="0.2">
      <c r="A237" s="15" t="s">
        <v>4539</v>
      </c>
    </row>
    <row r="239" spans="1:1" x14ac:dyDescent="0.2">
      <c r="A239" s="15" t="s">
        <v>4540</v>
      </c>
    </row>
    <row r="241" spans="1:1" x14ac:dyDescent="0.2">
      <c r="A241" s="15" t="s">
        <v>4541</v>
      </c>
    </row>
    <row r="243" spans="1:1" x14ac:dyDescent="0.2">
      <c r="A243" s="15" t="s">
        <v>4542</v>
      </c>
    </row>
    <row r="245" spans="1:1" x14ac:dyDescent="0.2">
      <c r="A245" s="15" t="s">
        <v>4543</v>
      </c>
    </row>
    <row r="247" spans="1:1" x14ac:dyDescent="0.2">
      <c r="A247" s="15" t="s">
        <v>4544</v>
      </c>
    </row>
    <row r="249" spans="1:1" x14ac:dyDescent="0.2">
      <c r="A249" s="15" t="s">
        <v>4545</v>
      </c>
    </row>
    <row r="251" spans="1:1" x14ac:dyDescent="0.2">
      <c r="A251" s="15" t="s">
        <v>4546</v>
      </c>
    </row>
    <row r="253" spans="1:1" x14ac:dyDescent="0.2">
      <c r="A253" s="15" t="s">
        <v>4547</v>
      </c>
    </row>
    <row r="255" spans="1:1" x14ac:dyDescent="0.2">
      <c r="A255" s="15" t="s">
        <v>4548</v>
      </c>
    </row>
    <row r="257" spans="1:1" x14ac:dyDescent="0.2">
      <c r="A257" s="15" t="s">
        <v>4549</v>
      </c>
    </row>
    <row r="259" spans="1:1" x14ac:dyDescent="0.2">
      <c r="A259" s="15" t="s">
        <v>4550</v>
      </c>
    </row>
    <row r="261" spans="1:1" x14ac:dyDescent="0.2">
      <c r="A261" s="15" t="s">
        <v>4551</v>
      </c>
    </row>
    <row r="263" spans="1:1" x14ac:dyDescent="0.2">
      <c r="A263" s="15" t="s">
        <v>4552</v>
      </c>
    </row>
    <row r="265" spans="1:1" x14ac:dyDescent="0.2">
      <c r="A265" s="15" t="s">
        <v>4553</v>
      </c>
    </row>
    <row r="267" spans="1:1" x14ac:dyDescent="0.2">
      <c r="A267" s="15" t="s">
        <v>4554</v>
      </c>
    </row>
    <row r="269" spans="1:1" x14ac:dyDescent="0.2">
      <c r="A269" s="15" t="s">
        <v>4555</v>
      </c>
    </row>
    <row r="271" spans="1:1" x14ac:dyDescent="0.2">
      <c r="A271" s="15" t="s">
        <v>4556</v>
      </c>
    </row>
    <row r="273" spans="1:1" x14ac:dyDescent="0.2">
      <c r="A273" s="15" t="s">
        <v>4557</v>
      </c>
    </row>
    <row r="275" spans="1:1" x14ac:dyDescent="0.2">
      <c r="A275" s="15" t="s">
        <v>4558</v>
      </c>
    </row>
    <row r="277" spans="1:1" x14ac:dyDescent="0.2">
      <c r="A277" s="15" t="s">
        <v>4559</v>
      </c>
    </row>
    <row r="279" spans="1:1" x14ac:dyDescent="0.2">
      <c r="A279" s="15" t="s">
        <v>4560</v>
      </c>
    </row>
    <row r="281" spans="1:1" x14ac:dyDescent="0.2">
      <c r="A281" s="15" t="s">
        <v>4561</v>
      </c>
    </row>
    <row r="283" spans="1:1" x14ac:dyDescent="0.2">
      <c r="A283" s="15" t="s">
        <v>4562</v>
      </c>
    </row>
    <row r="285" spans="1:1" x14ac:dyDescent="0.2">
      <c r="A285" s="15" t="s">
        <v>4563</v>
      </c>
    </row>
    <row r="287" spans="1:1" x14ac:dyDescent="0.2">
      <c r="A287" s="15" t="s">
        <v>4564</v>
      </c>
    </row>
    <row r="289" spans="1:1" x14ac:dyDescent="0.2">
      <c r="A289" s="15" t="s">
        <v>4565</v>
      </c>
    </row>
    <row r="291" spans="1:1" x14ac:dyDescent="0.2">
      <c r="A291" s="15" t="s">
        <v>4566</v>
      </c>
    </row>
    <row r="293" spans="1:1" x14ac:dyDescent="0.2">
      <c r="A293" s="15" t="s">
        <v>4567</v>
      </c>
    </row>
    <row r="295" spans="1:1" x14ac:dyDescent="0.2">
      <c r="A295" s="15" t="s">
        <v>4568</v>
      </c>
    </row>
    <row r="297" spans="1:1" x14ac:dyDescent="0.2">
      <c r="A297" s="15" t="s">
        <v>4569</v>
      </c>
    </row>
    <row r="299" spans="1:1" x14ac:dyDescent="0.2">
      <c r="A299" s="15" t="s">
        <v>4570</v>
      </c>
    </row>
    <row r="301" spans="1:1" x14ac:dyDescent="0.2">
      <c r="A301" s="15" t="s">
        <v>4571</v>
      </c>
    </row>
    <row r="303" spans="1:1" x14ac:dyDescent="0.2">
      <c r="A303" s="15" t="s">
        <v>4572</v>
      </c>
    </row>
    <row r="305" spans="1:1" x14ac:dyDescent="0.2">
      <c r="A305" s="15" t="s">
        <v>4573</v>
      </c>
    </row>
    <row r="307" spans="1:1" x14ac:dyDescent="0.2">
      <c r="A307" s="15" t="s">
        <v>4574</v>
      </c>
    </row>
    <row r="309" spans="1:1" x14ac:dyDescent="0.2">
      <c r="A309" s="15" t="s">
        <v>4575</v>
      </c>
    </row>
    <row r="311" spans="1:1" x14ac:dyDescent="0.2">
      <c r="A311" s="15" t="s">
        <v>4576</v>
      </c>
    </row>
    <row r="313" spans="1:1" x14ac:dyDescent="0.2">
      <c r="A313" s="15" t="s">
        <v>4577</v>
      </c>
    </row>
    <row r="315" spans="1:1" x14ac:dyDescent="0.2">
      <c r="A315" s="15" t="s">
        <v>4578</v>
      </c>
    </row>
    <row r="317" spans="1:1" x14ac:dyDescent="0.2">
      <c r="A317" s="15" t="s">
        <v>4579</v>
      </c>
    </row>
    <row r="319" spans="1:1" x14ac:dyDescent="0.2">
      <c r="A319" s="15" t="s">
        <v>4580</v>
      </c>
    </row>
    <row r="321" spans="1:1" x14ac:dyDescent="0.2">
      <c r="A321" s="15" t="s">
        <v>4581</v>
      </c>
    </row>
    <row r="323" spans="1:1" x14ac:dyDescent="0.2">
      <c r="A323" s="15" t="s">
        <v>4582</v>
      </c>
    </row>
    <row r="325" spans="1:1" x14ac:dyDescent="0.2">
      <c r="A325" s="15" t="s">
        <v>4583</v>
      </c>
    </row>
    <row r="327" spans="1:1" x14ac:dyDescent="0.2">
      <c r="A327" s="15" t="s">
        <v>4584</v>
      </c>
    </row>
    <row r="329" spans="1:1" x14ac:dyDescent="0.2">
      <c r="A329" s="15" t="s">
        <v>4585</v>
      </c>
    </row>
    <row r="331" spans="1:1" x14ac:dyDescent="0.2">
      <c r="A331" s="15" t="s">
        <v>4586</v>
      </c>
    </row>
    <row r="333" spans="1:1" x14ac:dyDescent="0.2">
      <c r="A333" s="15" t="s">
        <v>4587</v>
      </c>
    </row>
    <row r="335" spans="1:1" x14ac:dyDescent="0.2">
      <c r="A335" s="15" t="s">
        <v>4588</v>
      </c>
    </row>
    <row r="337" spans="1:1" x14ac:dyDescent="0.2">
      <c r="A337" s="15" t="s">
        <v>4589</v>
      </c>
    </row>
    <row r="339" spans="1:1" x14ac:dyDescent="0.2">
      <c r="A339" s="15" t="s">
        <v>4590</v>
      </c>
    </row>
    <row r="341" spans="1:1" x14ac:dyDescent="0.2">
      <c r="A341" s="15" t="s">
        <v>4591</v>
      </c>
    </row>
    <row r="343" spans="1:1" x14ac:dyDescent="0.2">
      <c r="A343" s="15" t="s">
        <v>4592</v>
      </c>
    </row>
    <row r="345" spans="1:1" x14ac:dyDescent="0.2">
      <c r="A345" s="15" t="s">
        <v>4593</v>
      </c>
    </row>
    <row r="347" spans="1:1" x14ac:dyDescent="0.2">
      <c r="A347" s="15" t="s">
        <v>4594</v>
      </c>
    </row>
    <row r="349" spans="1:1" x14ac:dyDescent="0.2">
      <c r="A349" s="15" t="s">
        <v>4595</v>
      </c>
    </row>
    <row r="351" spans="1:1" x14ac:dyDescent="0.2">
      <c r="A351" s="15" t="s">
        <v>4596</v>
      </c>
    </row>
    <row r="353" spans="1:1" x14ac:dyDescent="0.2">
      <c r="A353" s="15" t="s">
        <v>4597</v>
      </c>
    </row>
    <row r="355" spans="1:1" x14ac:dyDescent="0.2">
      <c r="A355" s="15" t="s">
        <v>4598</v>
      </c>
    </row>
    <row r="357" spans="1:1" x14ac:dyDescent="0.2">
      <c r="A357" s="15" t="s">
        <v>4599</v>
      </c>
    </row>
    <row r="359" spans="1:1" x14ac:dyDescent="0.2">
      <c r="A359" s="15" t="s">
        <v>4600</v>
      </c>
    </row>
    <row r="361" spans="1:1" x14ac:dyDescent="0.2">
      <c r="A361" s="15" t="s">
        <v>4601</v>
      </c>
    </row>
    <row r="363" spans="1:1" x14ac:dyDescent="0.2">
      <c r="A363" s="15" t="s">
        <v>4602</v>
      </c>
    </row>
    <row r="365" spans="1:1" x14ac:dyDescent="0.2">
      <c r="A365" s="15" t="s">
        <v>4603</v>
      </c>
    </row>
    <row r="367" spans="1:1" x14ac:dyDescent="0.2">
      <c r="A367" s="15" t="s">
        <v>4604</v>
      </c>
    </row>
    <row r="369" spans="1:1" x14ac:dyDescent="0.2">
      <c r="A369" s="15" t="s">
        <v>4605</v>
      </c>
    </row>
    <row r="371" spans="1:1" x14ac:dyDescent="0.2">
      <c r="A371" s="15" t="s">
        <v>4606</v>
      </c>
    </row>
    <row r="373" spans="1:1" x14ac:dyDescent="0.2">
      <c r="A373" s="15" t="s">
        <v>4607</v>
      </c>
    </row>
    <row r="375" spans="1:1" x14ac:dyDescent="0.2">
      <c r="A375" s="15" t="s">
        <v>4608</v>
      </c>
    </row>
    <row r="377" spans="1:1" x14ac:dyDescent="0.2">
      <c r="A377" s="15" t="s">
        <v>4609</v>
      </c>
    </row>
    <row r="379" spans="1:1" x14ac:dyDescent="0.2">
      <c r="A379" s="15" t="s">
        <v>4610</v>
      </c>
    </row>
    <row r="381" spans="1:1" x14ac:dyDescent="0.2">
      <c r="A381" s="15" t="s">
        <v>4611</v>
      </c>
    </row>
    <row r="383" spans="1:1" x14ac:dyDescent="0.2">
      <c r="A383" s="15" t="s">
        <v>4612</v>
      </c>
    </row>
    <row r="385" spans="1:1" x14ac:dyDescent="0.2">
      <c r="A385" s="15" t="s">
        <v>4613</v>
      </c>
    </row>
    <row r="387" spans="1:1" x14ac:dyDescent="0.2">
      <c r="A387" s="15" t="s">
        <v>4614</v>
      </c>
    </row>
    <row r="389" spans="1:1" x14ac:dyDescent="0.2">
      <c r="A389" s="15" t="s">
        <v>4615</v>
      </c>
    </row>
    <row r="391" spans="1:1" x14ac:dyDescent="0.2">
      <c r="A391" s="15" t="s">
        <v>4616</v>
      </c>
    </row>
    <row r="393" spans="1:1" x14ac:dyDescent="0.2">
      <c r="A393" s="15" t="s">
        <v>4617</v>
      </c>
    </row>
    <row r="395" spans="1:1" x14ac:dyDescent="0.2">
      <c r="A395" s="15" t="s">
        <v>4618</v>
      </c>
    </row>
    <row r="397" spans="1:1" x14ac:dyDescent="0.2">
      <c r="A397" s="15" t="s">
        <v>4619</v>
      </c>
    </row>
    <row r="399" spans="1:1" x14ac:dyDescent="0.2">
      <c r="A399" s="15" t="s">
        <v>4620</v>
      </c>
    </row>
    <row r="401" spans="1:1" x14ac:dyDescent="0.2">
      <c r="A401" s="15" t="s">
        <v>4621</v>
      </c>
    </row>
    <row r="403" spans="1:1" x14ac:dyDescent="0.2">
      <c r="A403" s="15" t="s">
        <v>4622</v>
      </c>
    </row>
    <row r="405" spans="1:1" x14ac:dyDescent="0.2">
      <c r="A405" s="15" t="s">
        <v>4623</v>
      </c>
    </row>
    <row r="407" spans="1:1" x14ac:dyDescent="0.2">
      <c r="A407" s="15" t="s">
        <v>4624</v>
      </c>
    </row>
    <row r="409" spans="1:1" x14ac:dyDescent="0.2">
      <c r="A409" s="15" t="s">
        <v>4625</v>
      </c>
    </row>
    <row r="411" spans="1:1" x14ac:dyDescent="0.2">
      <c r="A411" s="15" t="s">
        <v>4626</v>
      </c>
    </row>
    <row r="413" spans="1:1" x14ac:dyDescent="0.2">
      <c r="A413" s="15" t="s">
        <v>4627</v>
      </c>
    </row>
    <row r="415" spans="1:1" x14ac:dyDescent="0.2">
      <c r="A415" s="15" t="s">
        <v>4628</v>
      </c>
    </row>
    <row r="417" spans="1:1" x14ac:dyDescent="0.2">
      <c r="A417" s="15" t="s">
        <v>4629</v>
      </c>
    </row>
    <row r="419" spans="1:1" x14ac:dyDescent="0.2">
      <c r="A419" s="15" t="s">
        <v>4630</v>
      </c>
    </row>
    <row r="421" spans="1:1" x14ac:dyDescent="0.2">
      <c r="A421" s="15" t="s">
        <v>4631</v>
      </c>
    </row>
    <row r="423" spans="1:1" x14ac:dyDescent="0.2">
      <c r="A423" s="15" t="s">
        <v>4632</v>
      </c>
    </row>
    <row r="425" spans="1:1" x14ac:dyDescent="0.2">
      <c r="A425" s="15" t="s">
        <v>4633</v>
      </c>
    </row>
    <row r="427" spans="1:1" x14ac:dyDescent="0.2">
      <c r="A427" s="15" t="s">
        <v>4634</v>
      </c>
    </row>
    <row r="429" spans="1:1" x14ac:dyDescent="0.2">
      <c r="A429" s="15" t="s">
        <v>4635</v>
      </c>
    </row>
    <row r="431" spans="1:1" x14ac:dyDescent="0.2">
      <c r="A431" s="15" t="s">
        <v>4636</v>
      </c>
    </row>
    <row r="433" spans="1:1" x14ac:dyDescent="0.2">
      <c r="A433" s="15" t="s">
        <v>4637</v>
      </c>
    </row>
    <row r="435" spans="1:1" x14ac:dyDescent="0.2">
      <c r="A435" s="15" t="s">
        <v>4638</v>
      </c>
    </row>
    <row r="437" spans="1:1" x14ac:dyDescent="0.2">
      <c r="A437" s="15" t="s">
        <v>4639</v>
      </c>
    </row>
    <row r="439" spans="1:1" x14ac:dyDescent="0.2">
      <c r="A439" s="15" t="s">
        <v>4640</v>
      </c>
    </row>
    <row r="441" spans="1:1" x14ac:dyDescent="0.2">
      <c r="A441" s="15" t="s">
        <v>4641</v>
      </c>
    </row>
    <row r="443" spans="1:1" x14ac:dyDescent="0.2">
      <c r="A443" s="15" t="s">
        <v>4642</v>
      </c>
    </row>
    <row r="445" spans="1:1" x14ac:dyDescent="0.2">
      <c r="A445" s="15" t="s">
        <v>4643</v>
      </c>
    </row>
    <row r="447" spans="1:1" x14ac:dyDescent="0.2">
      <c r="A447" s="15" t="s">
        <v>4644</v>
      </c>
    </row>
    <row r="449" spans="1:1" x14ac:dyDescent="0.2">
      <c r="A449" s="15" t="s">
        <v>4645</v>
      </c>
    </row>
    <row r="450" spans="1:1" x14ac:dyDescent="0.2">
      <c r="A450" t="s">
        <v>4646</v>
      </c>
    </row>
    <row r="452" spans="1:1" x14ac:dyDescent="0.2">
      <c r="A452" s="15" t="s">
        <v>4647</v>
      </c>
    </row>
    <row r="453" spans="1:1" x14ac:dyDescent="0.2">
      <c r="A453" t="s">
        <v>4646</v>
      </c>
    </row>
    <row r="455" spans="1:1" x14ac:dyDescent="0.2">
      <c r="A455" s="15" t="s">
        <v>4648</v>
      </c>
    </row>
    <row r="456" spans="1:1" x14ac:dyDescent="0.2">
      <c r="A456" t="s">
        <v>4646</v>
      </c>
    </row>
    <row r="458" spans="1:1" x14ac:dyDescent="0.2">
      <c r="A458" s="15" t="s">
        <v>4649</v>
      </c>
    </row>
    <row r="459" spans="1:1" x14ac:dyDescent="0.2">
      <c r="A459" t="s">
        <v>4650</v>
      </c>
    </row>
    <row r="461" spans="1:1" x14ac:dyDescent="0.2">
      <c r="A461" s="15" t="s">
        <v>4651</v>
      </c>
    </row>
    <row r="462" spans="1:1" x14ac:dyDescent="0.2">
      <c r="A462" t="s">
        <v>4646</v>
      </c>
    </row>
    <row r="464" spans="1:1" x14ac:dyDescent="0.2">
      <c r="A464" s="15" t="s">
        <v>4652</v>
      </c>
    </row>
    <row r="465" spans="1:1" x14ac:dyDescent="0.2">
      <c r="A465" t="s">
        <v>4653</v>
      </c>
    </row>
    <row r="467" spans="1:1" x14ac:dyDescent="0.2">
      <c r="A467" s="15" t="s">
        <v>4654</v>
      </c>
    </row>
    <row r="468" spans="1:1" x14ac:dyDescent="0.2">
      <c r="A468" t="s">
        <v>4646</v>
      </c>
    </row>
    <row r="470" spans="1:1" x14ac:dyDescent="0.2">
      <c r="A470" s="15" t="s">
        <v>4655</v>
      </c>
    </row>
    <row r="471" spans="1:1" x14ac:dyDescent="0.2">
      <c r="A471" t="s">
        <v>4656</v>
      </c>
    </row>
    <row r="473" spans="1:1" x14ac:dyDescent="0.2">
      <c r="A473" s="15" t="s">
        <v>4657</v>
      </c>
    </row>
    <row r="474" spans="1:1" x14ac:dyDescent="0.2">
      <c r="A474" t="s">
        <v>4646</v>
      </c>
    </row>
    <row r="476" spans="1:1" x14ac:dyDescent="0.2">
      <c r="A476" s="15" t="s">
        <v>4658</v>
      </c>
    </row>
    <row r="477" spans="1:1" x14ac:dyDescent="0.2">
      <c r="A477" t="s">
        <v>4646</v>
      </c>
    </row>
    <row r="479" spans="1:1" x14ac:dyDescent="0.2">
      <c r="A479" s="15" t="s">
        <v>4659</v>
      </c>
    </row>
    <row r="480" spans="1:1" x14ac:dyDescent="0.2">
      <c r="A480" t="s">
        <v>4660</v>
      </c>
    </row>
    <row r="482" spans="1:1" x14ac:dyDescent="0.2">
      <c r="A482" s="15" t="s">
        <v>4661</v>
      </c>
    </row>
    <row r="483" spans="1:1" x14ac:dyDescent="0.2">
      <c r="A483" t="s">
        <v>4662</v>
      </c>
    </row>
    <row r="485" spans="1:1" x14ac:dyDescent="0.2">
      <c r="A485" s="15" t="s">
        <v>4663</v>
      </c>
    </row>
    <row r="486" spans="1:1" x14ac:dyDescent="0.2">
      <c r="A486" t="s">
        <v>4646</v>
      </c>
    </row>
    <row r="488" spans="1:1" x14ac:dyDescent="0.2">
      <c r="A488" s="15" t="s">
        <v>4664</v>
      </c>
    </row>
    <row r="489" spans="1:1" x14ac:dyDescent="0.2">
      <c r="A489" t="s">
        <v>4646</v>
      </c>
    </row>
    <row r="491" spans="1:1" x14ac:dyDescent="0.2">
      <c r="A491" s="15" t="s">
        <v>4665</v>
      </c>
    </row>
    <row r="492" spans="1:1" x14ac:dyDescent="0.2">
      <c r="A492" t="s">
        <v>4666</v>
      </c>
    </row>
    <row r="494" spans="1:1" x14ac:dyDescent="0.2">
      <c r="A494" s="15" t="s">
        <v>4667</v>
      </c>
    </row>
    <row r="495" spans="1:1" x14ac:dyDescent="0.2">
      <c r="A495" t="s">
        <v>4666</v>
      </c>
    </row>
    <row r="497" spans="1:1" x14ac:dyDescent="0.2">
      <c r="A497" s="15" t="s">
        <v>4668</v>
      </c>
    </row>
    <row r="498" spans="1:1" x14ac:dyDescent="0.2">
      <c r="A498" t="s">
        <v>4646</v>
      </c>
    </row>
    <row r="500" spans="1:1" x14ac:dyDescent="0.2">
      <c r="A500" s="15" t="s">
        <v>4669</v>
      </c>
    </row>
    <row r="501" spans="1:1" x14ac:dyDescent="0.2">
      <c r="A501" t="s">
        <v>4646</v>
      </c>
    </row>
    <row r="503" spans="1:1" x14ac:dyDescent="0.2">
      <c r="A503" s="15" t="s">
        <v>4670</v>
      </c>
    </row>
    <row r="504" spans="1:1" x14ac:dyDescent="0.2">
      <c r="A504" t="s">
        <v>4671</v>
      </c>
    </row>
    <row r="506" spans="1:1" x14ac:dyDescent="0.2">
      <c r="A506" s="15" t="s">
        <v>4672</v>
      </c>
    </row>
    <row r="507" spans="1:1" x14ac:dyDescent="0.2">
      <c r="A507" t="s">
        <v>4673</v>
      </c>
    </row>
    <row r="509" spans="1:1" x14ac:dyDescent="0.2">
      <c r="A509" s="15" t="s">
        <v>4674</v>
      </c>
    </row>
    <row r="510" spans="1:1" x14ac:dyDescent="0.2">
      <c r="A510" t="s">
        <v>4646</v>
      </c>
    </row>
    <row r="512" spans="1:1" x14ac:dyDescent="0.2">
      <c r="A512" s="15" t="s">
        <v>4675</v>
      </c>
    </row>
    <row r="513" spans="1:1" x14ac:dyDescent="0.2">
      <c r="A513" t="s">
        <v>4676</v>
      </c>
    </row>
    <row r="515" spans="1:1" x14ac:dyDescent="0.2">
      <c r="A515" s="15" t="s">
        <v>4677</v>
      </c>
    </row>
    <row r="516" spans="1:1" x14ac:dyDescent="0.2">
      <c r="A516" t="s">
        <v>4646</v>
      </c>
    </row>
    <row r="518" spans="1:1" x14ac:dyDescent="0.2">
      <c r="A518" s="15" t="s">
        <v>4678</v>
      </c>
    </row>
    <row r="519" spans="1:1" x14ac:dyDescent="0.2">
      <c r="A519" t="s">
        <v>4646</v>
      </c>
    </row>
    <row r="521" spans="1:1" x14ac:dyDescent="0.2">
      <c r="A521" s="15" t="s">
        <v>4679</v>
      </c>
    </row>
    <row r="522" spans="1:1" x14ac:dyDescent="0.2">
      <c r="A522" t="s">
        <v>4646</v>
      </c>
    </row>
    <row r="524" spans="1:1" x14ac:dyDescent="0.2">
      <c r="A524" s="15" t="s">
        <v>4680</v>
      </c>
    </row>
    <row r="525" spans="1:1" x14ac:dyDescent="0.2">
      <c r="A525" t="s">
        <v>4646</v>
      </c>
    </row>
    <row r="527" spans="1:1" x14ac:dyDescent="0.2">
      <c r="A527" s="15" t="s">
        <v>4681</v>
      </c>
    </row>
    <row r="528" spans="1:1" x14ac:dyDescent="0.2">
      <c r="A528" t="s">
        <v>4646</v>
      </c>
    </row>
    <row r="530" spans="1:1" x14ac:dyDescent="0.2">
      <c r="A530" s="15" t="s">
        <v>4682</v>
      </c>
    </row>
    <row r="531" spans="1:1" x14ac:dyDescent="0.2">
      <c r="A531" t="s">
        <v>4656</v>
      </c>
    </row>
    <row r="533" spans="1:1" x14ac:dyDescent="0.2">
      <c r="A533" s="15" t="s">
        <v>4683</v>
      </c>
    </row>
    <row r="534" spans="1:1" x14ac:dyDescent="0.2">
      <c r="A534" t="s">
        <v>4684</v>
      </c>
    </row>
    <row r="536" spans="1:1" x14ac:dyDescent="0.2">
      <c r="A536" s="15" t="s">
        <v>4685</v>
      </c>
    </row>
    <row r="537" spans="1:1" x14ac:dyDescent="0.2">
      <c r="A537" t="s">
        <v>4686</v>
      </c>
    </row>
    <row r="539" spans="1:1" x14ac:dyDescent="0.2">
      <c r="A539" s="15" t="s">
        <v>4687</v>
      </c>
    </row>
    <row r="540" spans="1:1" x14ac:dyDescent="0.2">
      <c r="A540" t="s">
        <v>4646</v>
      </c>
    </row>
    <row r="542" spans="1:1" x14ac:dyDescent="0.2">
      <c r="A542" s="15" t="s">
        <v>4688</v>
      </c>
    </row>
    <row r="543" spans="1:1" x14ac:dyDescent="0.2">
      <c r="A543" t="s">
        <v>4646</v>
      </c>
    </row>
    <row r="545" spans="1:1" x14ac:dyDescent="0.2">
      <c r="A545" s="15" t="s">
        <v>4689</v>
      </c>
    </row>
    <row r="546" spans="1:1" x14ac:dyDescent="0.2">
      <c r="A546" t="s">
        <v>4646</v>
      </c>
    </row>
    <row r="548" spans="1:1" x14ac:dyDescent="0.2">
      <c r="A548" s="15" t="s">
        <v>4690</v>
      </c>
    </row>
    <row r="549" spans="1:1" x14ac:dyDescent="0.2">
      <c r="A549" t="s">
        <v>4650</v>
      </c>
    </row>
    <row r="551" spans="1:1" x14ac:dyDescent="0.2">
      <c r="A551" s="15" t="s">
        <v>4691</v>
      </c>
    </row>
    <row r="552" spans="1:1" x14ac:dyDescent="0.2">
      <c r="A552" t="s">
        <v>4646</v>
      </c>
    </row>
    <row r="554" spans="1:1" x14ac:dyDescent="0.2">
      <c r="A554" s="15" t="s">
        <v>4692</v>
      </c>
    </row>
    <row r="555" spans="1:1" x14ac:dyDescent="0.2">
      <c r="A555" t="s">
        <v>4693</v>
      </c>
    </row>
    <row r="557" spans="1:1" x14ac:dyDescent="0.2">
      <c r="A557" s="15" t="s">
        <v>4694</v>
      </c>
    </row>
    <row r="558" spans="1:1" x14ac:dyDescent="0.2">
      <c r="A558" t="s">
        <v>4646</v>
      </c>
    </row>
    <row r="560" spans="1:1" x14ac:dyDescent="0.2">
      <c r="A560" s="15" t="s">
        <v>4695</v>
      </c>
    </row>
    <row r="561" spans="1:1" x14ac:dyDescent="0.2">
      <c r="A561" t="s">
        <v>4646</v>
      </c>
    </row>
    <row r="563" spans="1:1" x14ac:dyDescent="0.2">
      <c r="A563" s="15" t="s">
        <v>4696</v>
      </c>
    </row>
    <row r="564" spans="1:1" x14ac:dyDescent="0.2">
      <c r="A564" t="s">
        <v>4646</v>
      </c>
    </row>
    <row r="566" spans="1:1" x14ac:dyDescent="0.2">
      <c r="A566" s="15" t="s">
        <v>4697</v>
      </c>
    </row>
    <row r="567" spans="1:1" x14ac:dyDescent="0.2">
      <c r="A567" t="s">
        <v>4646</v>
      </c>
    </row>
    <row r="569" spans="1:1" x14ac:dyDescent="0.2">
      <c r="A569" s="15" t="s">
        <v>4698</v>
      </c>
    </row>
    <row r="570" spans="1:1" x14ac:dyDescent="0.2">
      <c r="A570" t="s">
        <v>4660</v>
      </c>
    </row>
    <row r="572" spans="1:1" x14ac:dyDescent="0.2">
      <c r="A572" s="15" t="s">
        <v>4699</v>
      </c>
    </row>
    <row r="573" spans="1:1" x14ac:dyDescent="0.2">
      <c r="A573" t="s">
        <v>4646</v>
      </c>
    </row>
    <row r="575" spans="1:1" x14ac:dyDescent="0.2">
      <c r="A575" s="15" t="s">
        <v>4700</v>
      </c>
    </row>
    <row r="576" spans="1:1" x14ac:dyDescent="0.2">
      <c r="A576" t="s">
        <v>4646</v>
      </c>
    </row>
    <row r="578" spans="1:1" x14ac:dyDescent="0.2">
      <c r="A578" s="15" t="s">
        <v>4701</v>
      </c>
    </row>
    <row r="579" spans="1:1" x14ac:dyDescent="0.2">
      <c r="A579" t="s">
        <v>4702</v>
      </c>
    </row>
    <row r="581" spans="1:1" x14ac:dyDescent="0.2">
      <c r="A581" s="15" t="s">
        <v>4703</v>
      </c>
    </row>
    <row r="582" spans="1:1" x14ac:dyDescent="0.2">
      <c r="A582" t="s">
        <v>4704</v>
      </c>
    </row>
    <row r="584" spans="1:1" x14ac:dyDescent="0.2">
      <c r="A584" s="15" t="s">
        <v>4705</v>
      </c>
    </row>
    <row r="585" spans="1:1" x14ac:dyDescent="0.2">
      <c r="A585" t="s">
        <v>4706</v>
      </c>
    </row>
    <row r="587" spans="1:1" x14ac:dyDescent="0.2">
      <c r="A587" s="15" t="s">
        <v>4707</v>
      </c>
    </row>
    <row r="588" spans="1:1" x14ac:dyDescent="0.2">
      <c r="A588" t="s">
        <v>4646</v>
      </c>
    </row>
    <row r="590" spans="1:1" x14ac:dyDescent="0.2">
      <c r="A590" s="15" t="s">
        <v>4708</v>
      </c>
    </row>
    <row r="591" spans="1:1" x14ac:dyDescent="0.2">
      <c r="A591" t="s">
        <v>4650</v>
      </c>
    </row>
    <row r="593" spans="1:1" x14ac:dyDescent="0.2">
      <c r="A593" s="15" t="s">
        <v>4709</v>
      </c>
    </row>
    <row r="594" spans="1:1" x14ac:dyDescent="0.2">
      <c r="A594" t="s">
        <v>4660</v>
      </c>
    </row>
    <row r="596" spans="1:1" x14ac:dyDescent="0.2">
      <c r="A596" s="15" t="s">
        <v>4710</v>
      </c>
    </row>
    <row r="597" spans="1:1" x14ac:dyDescent="0.2">
      <c r="A597" t="s">
        <v>4711</v>
      </c>
    </row>
    <row r="599" spans="1:1" x14ac:dyDescent="0.2">
      <c r="A599" s="15" t="s">
        <v>4712</v>
      </c>
    </row>
    <row r="600" spans="1:1" x14ac:dyDescent="0.2">
      <c r="A600" t="s">
        <v>4656</v>
      </c>
    </row>
    <row r="602" spans="1:1" x14ac:dyDescent="0.2">
      <c r="A602" s="15" t="s">
        <v>4713</v>
      </c>
    </row>
    <row r="603" spans="1:1" x14ac:dyDescent="0.2">
      <c r="A603" t="s">
        <v>4646</v>
      </c>
    </row>
    <row r="605" spans="1:1" x14ac:dyDescent="0.2">
      <c r="A605" s="15" t="s">
        <v>4714</v>
      </c>
    </row>
    <row r="606" spans="1:1" x14ac:dyDescent="0.2">
      <c r="A606" t="s">
        <v>4646</v>
      </c>
    </row>
    <row r="608" spans="1:1" x14ac:dyDescent="0.2">
      <c r="A608" s="15" t="s">
        <v>4715</v>
      </c>
    </row>
    <row r="609" spans="1:1" x14ac:dyDescent="0.2">
      <c r="A609" t="s">
        <v>4646</v>
      </c>
    </row>
    <row r="611" spans="1:1" x14ac:dyDescent="0.2">
      <c r="A611" s="15" t="s">
        <v>4716</v>
      </c>
    </row>
    <row r="612" spans="1:1" x14ac:dyDescent="0.2">
      <c r="A612" t="s">
        <v>4693</v>
      </c>
    </row>
    <row r="614" spans="1:1" x14ac:dyDescent="0.2">
      <c r="A614" s="15" t="s">
        <v>4717</v>
      </c>
    </row>
    <row r="615" spans="1:1" x14ac:dyDescent="0.2">
      <c r="A615" t="s">
        <v>4718</v>
      </c>
    </row>
    <row r="617" spans="1:1" x14ac:dyDescent="0.2">
      <c r="A617" s="15" t="s">
        <v>4719</v>
      </c>
    </row>
    <row r="618" spans="1:1" x14ac:dyDescent="0.2">
      <c r="A618" t="s">
        <v>4646</v>
      </c>
    </row>
    <row r="620" spans="1:1" x14ac:dyDescent="0.2">
      <c r="A620" s="15" t="s">
        <v>4720</v>
      </c>
    </row>
    <row r="621" spans="1:1" x14ac:dyDescent="0.2">
      <c r="A621" t="s">
        <v>4646</v>
      </c>
    </row>
    <row r="623" spans="1:1" x14ac:dyDescent="0.2">
      <c r="A623" s="15" t="s">
        <v>4721</v>
      </c>
    </row>
    <row r="624" spans="1:1" x14ac:dyDescent="0.2">
      <c r="A624" t="s">
        <v>4693</v>
      </c>
    </row>
    <row r="626" spans="1:1" x14ac:dyDescent="0.2">
      <c r="A626" s="15" t="s">
        <v>4722</v>
      </c>
    </row>
    <row r="627" spans="1:1" x14ac:dyDescent="0.2">
      <c r="A627" t="s">
        <v>4656</v>
      </c>
    </row>
    <row r="629" spans="1:1" x14ac:dyDescent="0.2">
      <c r="A629" s="15" t="s">
        <v>4723</v>
      </c>
    </row>
    <row r="630" spans="1:1" x14ac:dyDescent="0.2">
      <c r="A630" t="s">
        <v>4646</v>
      </c>
    </row>
    <row r="632" spans="1:1" x14ac:dyDescent="0.2">
      <c r="A632" s="15" t="s">
        <v>4724</v>
      </c>
    </row>
    <row r="633" spans="1:1" x14ac:dyDescent="0.2">
      <c r="A633" t="s">
        <v>4646</v>
      </c>
    </row>
    <row r="635" spans="1:1" x14ac:dyDescent="0.2">
      <c r="A635" s="15" t="s">
        <v>4725</v>
      </c>
    </row>
    <row r="636" spans="1:1" x14ac:dyDescent="0.2">
      <c r="A636" t="s">
        <v>4646</v>
      </c>
    </row>
    <row r="638" spans="1:1" x14ac:dyDescent="0.2">
      <c r="A638" s="15" t="s">
        <v>4726</v>
      </c>
    </row>
    <row r="639" spans="1:1" x14ac:dyDescent="0.2">
      <c r="A639" t="s">
        <v>4666</v>
      </c>
    </row>
    <row r="641" spans="1:1" x14ac:dyDescent="0.2">
      <c r="A641" s="15" t="s">
        <v>4727</v>
      </c>
    </row>
    <row r="642" spans="1:1" x14ac:dyDescent="0.2">
      <c r="A642" t="s">
        <v>4646</v>
      </c>
    </row>
    <row r="644" spans="1:1" x14ac:dyDescent="0.2">
      <c r="A644" s="15" t="s">
        <v>4728</v>
      </c>
    </row>
    <row r="645" spans="1:1" x14ac:dyDescent="0.2">
      <c r="A645" t="s">
        <v>4729</v>
      </c>
    </row>
    <row r="647" spans="1:1" x14ac:dyDescent="0.2">
      <c r="A647" s="15" t="s">
        <v>4730</v>
      </c>
    </row>
    <row r="648" spans="1:1" x14ac:dyDescent="0.2">
      <c r="A648" t="s">
        <v>4646</v>
      </c>
    </row>
    <row r="650" spans="1:1" x14ac:dyDescent="0.2">
      <c r="A650" s="15" t="s">
        <v>4731</v>
      </c>
    </row>
    <row r="651" spans="1:1" x14ac:dyDescent="0.2">
      <c r="A651" t="s">
        <v>4646</v>
      </c>
    </row>
    <row r="653" spans="1:1" x14ac:dyDescent="0.2">
      <c r="A653" s="15" t="s">
        <v>4732</v>
      </c>
    </row>
    <row r="654" spans="1:1" x14ac:dyDescent="0.2">
      <c r="A654" t="s">
        <v>4733</v>
      </c>
    </row>
    <row r="656" spans="1:1" x14ac:dyDescent="0.2">
      <c r="A656" s="15" t="s">
        <v>4734</v>
      </c>
    </row>
    <row r="657" spans="1:1" x14ac:dyDescent="0.2">
      <c r="A657" t="s">
        <v>4646</v>
      </c>
    </row>
    <row r="659" spans="1:1" x14ac:dyDescent="0.2">
      <c r="A659" s="15" t="s">
        <v>4735</v>
      </c>
    </row>
    <row r="660" spans="1:1" x14ac:dyDescent="0.2">
      <c r="A660" t="s">
        <v>4646</v>
      </c>
    </row>
    <row r="662" spans="1:1" x14ac:dyDescent="0.2">
      <c r="A662" s="15" t="s">
        <v>4736</v>
      </c>
    </row>
    <row r="663" spans="1:1" x14ac:dyDescent="0.2">
      <c r="A663" t="s">
        <v>4737</v>
      </c>
    </row>
    <row r="665" spans="1:1" x14ac:dyDescent="0.2">
      <c r="A665" s="15" t="s">
        <v>4738</v>
      </c>
    </row>
    <row r="666" spans="1:1" x14ac:dyDescent="0.2">
      <c r="A666" t="s">
        <v>4702</v>
      </c>
    </row>
    <row r="668" spans="1:1" x14ac:dyDescent="0.2">
      <c r="A668" s="15" t="s">
        <v>4739</v>
      </c>
    </row>
    <row r="669" spans="1:1" x14ac:dyDescent="0.2">
      <c r="A669" t="s">
        <v>4646</v>
      </c>
    </row>
    <row r="671" spans="1:1" x14ac:dyDescent="0.2">
      <c r="A671" s="15" t="s">
        <v>4740</v>
      </c>
    </row>
    <row r="672" spans="1:1" x14ac:dyDescent="0.2">
      <c r="A672" t="s">
        <v>4656</v>
      </c>
    </row>
    <row r="674" spans="1:1" x14ac:dyDescent="0.2">
      <c r="A674" s="15" t="s">
        <v>4741</v>
      </c>
    </row>
    <row r="675" spans="1:1" x14ac:dyDescent="0.2">
      <c r="A675" t="s">
        <v>4646</v>
      </c>
    </row>
    <row r="677" spans="1:1" x14ac:dyDescent="0.2">
      <c r="A677" s="15" t="s">
        <v>4742</v>
      </c>
    </row>
    <row r="678" spans="1:1" x14ac:dyDescent="0.2">
      <c r="A678" t="s">
        <v>4656</v>
      </c>
    </row>
    <row r="680" spans="1:1" x14ac:dyDescent="0.2">
      <c r="A680" s="15" t="s">
        <v>4743</v>
      </c>
    </row>
    <row r="681" spans="1:1" x14ac:dyDescent="0.2">
      <c r="A681" t="s">
        <v>4656</v>
      </c>
    </row>
    <row r="683" spans="1:1" x14ac:dyDescent="0.2">
      <c r="A683" s="15" t="s">
        <v>4744</v>
      </c>
    </row>
    <row r="684" spans="1:1" x14ac:dyDescent="0.2">
      <c r="A684" t="s">
        <v>4646</v>
      </c>
    </row>
    <row r="686" spans="1:1" x14ac:dyDescent="0.2">
      <c r="A686" s="15" t="s">
        <v>4745</v>
      </c>
    </row>
    <row r="687" spans="1:1" x14ac:dyDescent="0.2">
      <c r="A687" t="s">
        <v>4646</v>
      </c>
    </row>
    <row r="689" spans="1:1" x14ac:dyDescent="0.2">
      <c r="A689" s="15" t="s">
        <v>4746</v>
      </c>
    </row>
    <row r="690" spans="1:1" x14ac:dyDescent="0.2">
      <c r="A690" t="s">
        <v>4747</v>
      </c>
    </row>
    <row r="692" spans="1:1" x14ac:dyDescent="0.2">
      <c r="A692" s="15" t="s">
        <v>4748</v>
      </c>
    </row>
    <row r="693" spans="1:1" x14ac:dyDescent="0.2">
      <c r="A693" t="s">
        <v>4693</v>
      </c>
    </row>
    <row r="695" spans="1:1" x14ac:dyDescent="0.2">
      <c r="A695" s="15" t="s">
        <v>4749</v>
      </c>
    </row>
    <row r="696" spans="1:1" x14ac:dyDescent="0.2">
      <c r="A696" t="s">
        <v>4660</v>
      </c>
    </row>
    <row r="698" spans="1:1" x14ac:dyDescent="0.2">
      <c r="A698" s="15" t="s">
        <v>4750</v>
      </c>
    </row>
    <row r="699" spans="1:1" x14ac:dyDescent="0.2">
      <c r="A699" t="s">
        <v>4646</v>
      </c>
    </row>
    <row r="701" spans="1:1" x14ac:dyDescent="0.2">
      <c r="A701" s="15" t="s">
        <v>4751</v>
      </c>
    </row>
    <row r="702" spans="1:1" x14ac:dyDescent="0.2">
      <c r="A702" t="s">
        <v>4752</v>
      </c>
    </row>
    <row r="704" spans="1:1" x14ac:dyDescent="0.2">
      <c r="A704" s="15" t="s">
        <v>4753</v>
      </c>
    </row>
    <row r="705" spans="1:1" x14ac:dyDescent="0.2">
      <c r="A705" t="s">
        <v>4702</v>
      </c>
    </row>
    <row r="707" spans="1:1" x14ac:dyDescent="0.2">
      <c r="A707" s="15" t="s">
        <v>4754</v>
      </c>
    </row>
    <row r="708" spans="1:1" x14ac:dyDescent="0.2">
      <c r="A708" t="s">
        <v>4646</v>
      </c>
    </row>
    <row r="710" spans="1:1" x14ac:dyDescent="0.2">
      <c r="A710" s="15" t="s">
        <v>4755</v>
      </c>
    </row>
    <row r="711" spans="1:1" x14ac:dyDescent="0.2">
      <c r="A711" t="s">
        <v>4706</v>
      </c>
    </row>
    <row r="713" spans="1:1" x14ac:dyDescent="0.2">
      <c r="A713" s="15" t="s">
        <v>4756</v>
      </c>
    </row>
    <row r="714" spans="1:1" x14ac:dyDescent="0.2">
      <c r="A714" t="s">
        <v>4646</v>
      </c>
    </row>
    <row r="716" spans="1:1" x14ac:dyDescent="0.2">
      <c r="A716" s="15" t="s">
        <v>4757</v>
      </c>
    </row>
    <row r="717" spans="1:1" x14ac:dyDescent="0.2">
      <c r="A717" t="s">
        <v>4737</v>
      </c>
    </row>
    <row r="719" spans="1:1" x14ac:dyDescent="0.2">
      <c r="A719" s="15" t="s">
        <v>4758</v>
      </c>
    </row>
    <row r="720" spans="1:1" x14ac:dyDescent="0.2">
      <c r="A720" t="s">
        <v>4646</v>
      </c>
    </row>
    <row r="722" spans="1:1" x14ac:dyDescent="0.2">
      <c r="A722" s="15" t="s">
        <v>4759</v>
      </c>
    </row>
    <row r="723" spans="1:1" x14ac:dyDescent="0.2">
      <c r="A723" t="s">
        <v>4646</v>
      </c>
    </row>
    <row r="725" spans="1:1" x14ac:dyDescent="0.2">
      <c r="A725" s="15" t="s">
        <v>4760</v>
      </c>
    </row>
    <row r="726" spans="1:1" x14ac:dyDescent="0.2">
      <c r="A726" t="s">
        <v>4711</v>
      </c>
    </row>
    <row r="728" spans="1:1" x14ac:dyDescent="0.2">
      <c r="A728" s="15" t="s">
        <v>4761</v>
      </c>
    </row>
    <row r="729" spans="1:1" x14ac:dyDescent="0.2">
      <c r="A729" t="s">
        <v>4646</v>
      </c>
    </row>
    <row r="731" spans="1:1" x14ac:dyDescent="0.2">
      <c r="A731" s="15" t="s">
        <v>4762</v>
      </c>
    </row>
    <row r="732" spans="1:1" x14ac:dyDescent="0.2">
      <c r="A732" t="s">
        <v>4752</v>
      </c>
    </row>
    <row r="734" spans="1:1" x14ac:dyDescent="0.2">
      <c r="A734" s="15" t="s">
        <v>4763</v>
      </c>
    </row>
    <row r="735" spans="1:1" x14ac:dyDescent="0.2">
      <c r="A735" t="s">
        <v>4764</v>
      </c>
    </row>
    <row r="737" spans="1:1" x14ac:dyDescent="0.2">
      <c r="A737" s="15" t="s">
        <v>4765</v>
      </c>
    </row>
    <row r="738" spans="1:1" x14ac:dyDescent="0.2">
      <c r="A738" t="s">
        <v>4653</v>
      </c>
    </row>
    <row r="740" spans="1:1" x14ac:dyDescent="0.2">
      <c r="A740" s="15" t="s">
        <v>4766</v>
      </c>
    </row>
    <row r="741" spans="1:1" x14ac:dyDescent="0.2">
      <c r="A741" t="s">
        <v>4666</v>
      </c>
    </row>
    <row r="743" spans="1:1" x14ac:dyDescent="0.2">
      <c r="A743" s="15" t="s">
        <v>4767</v>
      </c>
    </row>
    <row r="744" spans="1:1" x14ac:dyDescent="0.2">
      <c r="A744" t="s">
        <v>4768</v>
      </c>
    </row>
    <row r="746" spans="1:1" x14ac:dyDescent="0.2">
      <c r="A746" s="15" t="s">
        <v>4769</v>
      </c>
    </row>
    <row r="747" spans="1:1" x14ac:dyDescent="0.2">
      <c r="A747" t="s">
        <v>4768</v>
      </c>
    </row>
    <row r="749" spans="1:1" x14ac:dyDescent="0.2">
      <c r="A749" t="s">
        <v>4770</v>
      </c>
    </row>
    <row r="751" spans="1:1" x14ac:dyDescent="0.2">
      <c r="A751" s="15" t="s">
        <v>4771</v>
      </c>
    </row>
    <row r="752" spans="1:1" x14ac:dyDescent="0.2">
      <c r="A752" t="s">
        <v>4646</v>
      </c>
    </row>
    <row r="754" spans="1:1" x14ac:dyDescent="0.2">
      <c r="A754" s="15" t="s">
        <v>4772</v>
      </c>
    </row>
    <row r="755" spans="1:1" x14ac:dyDescent="0.2">
      <c r="A755" t="s">
        <v>4729</v>
      </c>
    </row>
    <row r="757" spans="1:1" x14ac:dyDescent="0.2">
      <c r="A757" s="15" t="s">
        <v>4773</v>
      </c>
    </row>
    <row r="758" spans="1:1" x14ac:dyDescent="0.2">
      <c r="A758" t="s">
        <v>4656</v>
      </c>
    </row>
    <row r="760" spans="1:1" x14ac:dyDescent="0.2">
      <c r="A760" s="15" t="s">
        <v>4774</v>
      </c>
    </row>
    <row r="761" spans="1:1" x14ac:dyDescent="0.2">
      <c r="A761" t="s">
        <v>4650</v>
      </c>
    </row>
    <row r="763" spans="1:1" x14ac:dyDescent="0.2">
      <c r="A763" s="15" t="s">
        <v>4775</v>
      </c>
    </row>
    <row r="764" spans="1:1" x14ac:dyDescent="0.2">
      <c r="A764" t="s">
        <v>4729</v>
      </c>
    </row>
    <row r="766" spans="1:1" x14ac:dyDescent="0.2">
      <c r="A766" s="15" t="s">
        <v>4776</v>
      </c>
    </row>
    <row r="767" spans="1:1" x14ac:dyDescent="0.2">
      <c r="A767" t="s">
        <v>4646</v>
      </c>
    </row>
    <row r="769" spans="1:1" x14ac:dyDescent="0.2">
      <c r="A769" s="15" t="s">
        <v>4777</v>
      </c>
    </row>
    <row r="770" spans="1:1" x14ac:dyDescent="0.2">
      <c r="A770" t="s">
        <v>4656</v>
      </c>
    </row>
    <row r="772" spans="1:1" x14ac:dyDescent="0.2">
      <c r="A772" s="15" t="s">
        <v>4778</v>
      </c>
    </row>
    <row r="773" spans="1:1" x14ac:dyDescent="0.2">
      <c r="A773" t="s">
        <v>4650</v>
      </c>
    </row>
    <row r="775" spans="1:1" x14ac:dyDescent="0.2">
      <c r="A775" s="15" t="s">
        <v>4779</v>
      </c>
    </row>
    <row r="776" spans="1:1" x14ac:dyDescent="0.2">
      <c r="A776" t="s">
        <v>4656</v>
      </c>
    </row>
    <row r="778" spans="1:1" x14ac:dyDescent="0.2">
      <c r="A778" s="15" t="s">
        <v>4780</v>
      </c>
    </row>
    <row r="779" spans="1:1" x14ac:dyDescent="0.2">
      <c r="A779" t="s">
        <v>4729</v>
      </c>
    </row>
    <row r="781" spans="1:1" x14ac:dyDescent="0.2">
      <c r="A781" s="15" t="s">
        <v>4781</v>
      </c>
    </row>
    <row r="782" spans="1:1" x14ac:dyDescent="0.2">
      <c r="A782" t="s">
        <v>4656</v>
      </c>
    </row>
    <row r="784" spans="1:1" x14ac:dyDescent="0.2">
      <c r="A784" s="15" t="s">
        <v>4782</v>
      </c>
    </row>
    <row r="785" spans="1:1" x14ac:dyDescent="0.2">
      <c r="A785" t="s">
        <v>4646</v>
      </c>
    </row>
    <row r="787" spans="1:1" x14ac:dyDescent="0.2">
      <c r="A787" s="15" t="s">
        <v>4783</v>
      </c>
    </row>
    <row r="788" spans="1:1" x14ac:dyDescent="0.2">
      <c r="A788" t="s">
        <v>4729</v>
      </c>
    </row>
    <row r="790" spans="1:1" x14ac:dyDescent="0.2">
      <c r="A790" s="15" t="s">
        <v>4784</v>
      </c>
    </row>
    <row r="791" spans="1:1" x14ac:dyDescent="0.2">
      <c r="A791" t="s">
        <v>4646</v>
      </c>
    </row>
    <row r="793" spans="1:1" x14ac:dyDescent="0.2">
      <c r="A793" s="15" t="s">
        <v>4785</v>
      </c>
    </row>
    <row r="794" spans="1:1" x14ac:dyDescent="0.2">
      <c r="A794" t="s">
        <v>4656</v>
      </c>
    </row>
    <row r="796" spans="1:1" x14ac:dyDescent="0.2">
      <c r="A796" s="15" t="s">
        <v>4786</v>
      </c>
    </row>
    <row r="797" spans="1:1" x14ac:dyDescent="0.2">
      <c r="A797" t="s">
        <v>4646</v>
      </c>
    </row>
    <row r="799" spans="1:1" x14ac:dyDescent="0.2">
      <c r="A799" s="15" t="s">
        <v>4787</v>
      </c>
    </row>
    <row r="800" spans="1:1" x14ac:dyDescent="0.2">
      <c r="A800" t="s">
        <v>4788</v>
      </c>
    </row>
    <row r="802" spans="1:1" x14ac:dyDescent="0.2">
      <c r="A802" s="15" t="s">
        <v>4789</v>
      </c>
    </row>
    <row r="803" spans="1:1" x14ac:dyDescent="0.2">
      <c r="A803" t="s">
        <v>4646</v>
      </c>
    </row>
    <row r="805" spans="1:1" x14ac:dyDescent="0.2">
      <c r="A805" s="15" t="s">
        <v>4790</v>
      </c>
    </row>
    <row r="806" spans="1:1" x14ac:dyDescent="0.2">
      <c r="A806" t="s">
        <v>4646</v>
      </c>
    </row>
    <row r="808" spans="1:1" x14ac:dyDescent="0.2">
      <c r="A808" s="15" t="s">
        <v>4791</v>
      </c>
    </row>
    <row r="809" spans="1:1" x14ac:dyDescent="0.2">
      <c r="A809" t="s">
        <v>4656</v>
      </c>
    </row>
    <row r="811" spans="1:1" x14ac:dyDescent="0.2">
      <c r="A811" s="15" t="s">
        <v>4792</v>
      </c>
    </row>
    <row r="812" spans="1:1" x14ac:dyDescent="0.2">
      <c r="A812" t="s">
        <v>4793</v>
      </c>
    </row>
    <row r="814" spans="1:1" x14ac:dyDescent="0.2">
      <c r="A814" s="15" t="s">
        <v>4794</v>
      </c>
    </row>
    <row r="815" spans="1:1" x14ac:dyDescent="0.2">
      <c r="A815" t="s">
        <v>4646</v>
      </c>
    </row>
    <row r="817" spans="1:1" x14ac:dyDescent="0.2">
      <c r="A817" s="15" t="s">
        <v>4795</v>
      </c>
    </row>
    <row r="818" spans="1:1" x14ac:dyDescent="0.2">
      <c r="A818" t="s">
        <v>4711</v>
      </c>
    </row>
    <row r="820" spans="1:1" x14ac:dyDescent="0.2">
      <c r="A820" s="15" t="s">
        <v>4796</v>
      </c>
    </row>
    <row r="821" spans="1:1" x14ac:dyDescent="0.2">
      <c r="A821" t="s">
        <v>4671</v>
      </c>
    </row>
    <row r="823" spans="1:1" x14ac:dyDescent="0.2">
      <c r="A823" s="15" t="s">
        <v>4797</v>
      </c>
    </row>
    <row r="824" spans="1:1" x14ac:dyDescent="0.2">
      <c r="A824" t="s">
        <v>4656</v>
      </c>
    </row>
    <row r="826" spans="1:1" x14ac:dyDescent="0.2">
      <c r="A826" s="15" t="s">
        <v>4798</v>
      </c>
    </row>
    <row r="827" spans="1:1" x14ac:dyDescent="0.2">
      <c r="A827" t="s">
        <v>4729</v>
      </c>
    </row>
    <row r="829" spans="1:1" x14ac:dyDescent="0.2">
      <c r="A829" s="15" t="s">
        <v>4799</v>
      </c>
    </row>
    <row r="830" spans="1:1" x14ac:dyDescent="0.2">
      <c r="A830" t="s">
        <v>4788</v>
      </c>
    </row>
    <row r="832" spans="1:1" x14ac:dyDescent="0.2">
      <c r="A832" s="15" t="s">
        <v>4800</v>
      </c>
    </row>
    <row r="833" spans="1:1" x14ac:dyDescent="0.2">
      <c r="A833" t="s">
        <v>4646</v>
      </c>
    </row>
    <row r="835" spans="1:1" x14ac:dyDescent="0.2">
      <c r="A835" s="15" t="s">
        <v>4801</v>
      </c>
    </row>
    <row r="836" spans="1:1" x14ac:dyDescent="0.2">
      <c r="A836" t="s">
        <v>4656</v>
      </c>
    </row>
    <row r="838" spans="1:1" x14ac:dyDescent="0.2">
      <c r="A838" s="15" t="s">
        <v>4802</v>
      </c>
    </row>
    <row r="839" spans="1:1" x14ac:dyDescent="0.2">
      <c r="A839" t="s">
        <v>4650</v>
      </c>
    </row>
    <row r="841" spans="1:1" x14ac:dyDescent="0.2">
      <c r="A841" s="15" t="s">
        <v>4803</v>
      </c>
    </row>
    <row r="842" spans="1:1" x14ac:dyDescent="0.2">
      <c r="A842" t="s">
        <v>4804</v>
      </c>
    </row>
    <row r="844" spans="1:1" x14ac:dyDescent="0.2">
      <c r="A844" s="15" t="s">
        <v>4805</v>
      </c>
    </row>
    <row r="845" spans="1:1" x14ac:dyDescent="0.2">
      <c r="A845" t="s">
        <v>4806</v>
      </c>
    </row>
    <row r="847" spans="1:1" x14ac:dyDescent="0.2">
      <c r="A847" s="15" t="s">
        <v>4807</v>
      </c>
    </row>
    <row r="848" spans="1:1" x14ac:dyDescent="0.2">
      <c r="A848" t="s">
        <v>4646</v>
      </c>
    </row>
    <row r="850" spans="1:1" x14ac:dyDescent="0.2">
      <c r="A850" s="15" t="s">
        <v>4808</v>
      </c>
    </row>
    <row r="851" spans="1:1" x14ac:dyDescent="0.2">
      <c r="A851" t="s">
        <v>4646</v>
      </c>
    </row>
    <row r="853" spans="1:1" x14ac:dyDescent="0.2">
      <c r="A853" s="15" t="s">
        <v>4809</v>
      </c>
    </row>
    <row r="854" spans="1:1" x14ac:dyDescent="0.2">
      <c r="A854" t="s">
        <v>4650</v>
      </c>
    </row>
    <row r="856" spans="1:1" x14ac:dyDescent="0.2">
      <c r="A856" s="15" t="s">
        <v>4810</v>
      </c>
    </row>
    <row r="857" spans="1:1" x14ac:dyDescent="0.2">
      <c r="A857" t="s">
        <v>4656</v>
      </c>
    </row>
    <row r="859" spans="1:1" x14ac:dyDescent="0.2">
      <c r="A859" s="15" t="s">
        <v>4811</v>
      </c>
    </row>
    <row r="860" spans="1:1" x14ac:dyDescent="0.2">
      <c r="A860" t="s">
        <v>4646</v>
      </c>
    </row>
    <row r="862" spans="1:1" x14ac:dyDescent="0.2">
      <c r="A862" s="15" t="s">
        <v>4812</v>
      </c>
    </row>
    <row r="863" spans="1:1" x14ac:dyDescent="0.2">
      <c r="A863" t="s">
        <v>4656</v>
      </c>
    </row>
    <row r="865" spans="1:1" x14ac:dyDescent="0.2">
      <c r="A865" s="15" t="s">
        <v>4813</v>
      </c>
    </row>
    <row r="866" spans="1:1" x14ac:dyDescent="0.2">
      <c r="A866" t="s">
        <v>4656</v>
      </c>
    </row>
    <row r="868" spans="1:1" x14ac:dyDescent="0.2">
      <c r="A868" s="15" t="s">
        <v>4814</v>
      </c>
    </row>
    <row r="869" spans="1:1" x14ac:dyDescent="0.2">
      <c r="A869" t="s">
        <v>4815</v>
      </c>
    </row>
    <row r="871" spans="1:1" x14ac:dyDescent="0.2">
      <c r="A871" s="15" t="s">
        <v>4816</v>
      </c>
    </row>
    <row r="872" spans="1:1" x14ac:dyDescent="0.2">
      <c r="A872" t="s">
        <v>4671</v>
      </c>
    </row>
    <row r="874" spans="1:1" x14ac:dyDescent="0.2">
      <c r="A874" s="15" t="s">
        <v>4817</v>
      </c>
    </row>
    <row r="875" spans="1:1" x14ac:dyDescent="0.2">
      <c r="A875" t="s">
        <v>4646</v>
      </c>
    </row>
    <row r="877" spans="1:1" x14ac:dyDescent="0.2">
      <c r="A877" s="15" t="s">
        <v>4818</v>
      </c>
    </row>
    <row r="878" spans="1:1" x14ac:dyDescent="0.2">
      <c r="A878" t="s">
        <v>4646</v>
      </c>
    </row>
    <row r="880" spans="1:1" x14ac:dyDescent="0.2">
      <c r="A880" s="15" t="s">
        <v>4819</v>
      </c>
    </row>
    <row r="881" spans="1:1" x14ac:dyDescent="0.2">
      <c r="A881" t="s">
        <v>4768</v>
      </c>
    </row>
    <row r="883" spans="1:1" x14ac:dyDescent="0.2">
      <c r="A883" s="15" t="s">
        <v>4820</v>
      </c>
    </row>
    <row r="884" spans="1:1" x14ac:dyDescent="0.2">
      <c r="A884" t="s">
        <v>4711</v>
      </c>
    </row>
    <row r="886" spans="1:1" x14ac:dyDescent="0.2">
      <c r="A886" s="15" t="s">
        <v>4821</v>
      </c>
    </row>
    <row r="887" spans="1:1" x14ac:dyDescent="0.2">
      <c r="A887" t="s">
        <v>4729</v>
      </c>
    </row>
    <row r="889" spans="1:1" x14ac:dyDescent="0.2">
      <c r="A889" s="15" t="s">
        <v>4822</v>
      </c>
    </row>
    <row r="890" spans="1:1" x14ac:dyDescent="0.2">
      <c r="A890" t="s">
        <v>4656</v>
      </c>
    </row>
    <row r="892" spans="1:1" x14ac:dyDescent="0.2">
      <c r="A892" s="15" t="s">
        <v>4823</v>
      </c>
    </row>
    <row r="893" spans="1:1" x14ac:dyDescent="0.2">
      <c r="A893" t="s">
        <v>4729</v>
      </c>
    </row>
    <row r="895" spans="1:1" x14ac:dyDescent="0.2">
      <c r="A895" s="15" t="s">
        <v>4824</v>
      </c>
    </row>
    <row r="896" spans="1:1" x14ac:dyDescent="0.2">
      <c r="A896" t="s">
        <v>4646</v>
      </c>
    </row>
    <row r="898" spans="1:1" x14ac:dyDescent="0.2">
      <c r="A898" s="15" t="s">
        <v>4825</v>
      </c>
    </row>
    <row r="899" spans="1:1" x14ac:dyDescent="0.2">
      <c r="A899" t="s">
        <v>4826</v>
      </c>
    </row>
  </sheetData>
  <phoneticPr fontId="16"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1EA9B3-0803-6048-90C5-305A3FC2EF7F}">
  <dimension ref="A1:C101"/>
  <sheetViews>
    <sheetView topLeftCell="A5" workbookViewId="0">
      <selection sqref="A1:C101"/>
    </sheetView>
  </sheetViews>
  <sheetFormatPr baseColWidth="10" defaultRowHeight="16" x14ac:dyDescent="0.2"/>
  <cols>
    <col min="1" max="1" width="24.83203125" bestFit="1" customWidth="1"/>
    <col min="2" max="2" width="38.33203125" bestFit="1" customWidth="1"/>
    <col min="3" max="3" width="67" bestFit="1" customWidth="1"/>
  </cols>
  <sheetData>
    <row r="1" spans="1:3" x14ac:dyDescent="0.2">
      <c r="A1" t="s">
        <v>199</v>
      </c>
      <c r="B1" t="s">
        <v>4210</v>
      </c>
      <c r="C1" t="s">
        <v>4211</v>
      </c>
    </row>
    <row r="2" spans="1:3" x14ac:dyDescent="0.2">
      <c r="A2" t="s">
        <v>4205</v>
      </c>
      <c r="B2" t="s">
        <v>4206</v>
      </c>
      <c r="C2" t="s">
        <v>4207</v>
      </c>
    </row>
    <row r="3" spans="1:3" x14ac:dyDescent="0.2">
      <c r="A3" t="s">
        <v>4205</v>
      </c>
      <c r="B3" t="s">
        <v>4208</v>
      </c>
      <c r="C3" t="s">
        <v>4209</v>
      </c>
    </row>
    <row r="4" spans="1:3" x14ac:dyDescent="0.2">
      <c r="A4" t="s">
        <v>4205</v>
      </c>
      <c r="B4" t="s">
        <v>4212</v>
      </c>
      <c r="C4" t="s">
        <v>4213</v>
      </c>
    </row>
    <row r="5" spans="1:3" x14ac:dyDescent="0.2">
      <c r="A5" t="s">
        <v>4205</v>
      </c>
      <c r="B5" t="s">
        <v>4214</v>
      </c>
      <c r="C5" t="s">
        <v>4215</v>
      </c>
    </row>
    <row r="6" spans="1:3" x14ac:dyDescent="0.2">
      <c r="A6" t="s">
        <v>4205</v>
      </c>
      <c r="B6" t="s">
        <v>4216</v>
      </c>
      <c r="C6" t="s">
        <v>4217</v>
      </c>
    </row>
    <row r="7" spans="1:3" x14ac:dyDescent="0.2">
      <c r="A7" t="s">
        <v>4218</v>
      </c>
      <c r="B7" t="s">
        <v>4219</v>
      </c>
      <c r="C7" t="s">
        <v>4220</v>
      </c>
    </row>
    <row r="8" spans="1:3" x14ac:dyDescent="0.2">
      <c r="A8" t="s">
        <v>4218</v>
      </c>
      <c r="B8" t="s">
        <v>4221</v>
      </c>
      <c r="C8" t="s">
        <v>4222</v>
      </c>
    </row>
    <row r="9" spans="1:3" x14ac:dyDescent="0.2">
      <c r="A9" t="s">
        <v>4218</v>
      </c>
      <c r="B9" t="s">
        <v>4223</v>
      </c>
      <c r="C9" t="s">
        <v>4224</v>
      </c>
    </row>
    <row r="10" spans="1:3" x14ac:dyDescent="0.2">
      <c r="A10" t="s">
        <v>4218</v>
      </c>
      <c r="B10" t="s">
        <v>4225</v>
      </c>
      <c r="C10" t="s">
        <v>4226</v>
      </c>
    </row>
    <row r="11" spans="1:3" x14ac:dyDescent="0.2">
      <c r="A11" t="s">
        <v>4218</v>
      </c>
      <c r="B11" t="s">
        <v>4227</v>
      </c>
      <c r="C11" t="s">
        <v>4228</v>
      </c>
    </row>
    <row r="12" spans="1:3" x14ac:dyDescent="0.2">
      <c r="A12" t="s">
        <v>4229</v>
      </c>
      <c r="B12" t="s">
        <v>4230</v>
      </c>
      <c r="C12" t="s">
        <v>4231</v>
      </c>
    </row>
    <row r="13" spans="1:3" x14ac:dyDescent="0.2">
      <c r="A13" t="s">
        <v>4229</v>
      </c>
      <c r="B13" t="s">
        <v>4232</v>
      </c>
      <c r="C13" t="s">
        <v>4233</v>
      </c>
    </row>
    <row r="14" spans="1:3" x14ac:dyDescent="0.2">
      <c r="A14" t="s">
        <v>4229</v>
      </c>
      <c r="B14" t="s">
        <v>4234</v>
      </c>
      <c r="C14" t="s">
        <v>4235</v>
      </c>
    </row>
    <row r="15" spans="1:3" x14ac:dyDescent="0.2">
      <c r="A15" t="s">
        <v>4229</v>
      </c>
      <c r="B15" t="s">
        <v>4236</v>
      </c>
      <c r="C15" t="s">
        <v>4237</v>
      </c>
    </row>
    <row r="16" spans="1:3" x14ac:dyDescent="0.2">
      <c r="A16" t="s">
        <v>4229</v>
      </c>
      <c r="B16" t="s">
        <v>4238</v>
      </c>
      <c r="C16" t="s">
        <v>4239</v>
      </c>
    </row>
    <row r="17" spans="1:3" x14ac:dyDescent="0.2">
      <c r="A17" t="s">
        <v>4240</v>
      </c>
      <c r="B17" t="s">
        <v>4241</v>
      </c>
      <c r="C17" t="s">
        <v>4242</v>
      </c>
    </row>
    <row r="18" spans="1:3" x14ac:dyDescent="0.2">
      <c r="A18" t="s">
        <v>4240</v>
      </c>
      <c r="B18" t="s">
        <v>4243</v>
      </c>
      <c r="C18" t="s">
        <v>4244</v>
      </c>
    </row>
    <row r="19" spans="1:3" x14ac:dyDescent="0.2">
      <c r="A19" t="s">
        <v>4240</v>
      </c>
      <c r="B19" t="s">
        <v>4245</v>
      </c>
      <c r="C19" t="s">
        <v>4246</v>
      </c>
    </row>
    <row r="20" spans="1:3" x14ac:dyDescent="0.2">
      <c r="A20" t="s">
        <v>4240</v>
      </c>
      <c r="B20" t="s">
        <v>4247</v>
      </c>
      <c r="C20" t="s">
        <v>4248</v>
      </c>
    </row>
    <row r="21" spans="1:3" x14ac:dyDescent="0.2">
      <c r="A21" t="s">
        <v>4240</v>
      </c>
      <c r="B21" t="s">
        <v>4249</v>
      </c>
      <c r="C21" t="s">
        <v>4250</v>
      </c>
    </row>
    <row r="22" spans="1:3" x14ac:dyDescent="0.2">
      <c r="A22" t="s">
        <v>4251</v>
      </c>
      <c r="B22" t="s">
        <v>4252</v>
      </c>
      <c r="C22" t="s">
        <v>4253</v>
      </c>
    </row>
    <row r="23" spans="1:3" x14ac:dyDescent="0.2">
      <c r="A23" t="s">
        <v>4251</v>
      </c>
      <c r="B23" t="s">
        <v>4254</v>
      </c>
      <c r="C23" t="s">
        <v>4255</v>
      </c>
    </row>
    <row r="24" spans="1:3" x14ac:dyDescent="0.2">
      <c r="A24" t="s">
        <v>4251</v>
      </c>
      <c r="B24" t="s">
        <v>4256</v>
      </c>
      <c r="C24" t="s">
        <v>4257</v>
      </c>
    </row>
    <row r="25" spans="1:3" x14ac:dyDescent="0.2">
      <c r="A25" t="s">
        <v>4251</v>
      </c>
      <c r="B25" t="s">
        <v>4258</v>
      </c>
      <c r="C25" t="s">
        <v>4259</v>
      </c>
    </row>
    <row r="26" spans="1:3" x14ac:dyDescent="0.2">
      <c r="A26" t="s">
        <v>4251</v>
      </c>
      <c r="B26" t="s">
        <v>4260</v>
      </c>
      <c r="C26" t="s">
        <v>4261</v>
      </c>
    </row>
    <row r="27" spans="1:3" x14ac:dyDescent="0.2">
      <c r="A27" t="s">
        <v>4262</v>
      </c>
      <c r="B27" t="s">
        <v>4263</v>
      </c>
      <c r="C27" t="s">
        <v>4264</v>
      </c>
    </row>
    <row r="28" spans="1:3" x14ac:dyDescent="0.2">
      <c r="A28" t="s">
        <v>4262</v>
      </c>
      <c r="B28" t="s">
        <v>4265</v>
      </c>
      <c r="C28" t="s">
        <v>4266</v>
      </c>
    </row>
    <row r="29" spans="1:3" x14ac:dyDescent="0.2">
      <c r="A29" t="s">
        <v>4262</v>
      </c>
      <c r="B29" t="s">
        <v>4267</v>
      </c>
      <c r="C29" t="s">
        <v>4268</v>
      </c>
    </row>
    <row r="30" spans="1:3" x14ac:dyDescent="0.2">
      <c r="A30" t="s">
        <v>4262</v>
      </c>
      <c r="B30" t="s">
        <v>4269</v>
      </c>
      <c r="C30" t="s">
        <v>4270</v>
      </c>
    </row>
    <row r="31" spans="1:3" x14ac:dyDescent="0.2">
      <c r="A31" t="s">
        <v>4262</v>
      </c>
      <c r="B31" t="s">
        <v>4271</v>
      </c>
      <c r="C31" t="s">
        <v>4272</v>
      </c>
    </row>
    <row r="32" spans="1:3" x14ac:dyDescent="0.2">
      <c r="A32" t="s">
        <v>4273</v>
      </c>
      <c r="B32" t="s">
        <v>4274</v>
      </c>
      <c r="C32" t="s">
        <v>4275</v>
      </c>
    </row>
    <row r="33" spans="1:3" x14ac:dyDescent="0.2">
      <c r="A33" t="s">
        <v>4273</v>
      </c>
      <c r="B33" t="s">
        <v>4276</v>
      </c>
      <c r="C33" t="s">
        <v>4277</v>
      </c>
    </row>
    <row r="34" spans="1:3" x14ac:dyDescent="0.2">
      <c r="A34" t="s">
        <v>4273</v>
      </c>
      <c r="B34" t="s">
        <v>4278</v>
      </c>
      <c r="C34" t="s">
        <v>4279</v>
      </c>
    </row>
    <row r="35" spans="1:3" x14ac:dyDescent="0.2">
      <c r="A35" t="s">
        <v>4273</v>
      </c>
      <c r="B35" t="s">
        <v>4280</v>
      </c>
      <c r="C35" t="s">
        <v>4281</v>
      </c>
    </row>
    <row r="36" spans="1:3" x14ac:dyDescent="0.2">
      <c r="A36" t="s">
        <v>4273</v>
      </c>
      <c r="B36" t="s">
        <v>4282</v>
      </c>
      <c r="C36" t="s">
        <v>4283</v>
      </c>
    </row>
    <row r="37" spans="1:3" x14ac:dyDescent="0.2">
      <c r="A37" t="s">
        <v>4284</v>
      </c>
      <c r="B37" t="s">
        <v>4285</v>
      </c>
      <c r="C37" t="s">
        <v>4286</v>
      </c>
    </row>
    <row r="38" spans="1:3" x14ac:dyDescent="0.2">
      <c r="A38" t="s">
        <v>4284</v>
      </c>
      <c r="B38" t="s">
        <v>4287</v>
      </c>
      <c r="C38" t="s">
        <v>4288</v>
      </c>
    </row>
    <row r="39" spans="1:3" x14ac:dyDescent="0.2">
      <c r="A39" t="s">
        <v>4284</v>
      </c>
      <c r="B39" t="s">
        <v>4289</v>
      </c>
      <c r="C39" t="s">
        <v>4290</v>
      </c>
    </row>
    <row r="40" spans="1:3" x14ac:dyDescent="0.2">
      <c r="A40" t="s">
        <v>4284</v>
      </c>
      <c r="B40" t="s">
        <v>4291</v>
      </c>
      <c r="C40" t="s">
        <v>4292</v>
      </c>
    </row>
    <row r="41" spans="1:3" x14ac:dyDescent="0.2">
      <c r="A41" t="s">
        <v>4284</v>
      </c>
      <c r="B41" t="s">
        <v>4293</v>
      </c>
      <c r="C41" t="s">
        <v>4294</v>
      </c>
    </row>
    <row r="42" spans="1:3" x14ac:dyDescent="0.2">
      <c r="A42" t="s">
        <v>4295</v>
      </c>
      <c r="B42" t="s">
        <v>4296</v>
      </c>
      <c r="C42" t="s">
        <v>4297</v>
      </c>
    </row>
    <row r="43" spans="1:3" x14ac:dyDescent="0.2">
      <c r="A43" t="s">
        <v>4295</v>
      </c>
      <c r="B43" t="s">
        <v>4298</v>
      </c>
      <c r="C43" t="s">
        <v>4299</v>
      </c>
    </row>
    <row r="44" spans="1:3" x14ac:dyDescent="0.2">
      <c r="A44" t="s">
        <v>4295</v>
      </c>
      <c r="B44" t="s">
        <v>4300</v>
      </c>
      <c r="C44" t="s">
        <v>4301</v>
      </c>
    </row>
    <row r="45" spans="1:3" x14ac:dyDescent="0.2">
      <c r="A45" t="s">
        <v>4295</v>
      </c>
      <c r="B45" t="s">
        <v>4302</v>
      </c>
      <c r="C45" t="s">
        <v>4303</v>
      </c>
    </row>
    <row r="46" spans="1:3" x14ac:dyDescent="0.2">
      <c r="A46" t="s">
        <v>4295</v>
      </c>
      <c r="B46" t="s">
        <v>4304</v>
      </c>
      <c r="C46" t="s">
        <v>4305</v>
      </c>
    </row>
    <row r="47" spans="1:3" x14ac:dyDescent="0.2">
      <c r="A47" t="s">
        <v>4306</v>
      </c>
      <c r="B47" t="s">
        <v>4307</v>
      </c>
      <c r="C47" t="s">
        <v>4308</v>
      </c>
    </row>
    <row r="48" spans="1:3" x14ac:dyDescent="0.2">
      <c r="A48" t="s">
        <v>4306</v>
      </c>
      <c r="B48" t="s">
        <v>4309</v>
      </c>
      <c r="C48" t="s">
        <v>4310</v>
      </c>
    </row>
    <row r="49" spans="1:3" x14ac:dyDescent="0.2">
      <c r="A49" t="s">
        <v>4306</v>
      </c>
      <c r="B49" t="s">
        <v>4311</v>
      </c>
      <c r="C49" t="s">
        <v>4312</v>
      </c>
    </row>
    <row r="50" spans="1:3" x14ac:dyDescent="0.2">
      <c r="A50" t="s">
        <v>4306</v>
      </c>
      <c r="B50" t="s">
        <v>4313</v>
      </c>
      <c r="C50" t="s">
        <v>4314</v>
      </c>
    </row>
    <row r="51" spans="1:3" x14ac:dyDescent="0.2">
      <c r="A51" t="s">
        <v>4306</v>
      </c>
      <c r="B51" t="s">
        <v>4315</v>
      </c>
      <c r="C51" t="s">
        <v>4316</v>
      </c>
    </row>
    <row r="52" spans="1:3" x14ac:dyDescent="0.2">
      <c r="A52" t="s">
        <v>4317</v>
      </c>
      <c r="B52" t="s">
        <v>4318</v>
      </c>
      <c r="C52" t="s">
        <v>4319</v>
      </c>
    </row>
    <row r="53" spans="1:3" x14ac:dyDescent="0.2">
      <c r="A53" t="s">
        <v>4317</v>
      </c>
      <c r="B53" t="s">
        <v>4320</v>
      </c>
      <c r="C53" t="s">
        <v>4321</v>
      </c>
    </row>
    <row r="54" spans="1:3" x14ac:dyDescent="0.2">
      <c r="A54" t="s">
        <v>4317</v>
      </c>
      <c r="B54" t="s">
        <v>4322</v>
      </c>
      <c r="C54" t="s">
        <v>4323</v>
      </c>
    </row>
    <row r="55" spans="1:3" x14ac:dyDescent="0.2">
      <c r="A55" t="s">
        <v>4317</v>
      </c>
      <c r="B55" t="s">
        <v>4324</v>
      </c>
      <c r="C55" t="s">
        <v>4325</v>
      </c>
    </row>
    <row r="56" spans="1:3" x14ac:dyDescent="0.2">
      <c r="A56" t="s">
        <v>4317</v>
      </c>
      <c r="B56" t="s">
        <v>4326</v>
      </c>
      <c r="C56" t="s">
        <v>4327</v>
      </c>
    </row>
    <row r="57" spans="1:3" x14ac:dyDescent="0.2">
      <c r="A57" t="s">
        <v>4328</v>
      </c>
      <c r="B57" t="s">
        <v>4329</v>
      </c>
      <c r="C57" t="s">
        <v>4330</v>
      </c>
    </row>
    <row r="58" spans="1:3" x14ac:dyDescent="0.2">
      <c r="A58" t="s">
        <v>4328</v>
      </c>
      <c r="B58" t="s">
        <v>4331</v>
      </c>
      <c r="C58" t="s">
        <v>4332</v>
      </c>
    </row>
    <row r="59" spans="1:3" x14ac:dyDescent="0.2">
      <c r="A59" t="s">
        <v>4328</v>
      </c>
      <c r="B59" t="s">
        <v>4333</v>
      </c>
      <c r="C59" t="s">
        <v>4334</v>
      </c>
    </row>
    <row r="60" spans="1:3" x14ac:dyDescent="0.2">
      <c r="A60" t="s">
        <v>4328</v>
      </c>
      <c r="B60" t="s">
        <v>4335</v>
      </c>
      <c r="C60" t="s">
        <v>4336</v>
      </c>
    </row>
    <row r="61" spans="1:3" x14ac:dyDescent="0.2">
      <c r="A61" t="s">
        <v>4328</v>
      </c>
      <c r="B61" t="s">
        <v>4337</v>
      </c>
      <c r="C61" t="s">
        <v>4338</v>
      </c>
    </row>
    <row r="62" spans="1:3" x14ac:dyDescent="0.2">
      <c r="A62" t="s">
        <v>4339</v>
      </c>
      <c r="B62" t="s">
        <v>4340</v>
      </c>
      <c r="C62" t="s">
        <v>4341</v>
      </c>
    </row>
    <row r="63" spans="1:3" x14ac:dyDescent="0.2">
      <c r="A63" t="s">
        <v>4339</v>
      </c>
      <c r="B63" t="s">
        <v>4342</v>
      </c>
      <c r="C63" t="s">
        <v>4343</v>
      </c>
    </row>
    <row r="64" spans="1:3" x14ac:dyDescent="0.2">
      <c r="A64" t="s">
        <v>4339</v>
      </c>
      <c r="B64" t="s">
        <v>4344</v>
      </c>
      <c r="C64" t="s">
        <v>4345</v>
      </c>
    </row>
    <row r="65" spans="1:3" x14ac:dyDescent="0.2">
      <c r="A65" t="s">
        <v>4339</v>
      </c>
      <c r="B65" t="s">
        <v>4346</v>
      </c>
      <c r="C65" t="s">
        <v>4347</v>
      </c>
    </row>
    <row r="66" spans="1:3" x14ac:dyDescent="0.2">
      <c r="A66" t="s">
        <v>4339</v>
      </c>
      <c r="B66" t="s">
        <v>4348</v>
      </c>
      <c r="C66" t="s">
        <v>4349</v>
      </c>
    </row>
    <row r="67" spans="1:3" x14ac:dyDescent="0.2">
      <c r="A67" t="s">
        <v>4350</v>
      </c>
      <c r="B67" t="s">
        <v>4351</v>
      </c>
      <c r="C67" t="s">
        <v>4352</v>
      </c>
    </row>
    <row r="68" spans="1:3" x14ac:dyDescent="0.2">
      <c r="A68" t="s">
        <v>4350</v>
      </c>
      <c r="B68" t="s">
        <v>4353</v>
      </c>
      <c r="C68" t="s">
        <v>4354</v>
      </c>
    </row>
    <row r="69" spans="1:3" x14ac:dyDescent="0.2">
      <c r="A69" t="s">
        <v>4350</v>
      </c>
      <c r="B69" t="s">
        <v>4355</v>
      </c>
      <c r="C69" t="s">
        <v>4356</v>
      </c>
    </row>
    <row r="70" spans="1:3" x14ac:dyDescent="0.2">
      <c r="A70" t="s">
        <v>4350</v>
      </c>
      <c r="B70" t="s">
        <v>4357</v>
      </c>
      <c r="C70" t="s">
        <v>4358</v>
      </c>
    </row>
    <row r="71" spans="1:3" x14ac:dyDescent="0.2">
      <c r="A71" t="s">
        <v>4350</v>
      </c>
      <c r="B71" t="s">
        <v>4359</v>
      </c>
      <c r="C71" t="s">
        <v>4360</v>
      </c>
    </row>
    <row r="72" spans="1:3" x14ac:dyDescent="0.2">
      <c r="A72" t="s">
        <v>4361</v>
      </c>
      <c r="B72" t="s">
        <v>4362</v>
      </c>
      <c r="C72" t="s">
        <v>4363</v>
      </c>
    </row>
    <row r="73" spans="1:3" x14ac:dyDescent="0.2">
      <c r="A73" t="s">
        <v>4361</v>
      </c>
      <c r="B73" t="s">
        <v>4364</v>
      </c>
      <c r="C73" t="s">
        <v>4365</v>
      </c>
    </row>
    <row r="74" spans="1:3" x14ac:dyDescent="0.2">
      <c r="A74" t="s">
        <v>4361</v>
      </c>
      <c r="B74" t="s">
        <v>4366</v>
      </c>
      <c r="C74" t="s">
        <v>4367</v>
      </c>
    </row>
    <row r="75" spans="1:3" x14ac:dyDescent="0.2">
      <c r="A75" t="s">
        <v>4361</v>
      </c>
      <c r="B75" t="s">
        <v>4368</v>
      </c>
      <c r="C75" t="s">
        <v>4369</v>
      </c>
    </row>
    <row r="76" spans="1:3" x14ac:dyDescent="0.2">
      <c r="A76" t="s">
        <v>4361</v>
      </c>
      <c r="B76" t="s">
        <v>4370</v>
      </c>
      <c r="C76" t="s">
        <v>4371</v>
      </c>
    </row>
    <row r="77" spans="1:3" x14ac:dyDescent="0.2">
      <c r="A77" t="s">
        <v>4372</v>
      </c>
      <c r="B77" t="s">
        <v>4373</v>
      </c>
      <c r="C77" t="s">
        <v>4374</v>
      </c>
    </row>
    <row r="78" spans="1:3" x14ac:dyDescent="0.2">
      <c r="A78" t="s">
        <v>4372</v>
      </c>
      <c r="B78" t="s">
        <v>4375</v>
      </c>
      <c r="C78" t="s">
        <v>4376</v>
      </c>
    </row>
    <row r="79" spans="1:3" x14ac:dyDescent="0.2">
      <c r="A79" t="s">
        <v>4372</v>
      </c>
      <c r="B79" t="s">
        <v>4377</v>
      </c>
      <c r="C79" t="s">
        <v>4378</v>
      </c>
    </row>
    <row r="80" spans="1:3" x14ac:dyDescent="0.2">
      <c r="A80" t="s">
        <v>4372</v>
      </c>
      <c r="B80" t="s">
        <v>4379</v>
      </c>
      <c r="C80" t="s">
        <v>4380</v>
      </c>
    </row>
    <row r="81" spans="1:3" x14ac:dyDescent="0.2">
      <c r="A81" t="s">
        <v>4372</v>
      </c>
      <c r="B81" t="s">
        <v>4381</v>
      </c>
      <c r="C81" t="s">
        <v>4382</v>
      </c>
    </row>
    <row r="82" spans="1:3" x14ac:dyDescent="0.2">
      <c r="A82" t="s">
        <v>4383</v>
      </c>
      <c r="B82" t="s">
        <v>4384</v>
      </c>
      <c r="C82" t="s">
        <v>4385</v>
      </c>
    </row>
    <row r="83" spans="1:3" x14ac:dyDescent="0.2">
      <c r="A83" t="s">
        <v>4383</v>
      </c>
      <c r="B83" t="s">
        <v>4386</v>
      </c>
      <c r="C83" t="s">
        <v>4387</v>
      </c>
    </row>
    <row r="84" spans="1:3" x14ac:dyDescent="0.2">
      <c r="A84" t="s">
        <v>4383</v>
      </c>
      <c r="B84" t="s">
        <v>4388</v>
      </c>
      <c r="C84" t="s">
        <v>4389</v>
      </c>
    </row>
    <row r="85" spans="1:3" x14ac:dyDescent="0.2">
      <c r="A85" t="s">
        <v>4383</v>
      </c>
      <c r="B85" t="s">
        <v>4390</v>
      </c>
      <c r="C85" t="s">
        <v>4391</v>
      </c>
    </row>
    <row r="86" spans="1:3" x14ac:dyDescent="0.2">
      <c r="A86" t="s">
        <v>4383</v>
      </c>
      <c r="B86" t="s">
        <v>4392</v>
      </c>
      <c r="C86" t="s">
        <v>4393</v>
      </c>
    </row>
    <row r="87" spans="1:3" x14ac:dyDescent="0.2">
      <c r="A87" t="s">
        <v>4394</v>
      </c>
      <c r="B87" t="s">
        <v>4395</v>
      </c>
      <c r="C87" t="s">
        <v>4396</v>
      </c>
    </row>
    <row r="88" spans="1:3" x14ac:dyDescent="0.2">
      <c r="A88" t="s">
        <v>4394</v>
      </c>
      <c r="B88" t="s">
        <v>4397</v>
      </c>
      <c r="C88" t="s">
        <v>4398</v>
      </c>
    </row>
    <row r="89" spans="1:3" x14ac:dyDescent="0.2">
      <c r="A89" t="s">
        <v>4394</v>
      </c>
      <c r="B89" t="s">
        <v>4399</v>
      </c>
      <c r="C89" t="s">
        <v>4400</v>
      </c>
    </row>
    <row r="90" spans="1:3" x14ac:dyDescent="0.2">
      <c r="A90" t="s">
        <v>4394</v>
      </c>
      <c r="B90" t="s">
        <v>4401</v>
      </c>
      <c r="C90" t="s">
        <v>4402</v>
      </c>
    </row>
    <row r="91" spans="1:3" x14ac:dyDescent="0.2">
      <c r="A91" t="s">
        <v>4394</v>
      </c>
      <c r="B91" t="s">
        <v>4403</v>
      </c>
      <c r="C91" t="s">
        <v>4404</v>
      </c>
    </row>
    <row r="92" spans="1:3" x14ac:dyDescent="0.2">
      <c r="A92" t="s">
        <v>4405</v>
      </c>
      <c r="B92" t="s">
        <v>4406</v>
      </c>
      <c r="C92" t="s">
        <v>4407</v>
      </c>
    </row>
    <row r="93" spans="1:3" x14ac:dyDescent="0.2">
      <c r="A93" t="s">
        <v>4405</v>
      </c>
      <c r="B93" t="s">
        <v>4408</v>
      </c>
      <c r="C93" t="s">
        <v>4409</v>
      </c>
    </row>
    <row r="94" spans="1:3" x14ac:dyDescent="0.2">
      <c r="A94" t="s">
        <v>4405</v>
      </c>
      <c r="B94" t="s">
        <v>4410</v>
      </c>
      <c r="C94" t="s">
        <v>4411</v>
      </c>
    </row>
    <row r="95" spans="1:3" x14ac:dyDescent="0.2">
      <c r="A95" t="s">
        <v>4405</v>
      </c>
      <c r="B95" t="s">
        <v>4412</v>
      </c>
      <c r="C95" t="s">
        <v>4413</v>
      </c>
    </row>
    <row r="96" spans="1:3" x14ac:dyDescent="0.2">
      <c r="A96" t="s">
        <v>4405</v>
      </c>
      <c r="B96" t="s">
        <v>4414</v>
      </c>
      <c r="C96" t="s">
        <v>4415</v>
      </c>
    </row>
    <row r="97" spans="1:3" x14ac:dyDescent="0.2">
      <c r="A97" t="s">
        <v>4416</v>
      </c>
      <c r="B97" t="s">
        <v>4417</v>
      </c>
      <c r="C97" t="s">
        <v>4418</v>
      </c>
    </row>
    <row r="98" spans="1:3" x14ac:dyDescent="0.2">
      <c r="A98" t="s">
        <v>4416</v>
      </c>
      <c r="B98" t="s">
        <v>4419</v>
      </c>
      <c r="C98" t="s">
        <v>4420</v>
      </c>
    </row>
    <row r="99" spans="1:3" x14ac:dyDescent="0.2">
      <c r="A99" t="s">
        <v>4416</v>
      </c>
      <c r="B99" t="s">
        <v>4421</v>
      </c>
      <c r="C99" t="s">
        <v>4422</v>
      </c>
    </row>
    <row r="100" spans="1:3" x14ac:dyDescent="0.2">
      <c r="A100" t="s">
        <v>4416</v>
      </c>
      <c r="B100" t="s">
        <v>4423</v>
      </c>
      <c r="C100" t="s">
        <v>4424</v>
      </c>
    </row>
    <row r="101" spans="1:3" x14ac:dyDescent="0.2">
      <c r="A101" t="s">
        <v>4416</v>
      </c>
      <c r="B101" t="s">
        <v>4425</v>
      </c>
      <c r="C101" t="s">
        <v>4426</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Sheet1</vt:lpstr>
      <vt:lpstr>RP Framework </vt:lpstr>
      <vt:lpstr>Safety Control Enablers </vt:lpstr>
      <vt:lpstr>Safety Control Resource </vt:lpstr>
      <vt:lpstr>ChatGPT </vt:lpstr>
      <vt:lpstr>Sheet4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Rashi Jain</dc:creator>
  <cp:lastModifiedBy>Rashi Jain</cp:lastModifiedBy>
  <dcterms:created xsi:type="dcterms:W3CDTF">2025-03-24T15:36:37Z</dcterms:created>
  <dcterms:modified xsi:type="dcterms:W3CDTF">2025-03-27T02:37:53Z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7606f69-b0ae-4874-be30-7d43a3c7be10_Enabled">
    <vt:lpwstr>true</vt:lpwstr>
  </property>
  <property fmtid="{D5CDD505-2E9C-101B-9397-08002B2CF9AE}" pid="3" name="MSIP_Label_f7606f69-b0ae-4874-be30-7d43a3c7be10_SetDate">
    <vt:lpwstr>2025-03-24T16:03:10Z</vt:lpwstr>
  </property>
  <property fmtid="{D5CDD505-2E9C-101B-9397-08002B2CF9AE}" pid="4" name="MSIP_Label_f7606f69-b0ae-4874-be30-7d43a3c7be10_Method">
    <vt:lpwstr>Standard</vt:lpwstr>
  </property>
  <property fmtid="{D5CDD505-2E9C-101B-9397-08002B2CF9AE}" pid="5" name="MSIP_Label_f7606f69-b0ae-4874-be30-7d43a3c7be10_Name">
    <vt:lpwstr>defa4170-0d19-0005-0001-bc88714345d2</vt:lpwstr>
  </property>
  <property fmtid="{D5CDD505-2E9C-101B-9397-08002B2CF9AE}" pid="6" name="MSIP_Label_f7606f69-b0ae-4874-be30-7d43a3c7be10_SiteId">
    <vt:lpwstr>4130bd39-7c53-419c-b1e5-8758d6d63f21</vt:lpwstr>
  </property>
  <property fmtid="{D5CDD505-2E9C-101B-9397-08002B2CF9AE}" pid="7" name="MSIP_Label_f7606f69-b0ae-4874-be30-7d43a3c7be10_ActionId">
    <vt:lpwstr>5df435e9-9b6b-4c70-a173-677d8369b7d7</vt:lpwstr>
  </property>
  <property fmtid="{D5CDD505-2E9C-101B-9397-08002B2CF9AE}" pid="8" name="MSIP_Label_f7606f69-b0ae-4874-be30-7d43a3c7be10_ContentBits">
    <vt:lpwstr>0</vt:lpwstr>
  </property>
</Properties>
</file>