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2F387DC1-3452-412D-AC35-184F9D6986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<sst xmlns="http://schemas.openxmlformats.org/spreadsheetml/2006/main" count="244" uniqueCount="103">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</sst>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4" workbookViewId="0">
      <selection activeCell="K11" sqref="K11:K48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10" width="8.6640625" customWidth="1"/>
    <col min="11" max="11" width="12.21875" customWidth="1"/>
    <col min="12" max="12" width="21.5546875" customWidth="1"/>
    <col min="13" max="13" width="8.6640625" customWidth="1"/>
    <col min="14" max="14" width="21.77734375" customWidth="1"/>
    <col min="15" max="15" width="24.109375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IF(AND(E11="Female",H11&lt;50000),"Eligible for Gift"," not eligible")</f>
        <v xml:space="preserve"> not eligible</v>
      </c>
      <c r="K11" s="11" t="str">
        <f>IF(AND(H11&lt;30000,G11="CCD"),9000,"No Bonus")</f>
        <v>No Bonus</v>
      </c>
      <c r="L11" s="11" t="str">
        <f>IF(YEAR(D11)&lt;1980,"Retired","not retired")</f>
        <v>Retired</v>
      </c>
      <c r="M11" s="11" t="str">
        <f>IF(AND(OR(G11="Sales",G11="Marketing"),H11&lt;45000),"25000 Bonus","no bonus")</f>
        <v>no bonus</v>
      </c>
      <c r="N11" s="11" t="str">
        <f>IF(OR(G11="Director",G11="CEO"),"","Rs.1500 Amazon Voucher")</f>
        <v>Rs.1500 Amazon Voucher</v>
      </c>
      <c r="O11" s="11" t="str">
        <f>_xlfn.IFS(I11="North","5000",I11="South","4000",I11="East","4200",I11="Mid West","3800")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IF(AND(E12="Female",H12&lt;50000),"Eligible for Gift"," not eligible")</f>
        <v xml:space="preserve"> not eligible</v>
      </c>
      <c r="K12" s="11" t="str">
        <f t="shared" ref="K12:K48" si="1">IF(AND(H12&lt;30000,G12="CCD"),9000,"No Bonus")</f>
        <v>No Bonus</v>
      </c>
      <c r="L12" s="11" t="str">
        <f t="shared" ref="L12:L48" si="2">IF(YEAR(D12)&lt;1980,"Retired","not retired")</f>
        <v>Retired</v>
      </c>
      <c r="M12" s="11" t="str">
        <f t="shared" ref="M12:M48" si="3">IF(AND(OR(G12="Sales",G12="Marketing"),H12&lt;45000),"25000 Bonus","no bonus")</f>
        <v>25000 Bonus</v>
      </c>
      <c r="N12" s="11" t="str">
        <f t="shared" ref="N12:N48" si="4">IF(OR(G12="Director",G12="CEO"),"","Rs.1500 Amazon Voucher")</f>
        <v>Rs.1500 Amazon Voucher</v>
      </c>
      <c r="O12" s="11" t="str">
        <f t="shared" ref="O12:O48" si="5">_xlfn.IFS(I12="North","5000",I12="South","4000",I12="East","4200",I12="Mid West","3800")</f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Rs.1500 Amazon Voucher</v>
      </c>
      <c r="O13" s="11" t="str">
        <f t="shared" si="5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 xml:space="preserve"> not eligible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Rs.1500 Amazon Voucher</v>
      </c>
      <c r="O14" s="11" t="str">
        <f t="shared" si="5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 xml:space="preserve"> not eligible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Rs.1500 Amazon Voucher</v>
      </c>
      <c r="O15" s="11" t="str">
        <f t="shared" si="5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 xml:space="preserve"> not eligible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/>
      </c>
      <c r="O16" s="11" t="str">
        <f t="shared" si="5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 xml:space="preserve"> not eligible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Rs.1500 Amazon Voucher</v>
      </c>
      <c r="O17" s="11" t="str">
        <f t="shared" si="5"/>
        <v>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 xml:space="preserve"> not eligible</v>
      </c>
      <c r="K18" s="11">
        <f t="shared" si="1"/>
        <v>9000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Rs.1500 Amazon Voucher</v>
      </c>
      <c r="O18" s="11" t="str">
        <f t="shared" si="5"/>
        <v>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 xml:space="preserve"> not eligible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no bonus</v>
      </c>
      <c r="N19" s="11" t="str">
        <f t="shared" si="4"/>
        <v>Rs.1500 Amazon Voucher</v>
      </c>
      <c r="O19" s="11" t="str">
        <f t="shared" si="5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Rs.1500 Amazon Voucher</v>
      </c>
      <c r="O20" s="11" t="str">
        <f t="shared" si="5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Rs.1500 Amazon Voucher</v>
      </c>
      <c r="O21" s="11" t="str">
        <f t="shared" si="5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 xml:space="preserve"> not eligible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Rs.1500 Amazon Voucher</v>
      </c>
      <c r="O22" s="11" t="str">
        <f t="shared" si="5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 xml:space="preserve"> not eligible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Rs.1500 Amazon Voucher</v>
      </c>
      <c r="O23" s="11" t="str">
        <f t="shared" si="5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 xml:space="preserve"> not eligible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Rs.1500 Amazon Voucher</v>
      </c>
      <c r="O24" s="11" t="str">
        <f t="shared" si="5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 xml:space="preserve"> not eligible</v>
      </c>
      <c r="K25" s="11" t="str">
        <f t="shared" si="1"/>
        <v>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/>
      </c>
      <c r="O25" s="11" t="str">
        <f t="shared" si="5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Rs.1500 Amazon Voucher</v>
      </c>
      <c r="O26" s="11" t="str">
        <f t="shared" si="5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25000 Bonus</v>
      </c>
      <c r="N27" s="11" t="str">
        <f t="shared" si="4"/>
        <v>Rs.1500 Amazon Voucher</v>
      </c>
      <c r="O27" s="11" t="str">
        <f t="shared" si="5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 xml:space="preserve"> not eligible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Rs.1500 Amazon Voucher</v>
      </c>
      <c r="O28" s="11" t="str">
        <f t="shared" si="5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 xml:space="preserve"> not eligible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Rs.1500 Amazon Voucher</v>
      </c>
      <c r="O29" s="11" t="str">
        <f t="shared" si="5"/>
        <v>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 xml:space="preserve"> not eligible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Rs.1500 Amazon Voucher</v>
      </c>
      <c r="O30" s="11" t="str">
        <f t="shared" si="5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 xml:space="preserve"> not eligible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Rs.1500 Amazon Voucher</v>
      </c>
      <c r="O31" s="11" t="str">
        <f t="shared" si="5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 xml:space="preserve"> not eligible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Rs.1500 Amazon Voucher</v>
      </c>
      <c r="O32" s="11" t="str">
        <f t="shared" si="5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 xml:space="preserve"> not eligible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Rs.1500 Amazon Voucher</v>
      </c>
      <c r="O33" s="11" t="str">
        <f t="shared" si="5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 xml:space="preserve"> not eligible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Rs.1500 Amazon Voucher</v>
      </c>
      <c r="O34" s="11" t="str">
        <f t="shared" si="5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 xml:space="preserve"> not eligible</v>
      </c>
      <c r="K35" s="11" t="str">
        <f t="shared" si="1"/>
        <v>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Rs.1500 Amazon Voucher</v>
      </c>
      <c r="O35" s="11" t="str">
        <f t="shared" si="5"/>
        <v>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 xml:space="preserve"> not eligible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Rs.1500 Amazon Voucher</v>
      </c>
      <c r="O36" s="11" t="str">
        <f t="shared" si="5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 xml:space="preserve"> not eligible</v>
      </c>
      <c r="K37" s="11" t="str">
        <f t="shared" si="1"/>
        <v>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Rs.1500 Amazon Voucher</v>
      </c>
      <c r="O37" s="11" t="str">
        <f t="shared" si="5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 xml:space="preserve"> not eligible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Rs.1500 Amazon Voucher</v>
      </c>
      <c r="O38" s="11" t="str">
        <f t="shared" si="5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 xml:space="preserve"> not eligible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Rs.1500 Amazon Voucher</v>
      </c>
      <c r="O39" s="11" t="str">
        <f t="shared" si="5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 xml:space="preserve"> not eligible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Rs.1500 Amazon Voucher</v>
      </c>
      <c r="O40" s="11" t="str">
        <f t="shared" si="5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 xml:space="preserve"> not eligible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Rs.1500 Amazon Voucher</v>
      </c>
      <c r="O41" s="11" t="str">
        <f t="shared" si="5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 xml:space="preserve"> not eligible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/>
      </c>
      <c r="O42" s="11" t="str">
        <f t="shared" si="5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 xml:space="preserve"> not eligible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Rs.1500 Amazon Voucher</v>
      </c>
      <c r="O43" s="11" t="str">
        <f t="shared" si="5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 xml:space="preserve"> not eligible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Rs.1500 Amazon Voucher</v>
      </c>
      <c r="O44" s="11" t="str">
        <f t="shared" si="5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 xml:space="preserve"> not eligible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Rs.1500 Amazon Voucher</v>
      </c>
      <c r="O45" s="11" t="str">
        <f t="shared" si="5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 xml:space="preserve"> not eligible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Rs.1500 Amazon Voucher</v>
      </c>
      <c r="O46" s="11" t="str">
        <f t="shared" si="5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 xml:space="preserve"> not eligible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Rs.1500 Amazon Voucher</v>
      </c>
      <c r="O47" s="11" t="str">
        <f t="shared" si="5"/>
        <v>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 xml:space="preserve"> not eligible</v>
      </c>
      <c r="K48" s="11" t="str">
        <f t="shared" si="1"/>
        <v>No Bonus</v>
      </c>
      <c r="L48" s="11" t="str">
        <f t="shared" si="2"/>
        <v>not retired</v>
      </c>
      <c r="M48" s="11" t="str">
        <f t="shared" si="3"/>
        <v>no bonus</v>
      </c>
      <c r="N48" s="11" t="str">
        <f t="shared" si="4"/>
        <v>Rs.1500 Amazon Voucher</v>
      </c>
      <c r="O48" s="11" t="str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Rashi Nema</cp:lastModifiedBy>
  <dcterms:created xsi:type="dcterms:W3CDTF">2020-05-11T11:02:27Z</dcterms:created>
  <dcterms:modified xsi:type="dcterms:W3CDTF">2024-04-04T12:50:11Z</dcterms:modified>
</cp:coreProperties>
</file>