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excelr\Excel Assignments\"/>
    </mc:Choice>
  </mc:AlternateContent>
  <xr:revisionPtr revIDLastSave="0" documentId="13_ncr:1_{346DC7F2-5E81-456D-8E14-E40A93495A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1" sheetId="1" r:id="rId1"/>
    <sheet name="Date2" sheetId="2" r:id="rId2"/>
  </sheet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8" i="1" l="1"/>
  <c r="C10" i="1"/>
  <c r="C13" i="1"/>
  <c r="C12" i="1"/>
  <c r="C11" i="1"/>
  <c r="C6" i="1"/>
  <c r="C7" i="1"/>
  <c r="C14" i="1"/>
  <c r="C9" i="1"/>
  <c r="C3" i="2"/>
  <c r="I8" i="2"/>
  <c r="I9" i="2"/>
  <c r="I10" i="2"/>
  <c r="I11" i="2"/>
  <c r="I12" i="2"/>
  <c r="I13" i="2"/>
  <c r="I14" i="2"/>
  <c r="I15" i="2"/>
  <c r="I16" i="2"/>
  <c r="I17" i="2"/>
  <c r="I18" i="2"/>
  <c r="H8" i="2"/>
  <c r="H9" i="2"/>
  <c r="H10" i="2"/>
  <c r="H11" i="2"/>
  <c r="H12" i="2"/>
  <c r="H13" i="2"/>
  <c r="H14" i="2"/>
  <c r="H15" i="2"/>
  <c r="H16" i="2"/>
  <c r="H17" i="2"/>
  <c r="H18" i="2"/>
  <c r="G8" i="2"/>
  <c r="G9" i="2"/>
  <c r="G10" i="2"/>
  <c r="G11" i="2"/>
  <c r="G12" i="2"/>
  <c r="G13" i="2"/>
  <c r="G14" i="2"/>
  <c r="G15" i="2"/>
  <c r="G16" i="2"/>
  <c r="G17" i="2"/>
  <c r="G18" i="2"/>
  <c r="E8" i="2"/>
  <c r="E9" i="2"/>
  <c r="E10" i="2"/>
  <c r="E11" i="2"/>
  <c r="E12" i="2"/>
  <c r="E13" i="2"/>
  <c r="E14" i="2"/>
  <c r="E15" i="2"/>
  <c r="E16" i="2"/>
  <c r="E17" i="2"/>
  <c r="E18" i="2"/>
  <c r="D8" i="2"/>
  <c r="D9" i="2"/>
  <c r="D10" i="2"/>
  <c r="D11" i="2"/>
  <c r="D12" i="2"/>
  <c r="D13" i="2"/>
  <c r="D14" i="2"/>
  <c r="D15" i="2"/>
  <c r="D16" i="2"/>
  <c r="D17" i="2"/>
  <c r="D18" i="2"/>
  <c r="F8" i="2"/>
  <c r="F9" i="2"/>
  <c r="F10" i="2"/>
  <c r="F11" i="2"/>
  <c r="F12" i="2"/>
  <c r="F13" i="2"/>
  <c r="F14" i="2"/>
  <c r="F15" i="2"/>
  <c r="F16" i="2"/>
  <c r="F17" i="2"/>
  <c r="F18" i="2"/>
  <c r="F7" i="2"/>
  <c r="I7" i="2"/>
  <c r="H7" i="2"/>
  <c r="G7" i="2"/>
  <c r="E7" i="2"/>
  <c r="D7" i="2"/>
</calcChain>
</file>

<file path=xl/sharedStrings.xml><?xml version="1.0" encoding="utf-8"?>
<sst xmlns="http://schemas.openxmlformats.org/spreadsheetml/2006/main" count="28" uniqueCount="28">
  <si>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</si>
  <si>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</si>
  <si>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</si>
  <si>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</si>
  <si>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</si>
  <si>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</si>
  <si>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</si>
  <si>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</si>
  <si>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</si>
  <si>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</si>
  <si>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</si>
  <si>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</si>
  <si>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</si>
  <si>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</si>
  <si>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</si>
  <si>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</si>
  <si>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</si>
  <si>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</si>
  <si>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</si>
  <si>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</si>
  <si>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</si>
  <si>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</si>
  <si>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</si>
  <si>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</si>
  <si>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</si>
  <si>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</si>
  <si>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</si>
  <si>
    <t>20070623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</si>
</sst>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24009]m/d/yyyy;@"/>
    <numFmt numFmtId="167" formatCode="m/d;@"/>
  </numFmts>
  <fonts count="6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20" fontId="3" fillId="6" borderId="1" xfId="0" applyNumberFormat="1" applyFont="1" applyFill="1" applyBorder="1"/>
    <xf numFmtId="15" fontId="0" fillId="0" borderId="0" xfId="0" applyNumberFormat="1"/>
    <xf numFmtId="1" fontId="3" fillId="6" borderId="1" xfId="0" applyNumberFormat="1" applyFont="1" applyFill="1" applyBorder="1"/>
    <xf numFmtId="165" fontId="3" fillId="4" borderId="3" xfId="0" applyNumberFormat="1" applyFont="1" applyFill="1" applyBorder="1"/>
    <xf numFmtId="0" fontId="3" fillId="3" borderId="2" xfId="0" applyFont="1" applyFill="1" applyBorder="1" applyAlignment="1">
      <alignment horizontal="right"/>
    </xf>
    <xf numFmtId="167" fontId="5" fillId="3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workbookViewId="0">
      <selection activeCell="C6" sqref="C6:C14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4" width="23.44140625" customWidth="1"/>
    <col min="5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14">
        <v>20080419</v>
      </c>
      <c r="C6" s="13">
        <f>DATE(LEFT(B6,4),MID(B6,5,2),RIGHT(B6,2))</f>
        <v>39557</v>
      </c>
    </row>
    <row r="7" spans="2:3" ht="14.25" customHeight="1" x14ac:dyDescent="0.3">
      <c r="B7" s="3">
        <v>20071017</v>
      </c>
      <c r="C7" s="13">
        <f>DATE(LEFT(B7,4),MID(B7,5,2),RIGHT(B7,2))</f>
        <v>39372</v>
      </c>
    </row>
    <row r="8" spans="2:3" ht="14.25" customHeight="1" x14ac:dyDescent="0.3">
      <c r="B8" s="3">
        <v>20070624</v>
      </c>
      <c r="C8" s="13">
        <f>DATE(LEFT(B8,4),MID(B8,5,2),RIGHT(B8,2))</f>
        <v>39257</v>
      </c>
    </row>
    <row r="9" spans="2:3" ht="14.25" customHeight="1" x14ac:dyDescent="0.3">
      <c r="B9" s="15" t="s">
        <v>27</v>
      </c>
      <c r="C9" s="13">
        <f>DATE(LEFT(B9,4),MID(B9,5,2),RIGHT(B9,2))</f>
        <v>39256</v>
      </c>
    </row>
    <row r="10" spans="2:3" ht="14.25" customHeight="1" x14ac:dyDescent="0.3">
      <c r="B10" s="3">
        <v>20070523</v>
      </c>
      <c r="C10" s="13">
        <f>DATE(LEFT(B10,4),MID(B10,5,2),RIGHT(B10,2))</f>
        <v>39225</v>
      </c>
    </row>
    <row r="11" spans="2:3" ht="14.25" customHeight="1" x14ac:dyDescent="0.3">
      <c r="B11" s="3">
        <v>20070519</v>
      </c>
      <c r="C11" s="13">
        <f>DATE(LEFT(B11,4),MID(B11,5,2),RIGHT(B11,2))</f>
        <v>39221</v>
      </c>
    </row>
    <row r="12" spans="2:3" ht="14.25" customHeight="1" x14ac:dyDescent="0.3">
      <c r="B12" s="3">
        <v>20070112</v>
      </c>
      <c r="C12" s="13">
        <f>DATE(LEFT(B12,4),MID(B12,5,2),RIGHT(B12,2))</f>
        <v>39094</v>
      </c>
    </row>
    <row r="13" spans="2:3" ht="14.25" customHeight="1" x14ac:dyDescent="0.3">
      <c r="B13" s="3">
        <v>20061202</v>
      </c>
      <c r="C13" s="13">
        <f>DATE(LEFT(B13,4),MID(B13,5,2),RIGHT(B13,2))</f>
        <v>39053</v>
      </c>
    </row>
    <row r="14" spans="2:3" ht="14.25" customHeight="1" x14ac:dyDescent="0.3">
      <c r="B14" s="4">
        <v>20051220</v>
      </c>
      <c r="C14" s="13">
        <f>DATE(LEFT(B14,4),MID(B14,5,2),RIGHT(B14,2))</f>
        <v>38706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B6:C14">
    <sortCondition descending="1" ref="C6:C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workbookViewId="0">
      <selection activeCell="I4" sqref="I4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7.44140625" customWidth="1"/>
    <col min="4" max="4" width="14.5546875" bestFit="1" customWidth="1"/>
    <col min="5" max="5" width="15.6640625" customWidth="1"/>
    <col min="6" max="6" width="16.6640625" customWidth="1"/>
    <col min="7" max="7" width="8.6640625" customWidth="1"/>
    <col min="8" max="8" width="12" customWidth="1"/>
    <col min="9" max="9" width="29.33203125" customWidth="1"/>
    <col min="10" max="10" width="8.6640625" customWidth="1"/>
    <col min="11" max="11" width="11.6640625" customWidth="1"/>
    <col min="12" max="26" width="8.6640625" customWidth="1"/>
  </cols>
  <sheetData>
    <row r="1" spans="2:11" ht="14.25" customHeight="1" x14ac:dyDescent="0.3"/>
    <row r="2" spans="2:11" ht="14.25" customHeight="1" x14ac:dyDescent="0.3"/>
    <row r="3" spans="2:11" ht="14.25" customHeight="1" x14ac:dyDescent="0.3">
      <c r="B3" s="5" t="s">
        <v>3</v>
      </c>
      <c r="C3" s="9">
        <f ca="1">TODAY()</f>
        <v>45385</v>
      </c>
      <c r="F3" s="5" t="s">
        <v>4</v>
      </c>
      <c r="G3" s="10"/>
    </row>
    <row r="4" spans="2:11" ht="14.25" customHeight="1" x14ac:dyDescent="0.3">
      <c r="B4" s="5" t="s">
        <v>5</v>
      </c>
      <c r="C4" s="10">
        <v>0.73750000000000004</v>
      </c>
      <c r="F4" s="5" t="s">
        <v>6</v>
      </c>
      <c r="G4" s="10"/>
    </row>
    <row r="5" spans="2:11" ht="14.25" customHeight="1" x14ac:dyDescent="0.3"/>
    <row r="6" spans="2:11" ht="14.25" customHeight="1" x14ac:dyDescent="0.3">
      <c r="B6" s="5" t="s">
        <v>7</v>
      </c>
      <c r="C6" s="5" t="s">
        <v>8</v>
      </c>
      <c r="D6" s="5" t="s">
        <v>26</v>
      </c>
      <c r="E6" s="5" t="s">
        <v>9</v>
      </c>
      <c r="F6" s="5" t="s">
        <v>10</v>
      </c>
      <c r="G6" s="5" t="s">
        <v>11</v>
      </c>
      <c r="H6" s="5" t="s">
        <v>12</v>
      </c>
      <c r="I6" s="5" t="s">
        <v>13</v>
      </c>
    </row>
    <row r="7" spans="2:11" ht="14.25" customHeight="1" x14ac:dyDescent="0.3">
      <c r="B7" s="7" t="s">
        <v>14</v>
      </c>
      <c r="C7" s="8">
        <v>36478</v>
      </c>
      <c r="D7" s="6">
        <f>DAY(C7)</f>
        <v>14</v>
      </c>
      <c r="E7" s="6">
        <f>MONTH(C7)</f>
        <v>11</v>
      </c>
      <c r="F7" s="6" t="str">
        <f>TEXT(C7,"mmmm")</f>
        <v>November</v>
      </c>
      <c r="G7" s="6">
        <f>YEAR(C7)</f>
        <v>1999</v>
      </c>
      <c r="H7" s="12">
        <f ca="1">ROUNDDOWN(YEARFRAC(C7,TODAY(),1),0)</f>
        <v>24</v>
      </c>
      <c r="I7" s="6" t="str">
        <f ca="1">DATEDIF(C7,TODAY(),"y")&amp;"years," &amp; DATEDIF(C7,TODAY(),"ym")&amp;"months," &amp;DATEDIF(C7,TODAY(),"md")&amp; "days"</f>
        <v>24years,4months,20days</v>
      </c>
      <c r="K7" s="11"/>
    </row>
    <row r="8" spans="2:11" ht="14.25" customHeight="1" x14ac:dyDescent="0.3">
      <c r="B8" s="7" t="s">
        <v>15</v>
      </c>
      <c r="C8" s="8">
        <v>37027</v>
      </c>
      <c r="D8" s="6">
        <f t="shared" ref="D8:D18" si="0">DAY(C8)</f>
        <v>16</v>
      </c>
      <c r="E8" s="6">
        <f t="shared" ref="E8:E18" si="1">MONTH(C8)</f>
        <v>5</v>
      </c>
      <c r="F8" s="6" t="str">
        <f t="shared" ref="F8:F18" si="2">TEXT(C8,"mmmm")</f>
        <v>May</v>
      </c>
      <c r="G8" s="6">
        <f t="shared" ref="G8:G18" si="3">YEAR(C8)</f>
        <v>2001</v>
      </c>
      <c r="H8" s="12">
        <f t="shared" ref="H8:H18" ca="1" si="4">ROUNDDOWN(YEARFRAC(C8,TODAY(),1),0)</f>
        <v>22</v>
      </c>
      <c r="I8" s="6" t="str">
        <f t="shared" ref="I8:I18" ca="1" si="5">DATEDIF(C8,TODAY(),"y")&amp;"years," &amp; DATEDIF(C8,TODAY(),"ym")&amp;"months," &amp;DATEDIF(C8,TODAY(),"md")&amp; "days"</f>
        <v>22years,10months,18days</v>
      </c>
    </row>
    <row r="9" spans="2:11" ht="14.25" customHeight="1" x14ac:dyDescent="0.3">
      <c r="B9" s="7" t="s">
        <v>16</v>
      </c>
      <c r="C9" s="8">
        <v>37946</v>
      </c>
      <c r="D9" s="6">
        <f t="shared" si="0"/>
        <v>21</v>
      </c>
      <c r="E9" s="6">
        <f t="shared" si="1"/>
        <v>11</v>
      </c>
      <c r="F9" s="6" t="str">
        <f t="shared" si="2"/>
        <v>November</v>
      </c>
      <c r="G9" s="6">
        <f t="shared" si="3"/>
        <v>2003</v>
      </c>
      <c r="H9" s="12">
        <f t="shared" ca="1" si="4"/>
        <v>20</v>
      </c>
      <c r="I9" s="6" t="str">
        <f t="shared" ca="1" si="5"/>
        <v>20years,4months,13days</v>
      </c>
    </row>
    <row r="10" spans="2:11" ht="14.25" customHeight="1" x14ac:dyDescent="0.3">
      <c r="B10" s="7" t="s">
        <v>17</v>
      </c>
      <c r="C10" s="8">
        <v>38113</v>
      </c>
      <c r="D10" s="6">
        <f t="shared" si="0"/>
        <v>6</v>
      </c>
      <c r="E10" s="6">
        <f t="shared" si="1"/>
        <v>5</v>
      </c>
      <c r="F10" s="6" t="str">
        <f t="shared" si="2"/>
        <v>May</v>
      </c>
      <c r="G10" s="6">
        <f t="shared" si="3"/>
        <v>2004</v>
      </c>
      <c r="H10" s="12">
        <f t="shared" ca="1" si="4"/>
        <v>19</v>
      </c>
      <c r="I10" s="6" t="str">
        <f t="shared" ca="1" si="5"/>
        <v>19years,10months,28days</v>
      </c>
    </row>
    <row r="11" spans="2:11" ht="14.25" customHeight="1" x14ac:dyDescent="0.3">
      <c r="B11" s="7" t="s">
        <v>18</v>
      </c>
      <c r="C11" s="8">
        <v>38449</v>
      </c>
      <c r="D11" s="6">
        <f t="shared" si="0"/>
        <v>7</v>
      </c>
      <c r="E11" s="6">
        <f t="shared" si="1"/>
        <v>4</v>
      </c>
      <c r="F11" s="6" t="str">
        <f t="shared" si="2"/>
        <v>April</v>
      </c>
      <c r="G11" s="6">
        <f t="shared" si="3"/>
        <v>2005</v>
      </c>
      <c r="H11" s="12">
        <f t="shared" ca="1" si="4"/>
        <v>18</v>
      </c>
      <c r="I11" s="6" t="str">
        <f t="shared" ca="1" si="5"/>
        <v>18years,11months,27days</v>
      </c>
    </row>
    <row r="12" spans="2:11" ht="14.25" customHeight="1" x14ac:dyDescent="0.3">
      <c r="B12" s="7" t="s">
        <v>19</v>
      </c>
      <c r="C12" s="8">
        <v>39846</v>
      </c>
      <c r="D12" s="6">
        <f t="shared" si="0"/>
        <v>2</v>
      </c>
      <c r="E12" s="6">
        <f t="shared" si="1"/>
        <v>2</v>
      </c>
      <c r="F12" s="6" t="str">
        <f t="shared" si="2"/>
        <v>February</v>
      </c>
      <c r="G12" s="6">
        <f t="shared" si="3"/>
        <v>2009</v>
      </c>
      <c r="H12" s="12">
        <f t="shared" ca="1" si="4"/>
        <v>15</v>
      </c>
      <c r="I12" s="6" t="str">
        <f t="shared" ca="1" si="5"/>
        <v>15years,2months,1days</v>
      </c>
    </row>
    <row r="13" spans="2:11" ht="14.25" customHeight="1" x14ac:dyDescent="0.3">
      <c r="B13" s="7" t="s">
        <v>20</v>
      </c>
      <c r="C13" s="8">
        <v>40330</v>
      </c>
      <c r="D13" s="6">
        <f t="shared" si="0"/>
        <v>1</v>
      </c>
      <c r="E13" s="6">
        <f t="shared" si="1"/>
        <v>6</v>
      </c>
      <c r="F13" s="6" t="str">
        <f t="shared" si="2"/>
        <v>June</v>
      </c>
      <c r="G13" s="6">
        <f t="shared" si="3"/>
        <v>2010</v>
      </c>
      <c r="H13" s="12">
        <f t="shared" ca="1" si="4"/>
        <v>13</v>
      </c>
      <c r="I13" s="6" t="str">
        <f t="shared" ca="1" si="5"/>
        <v>13years,10months,2days</v>
      </c>
    </row>
    <row r="14" spans="2:11" ht="14.25" customHeight="1" x14ac:dyDescent="0.3">
      <c r="B14" s="7" t="s">
        <v>21</v>
      </c>
      <c r="C14" s="8">
        <v>40495</v>
      </c>
      <c r="D14" s="6">
        <f t="shared" si="0"/>
        <v>13</v>
      </c>
      <c r="E14" s="6">
        <f t="shared" si="1"/>
        <v>11</v>
      </c>
      <c r="F14" s="6" t="str">
        <f t="shared" si="2"/>
        <v>November</v>
      </c>
      <c r="G14" s="6">
        <f t="shared" si="3"/>
        <v>2010</v>
      </c>
      <c r="H14" s="12">
        <f t="shared" ca="1" si="4"/>
        <v>13</v>
      </c>
      <c r="I14" s="6" t="str">
        <f t="shared" ca="1" si="5"/>
        <v>13years,4months,21days</v>
      </c>
    </row>
    <row r="15" spans="2:11" ht="14.25" customHeight="1" x14ac:dyDescent="0.3">
      <c r="B15" s="7" t="s">
        <v>22</v>
      </c>
      <c r="C15" s="8">
        <v>40574</v>
      </c>
      <c r="D15" s="6">
        <f t="shared" si="0"/>
        <v>31</v>
      </c>
      <c r="E15" s="6">
        <f t="shared" si="1"/>
        <v>1</v>
      </c>
      <c r="F15" s="6" t="str">
        <f t="shared" si="2"/>
        <v>January</v>
      </c>
      <c r="G15" s="6">
        <f t="shared" si="3"/>
        <v>2011</v>
      </c>
      <c r="H15" s="12">
        <f t="shared" ca="1" si="4"/>
        <v>13</v>
      </c>
      <c r="I15" s="6" t="str">
        <f t="shared" ca="1" si="5"/>
        <v>13years,2months,3days</v>
      </c>
    </row>
    <row r="16" spans="2:11" ht="14.25" customHeight="1" x14ac:dyDescent="0.3">
      <c r="B16" s="7" t="s">
        <v>23</v>
      </c>
      <c r="C16" s="8">
        <v>41400</v>
      </c>
      <c r="D16" s="6">
        <f t="shared" si="0"/>
        <v>6</v>
      </c>
      <c r="E16" s="6">
        <f t="shared" si="1"/>
        <v>5</v>
      </c>
      <c r="F16" s="6" t="str">
        <f t="shared" si="2"/>
        <v>May</v>
      </c>
      <c r="G16" s="6">
        <f t="shared" si="3"/>
        <v>2013</v>
      </c>
      <c r="H16" s="12">
        <f t="shared" ca="1" si="4"/>
        <v>10</v>
      </c>
      <c r="I16" s="6" t="str">
        <f t="shared" ca="1" si="5"/>
        <v>10years,10months,28days</v>
      </c>
    </row>
    <row r="17" spans="2:9" ht="14.25" customHeight="1" x14ac:dyDescent="0.3">
      <c r="B17" s="7" t="s">
        <v>24</v>
      </c>
      <c r="C17" s="8">
        <v>42027</v>
      </c>
      <c r="D17" s="6">
        <f t="shared" si="0"/>
        <v>23</v>
      </c>
      <c r="E17" s="6">
        <f t="shared" si="1"/>
        <v>1</v>
      </c>
      <c r="F17" s="6" t="str">
        <f t="shared" si="2"/>
        <v>January</v>
      </c>
      <c r="G17" s="6">
        <f t="shared" si="3"/>
        <v>2015</v>
      </c>
      <c r="H17" s="12">
        <f t="shared" ca="1" si="4"/>
        <v>9</v>
      </c>
      <c r="I17" s="6" t="str">
        <f t="shared" ca="1" si="5"/>
        <v>9years,2months,11days</v>
      </c>
    </row>
    <row r="18" spans="2:9" ht="14.25" customHeight="1" x14ac:dyDescent="0.3">
      <c r="B18" s="7" t="s">
        <v>25</v>
      </c>
      <c r="C18" s="8">
        <v>42124</v>
      </c>
      <c r="D18" s="6">
        <f t="shared" si="0"/>
        <v>30</v>
      </c>
      <c r="E18" s="6">
        <f t="shared" si="1"/>
        <v>4</v>
      </c>
      <c r="F18" s="6" t="str">
        <f t="shared" si="2"/>
        <v>April</v>
      </c>
      <c r="G18" s="6">
        <f t="shared" si="3"/>
        <v>2015</v>
      </c>
      <c r="H18" s="12">
        <f t="shared" ca="1" si="4"/>
        <v>8</v>
      </c>
      <c r="I18" s="6" t="str">
        <f t="shared" ca="1" si="5"/>
        <v>8years,11months,4days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Rashi Nema</cp:lastModifiedBy>
  <dcterms:created xsi:type="dcterms:W3CDTF">2022-07-28T07:24:11Z</dcterms:created>
  <dcterms:modified xsi:type="dcterms:W3CDTF">2024-04-03T14:03:50Z</dcterms:modified>
</cp:coreProperties>
</file>