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3165DA14-33C4-4828-B03A-CD99A3008D6A}" xr6:coauthVersionLast="47" xr6:coauthVersionMax="47" xr10:uidLastSave="{00000000-0000-0000-0000-000000000000}"/>
  <bookViews>
    <workbookView xWindow="28680" yWindow="-120" windowWidth="30960" windowHeight="16920" firstSheet="1" activeTab="5" xr2:uid="{8378AD57-5699-4F6E-811C-D3305F5C2AD6}"/>
  </bookViews>
  <sheets>
    <sheet name="Mixtral-8x7B-Inst-TEMPLATE" sheetId="20" r:id="rId1"/>
    <sheet name="Mixtral-8x7B-Inst-w-v1" sheetId="22" r:id="rId2"/>
    <sheet name="Mixtral-8x7B-Inst-w-v2" sheetId="21" r:id="rId3"/>
    <sheet name="Mixtral-8x7B-Inst-w-v3" sheetId="23" r:id="rId4"/>
    <sheet name="Mixtral-8x7B-Inst-f-v1" sheetId="24" r:id="rId5"/>
    <sheet name="Mixtral-8x7B-Inst-f-v2" sheetId="25" r:id="rId6"/>
    <sheet name="Mixtral-8x7B-Inst-f-v3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5" l="1"/>
  <c r="I7" i="25"/>
  <c r="I9" i="25"/>
  <c r="I10" i="25"/>
  <c r="I12" i="25"/>
  <c r="I13" i="25"/>
  <c r="I15" i="25"/>
  <c r="I17" i="25"/>
  <c r="I22" i="25"/>
  <c r="I23" i="25"/>
  <c r="I24" i="25"/>
  <c r="I25" i="25"/>
  <c r="I29" i="25"/>
  <c r="I30" i="25"/>
  <c r="I32" i="25"/>
  <c r="I33" i="25"/>
  <c r="I34" i="25"/>
  <c r="I37" i="25"/>
  <c r="I38" i="25"/>
  <c r="I39" i="25"/>
  <c r="I40" i="25"/>
  <c r="I42" i="25"/>
  <c r="I44" i="25"/>
  <c r="I47" i="25"/>
  <c r="I49" i="25"/>
  <c r="I50" i="25"/>
  <c r="I3" i="25"/>
  <c r="L5" i="26"/>
  <c r="M5" i="26"/>
  <c r="L6" i="26"/>
  <c r="M6" i="26"/>
  <c r="L7" i="26"/>
  <c r="M7" i="26"/>
  <c r="L8" i="26"/>
  <c r="M8" i="26"/>
  <c r="L9" i="26"/>
  <c r="M9" i="26"/>
  <c r="L12" i="26"/>
  <c r="M12" i="26"/>
  <c r="L13" i="26"/>
  <c r="M13" i="26"/>
  <c r="L14" i="26"/>
  <c r="M14" i="26"/>
  <c r="L16" i="26"/>
  <c r="M16" i="26"/>
  <c r="L17" i="26"/>
  <c r="M17" i="26"/>
  <c r="L18" i="26"/>
  <c r="M18" i="26"/>
  <c r="L19" i="26"/>
  <c r="M19" i="26"/>
  <c r="L20" i="26"/>
  <c r="M20" i="26"/>
  <c r="L21" i="26"/>
  <c r="M21" i="26"/>
  <c r="L22" i="26"/>
  <c r="M22" i="26"/>
  <c r="L23" i="26"/>
  <c r="M23" i="26"/>
  <c r="L25" i="26"/>
  <c r="M25" i="26"/>
  <c r="L26" i="26"/>
  <c r="M26" i="26"/>
  <c r="L27" i="26"/>
  <c r="M27" i="26"/>
  <c r="L28" i="26"/>
  <c r="M28" i="26"/>
  <c r="L32" i="26"/>
  <c r="M32" i="26"/>
  <c r="L34" i="26"/>
  <c r="M34" i="26"/>
  <c r="L36" i="26"/>
  <c r="M36" i="26"/>
  <c r="L37" i="26"/>
  <c r="M37" i="26"/>
  <c r="L39" i="26"/>
  <c r="M39" i="26"/>
  <c r="L41" i="26"/>
  <c r="M41" i="26"/>
  <c r="L42" i="26"/>
  <c r="M42" i="26"/>
  <c r="L43" i="26"/>
  <c r="M43" i="26"/>
  <c r="L44" i="26"/>
  <c r="M44" i="26"/>
  <c r="L48" i="26"/>
  <c r="M48" i="26"/>
  <c r="L49" i="26"/>
  <c r="M49" i="26"/>
  <c r="I5" i="26"/>
  <c r="I6" i="26"/>
  <c r="I7" i="26"/>
  <c r="I8" i="26"/>
  <c r="I9" i="26"/>
  <c r="I12" i="26"/>
  <c r="I13" i="26"/>
  <c r="I14" i="26"/>
  <c r="I16" i="26"/>
  <c r="I17" i="26"/>
  <c r="I18" i="26"/>
  <c r="I19" i="26"/>
  <c r="I20" i="26"/>
  <c r="I21" i="26"/>
  <c r="I22" i="26"/>
  <c r="I23" i="26"/>
  <c r="I25" i="26"/>
  <c r="I26" i="26"/>
  <c r="I27" i="26"/>
  <c r="I28" i="26"/>
  <c r="I32" i="26"/>
  <c r="I34" i="26"/>
  <c r="I36" i="26"/>
  <c r="I37" i="26"/>
  <c r="I39" i="26"/>
  <c r="I41" i="26"/>
  <c r="I42" i="26"/>
  <c r="I43" i="26"/>
  <c r="I44" i="26"/>
  <c r="I48" i="26"/>
  <c r="I49" i="26"/>
  <c r="L3" i="25"/>
  <c r="M3" i="25"/>
  <c r="L5" i="25"/>
  <c r="M5" i="25"/>
  <c r="L7" i="25"/>
  <c r="M7" i="25"/>
  <c r="L9" i="25"/>
  <c r="M9" i="25"/>
  <c r="L10" i="25"/>
  <c r="M10" i="25"/>
  <c r="L12" i="25"/>
  <c r="M12" i="25"/>
  <c r="L13" i="25"/>
  <c r="M13" i="25"/>
  <c r="L15" i="25"/>
  <c r="M15" i="25"/>
  <c r="L17" i="25"/>
  <c r="M17" i="25"/>
  <c r="L22" i="25"/>
  <c r="M22" i="25"/>
  <c r="L23" i="25"/>
  <c r="M23" i="25"/>
  <c r="L24" i="25"/>
  <c r="M24" i="25"/>
  <c r="L25" i="25"/>
  <c r="M25" i="25"/>
  <c r="L29" i="25"/>
  <c r="M29" i="25"/>
  <c r="L30" i="25"/>
  <c r="M30" i="25"/>
  <c r="L32" i="25"/>
  <c r="M32" i="25"/>
  <c r="L33" i="25"/>
  <c r="M33" i="25"/>
  <c r="L34" i="25"/>
  <c r="M34" i="25"/>
  <c r="L37" i="25"/>
  <c r="M37" i="25"/>
  <c r="L38" i="25"/>
  <c r="M38" i="25"/>
  <c r="L39" i="25"/>
  <c r="M39" i="25"/>
  <c r="L40" i="25"/>
  <c r="M40" i="25"/>
  <c r="L42" i="25"/>
  <c r="M42" i="25"/>
  <c r="L44" i="25"/>
  <c r="M44" i="25"/>
  <c r="L47" i="25"/>
  <c r="M47" i="25"/>
  <c r="L49" i="25"/>
  <c r="M49" i="25"/>
  <c r="L50" i="25"/>
  <c r="M50" i="25"/>
  <c r="L5" i="23"/>
  <c r="M5" i="23"/>
  <c r="L8" i="23"/>
  <c r="M8" i="23"/>
  <c r="L10" i="23"/>
  <c r="M10" i="23"/>
  <c r="L11" i="23"/>
  <c r="M11" i="23"/>
  <c r="L14" i="23"/>
  <c r="M14" i="23"/>
  <c r="L22" i="23"/>
  <c r="M22" i="23"/>
  <c r="L26" i="23"/>
  <c r="M26" i="23"/>
  <c r="L27" i="23"/>
  <c r="M27" i="23"/>
  <c r="L29" i="23"/>
  <c r="M29" i="23"/>
  <c r="L30" i="23"/>
  <c r="M30" i="23"/>
  <c r="L31" i="23"/>
  <c r="M31" i="23"/>
  <c r="L34" i="23"/>
  <c r="M34" i="23"/>
  <c r="L36" i="23"/>
  <c r="M36" i="23"/>
  <c r="L38" i="23"/>
  <c r="M38" i="23"/>
  <c r="L39" i="23"/>
  <c r="M39" i="23"/>
  <c r="L40" i="23"/>
  <c r="M40" i="23"/>
  <c r="L42" i="23"/>
  <c r="M42" i="23"/>
  <c r="L43" i="23"/>
  <c r="M43" i="23"/>
  <c r="L48" i="23"/>
  <c r="M48" i="23"/>
  <c r="I5" i="23"/>
  <c r="I8" i="23"/>
  <c r="I10" i="23"/>
  <c r="I11" i="23"/>
  <c r="I14" i="23"/>
  <c r="I22" i="23"/>
  <c r="I26" i="23"/>
  <c r="I27" i="23"/>
  <c r="I29" i="23"/>
  <c r="I30" i="23"/>
  <c r="I31" i="23"/>
  <c r="I34" i="23"/>
  <c r="I36" i="23"/>
  <c r="I38" i="23"/>
  <c r="I39" i="23"/>
  <c r="I40" i="23"/>
  <c r="I42" i="23"/>
  <c r="I43" i="23"/>
  <c r="I48" i="23"/>
  <c r="L3" i="21"/>
  <c r="M3" i="21"/>
  <c r="L5" i="21"/>
  <c r="M5" i="21"/>
  <c r="L6" i="21"/>
  <c r="M6" i="21"/>
  <c r="L7" i="21"/>
  <c r="M7" i="21"/>
  <c r="L8" i="21"/>
  <c r="M8" i="21"/>
  <c r="L9" i="21"/>
  <c r="M9" i="21"/>
  <c r="L10" i="21"/>
  <c r="M10" i="21"/>
  <c r="L11" i="21"/>
  <c r="M11" i="21"/>
  <c r="L12" i="21"/>
  <c r="M12" i="21"/>
  <c r="L14" i="21"/>
  <c r="M14" i="21"/>
  <c r="L17" i="21"/>
  <c r="M17" i="21"/>
  <c r="L19" i="21"/>
  <c r="M19" i="21"/>
  <c r="L20" i="21"/>
  <c r="M20" i="21"/>
  <c r="L21" i="21"/>
  <c r="M21" i="21"/>
  <c r="L22" i="21"/>
  <c r="M22" i="21"/>
  <c r="L25" i="21"/>
  <c r="M25" i="21"/>
  <c r="L26" i="21"/>
  <c r="M26" i="21"/>
  <c r="L29" i="21"/>
  <c r="M29" i="21"/>
  <c r="L30" i="21"/>
  <c r="M30" i="21"/>
  <c r="L31" i="21"/>
  <c r="M31" i="21"/>
  <c r="L34" i="21"/>
  <c r="M34" i="21"/>
  <c r="L35" i="21"/>
  <c r="M35" i="21"/>
  <c r="L37" i="21"/>
  <c r="M37" i="21"/>
  <c r="L38" i="21"/>
  <c r="M38" i="21"/>
  <c r="L41" i="21"/>
  <c r="M41" i="21"/>
  <c r="L42" i="21"/>
  <c r="M42" i="21"/>
  <c r="L45" i="21"/>
  <c r="M45" i="21"/>
  <c r="L46" i="21"/>
  <c r="M46" i="21"/>
  <c r="L47" i="21"/>
  <c r="M47" i="21"/>
  <c r="L48" i="21"/>
  <c r="M48" i="21"/>
  <c r="L49" i="21"/>
  <c r="M49" i="21"/>
  <c r="L50" i="21"/>
  <c r="M50" i="21"/>
  <c r="I3" i="21"/>
  <c r="I5" i="21"/>
  <c r="I6" i="21"/>
  <c r="I7" i="21"/>
  <c r="I8" i="21"/>
  <c r="I9" i="21"/>
  <c r="I10" i="21"/>
  <c r="I11" i="21"/>
  <c r="I12" i="21"/>
  <c r="I14" i="21"/>
  <c r="I17" i="21"/>
  <c r="I19" i="21"/>
  <c r="I20" i="21"/>
  <c r="I21" i="21"/>
  <c r="I22" i="21"/>
  <c r="I25" i="21"/>
  <c r="I26" i="21"/>
  <c r="I29" i="21"/>
  <c r="I30" i="21"/>
  <c r="I31" i="21"/>
  <c r="I34" i="21"/>
  <c r="I35" i="21"/>
  <c r="I37" i="21"/>
  <c r="I38" i="21"/>
  <c r="I41" i="21"/>
  <c r="I42" i="21"/>
  <c r="I45" i="21"/>
  <c r="I46" i="21"/>
  <c r="I47" i="21"/>
  <c r="I48" i="21"/>
  <c r="I49" i="21"/>
  <c r="I50" i="21"/>
  <c r="L3" i="22"/>
  <c r="M3" i="22"/>
  <c r="L4" i="22"/>
  <c r="M4" i="22"/>
  <c r="L6" i="22"/>
  <c r="M6" i="22"/>
  <c r="L9" i="22"/>
  <c r="M9" i="22"/>
  <c r="L10" i="22"/>
  <c r="M10" i="22"/>
  <c r="L11" i="22"/>
  <c r="M11" i="22"/>
  <c r="L20" i="22"/>
  <c r="M20" i="22"/>
  <c r="L23" i="22"/>
  <c r="M23" i="22"/>
  <c r="L30" i="22"/>
  <c r="M30" i="22"/>
  <c r="L31" i="22"/>
  <c r="M31" i="22"/>
  <c r="L33" i="22"/>
  <c r="M33" i="22"/>
  <c r="L35" i="22"/>
  <c r="M35" i="22"/>
  <c r="L37" i="22"/>
  <c r="M37" i="22"/>
  <c r="L38" i="22"/>
  <c r="M38" i="22"/>
  <c r="L39" i="22"/>
  <c r="M39" i="22"/>
  <c r="L40" i="22"/>
  <c r="M40" i="22"/>
  <c r="L43" i="22"/>
  <c r="M43" i="22"/>
  <c r="L44" i="22"/>
  <c r="M44" i="22"/>
  <c r="L50" i="22"/>
  <c r="M50" i="22"/>
  <c r="I3" i="22"/>
  <c r="I4" i="22"/>
  <c r="I6" i="22"/>
  <c r="I9" i="22"/>
  <c r="I10" i="22"/>
  <c r="I11" i="22"/>
  <c r="I20" i="22"/>
  <c r="I23" i="22"/>
  <c r="I30" i="22"/>
  <c r="I31" i="22"/>
  <c r="I33" i="22"/>
  <c r="I35" i="22"/>
  <c r="I37" i="22"/>
  <c r="I38" i="22"/>
  <c r="I39" i="22"/>
  <c r="I40" i="22"/>
  <c r="I43" i="22"/>
  <c r="I44" i="22"/>
  <c r="I50" i="22"/>
  <c r="M2" i="22"/>
  <c r="L2" i="22"/>
  <c r="I2" i="22"/>
  <c r="L7" i="24"/>
  <c r="M7" i="24"/>
  <c r="L8" i="24"/>
  <c r="M8" i="24"/>
  <c r="L10" i="24"/>
  <c r="M10" i="24"/>
  <c r="L13" i="24"/>
  <c r="M13" i="24"/>
  <c r="L17" i="24"/>
  <c r="M17" i="24"/>
  <c r="L18" i="24"/>
  <c r="M18" i="24"/>
  <c r="L19" i="24"/>
  <c r="M19" i="24"/>
  <c r="L21" i="24"/>
  <c r="M21" i="24"/>
  <c r="L22" i="24"/>
  <c r="M22" i="24"/>
  <c r="L24" i="24"/>
  <c r="M24" i="24"/>
  <c r="L25" i="24"/>
  <c r="M25" i="24"/>
  <c r="L32" i="24"/>
  <c r="M32" i="24"/>
  <c r="L35" i="24"/>
  <c r="M35" i="24"/>
  <c r="L40" i="24"/>
  <c r="M40" i="24"/>
  <c r="L41" i="24"/>
  <c r="M41" i="24"/>
  <c r="L43" i="24"/>
  <c r="M43" i="24"/>
  <c r="L45" i="24"/>
  <c r="M45" i="24"/>
  <c r="L46" i="24"/>
  <c r="M46" i="24"/>
  <c r="L47" i="24"/>
  <c r="M47" i="24"/>
  <c r="L49" i="24"/>
  <c r="M49" i="24"/>
  <c r="I7" i="24"/>
  <c r="I8" i="24"/>
  <c r="I10" i="24"/>
  <c r="I13" i="24"/>
  <c r="I17" i="24"/>
  <c r="I18" i="24"/>
  <c r="I19" i="24"/>
  <c r="I21" i="24"/>
  <c r="I22" i="24"/>
  <c r="I24" i="24"/>
  <c r="I25" i="24"/>
  <c r="I32" i="24"/>
  <c r="I35" i="24"/>
  <c r="I40" i="24"/>
  <c r="I41" i="24"/>
  <c r="I43" i="24"/>
  <c r="I45" i="24"/>
  <c r="I46" i="24"/>
  <c r="I47" i="24"/>
  <c r="I49" i="24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<sst xmlns="http://schemas.openxmlformats.org/spreadsheetml/2006/main" count="126" uniqueCount="18">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</sst>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="115" zoomScaleNormal="115" workbookViewId="0">
      <selection sqref="A1:R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0B2B-3270-4D5A-9156-43058FA2C35E}">
  <dimension ref="A1:R51"/>
  <sheetViews>
    <sheetView topLeftCell="A19" zoomScale="115" zoomScaleNormal="115" workbookViewId="0">
      <selection activeCell="R51" sqref="A2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11</v>
      </c>
      <c r="F2" s="1">
        <v>7.11</v>
      </c>
      <c r="G2" s="1">
        <v>8</v>
      </c>
      <c r="H2" s="1">
        <v>159</v>
      </c>
      <c r="I2" s="7">
        <f>H2/G2</f>
        <v>19.875</v>
      </c>
      <c r="J2" s="1">
        <v>7</v>
      </c>
      <c r="K2" s="1">
        <v>1</v>
      </c>
      <c r="L2" s="7">
        <f>J2/G2*100</f>
        <v>87.5</v>
      </c>
      <c r="M2" s="7">
        <f>K2/G2*100</f>
        <v>12.5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9</v>
      </c>
      <c r="F3" s="1">
        <v>4.8</v>
      </c>
      <c r="G3" s="1">
        <v>8</v>
      </c>
      <c r="H3" s="1">
        <v>12</v>
      </c>
      <c r="I3" s="7">
        <f t="shared" ref="I3:I50" si="0">H3/G3</f>
        <v>1.5</v>
      </c>
      <c r="J3" s="1">
        <v>5</v>
      </c>
      <c r="K3" s="1">
        <v>3</v>
      </c>
      <c r="L3" s="7">
        <f t="shared" ref="L3:L50" si="1">J3/G3*100</f>
        <v>62.5</v>
      </c>
      <c r="M3" s="7">
        <f t="shared" ref="M3:M50" si="2">K3/G3*100</f>
        <v>37.5</v>
      </c>
      <c r="N3" s="1">
        <v>0</v>
      </c>
      <c r="O3" s="1">
        <v>30</v>
      </c>
      <c r="P3" s="1">
        <v>5</v>
      </c>
      <c r="Q3" s="1">
        <v>0</v>
      </c>
      <c r="R3" s="1">
        <v>83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10</v>
      </c>
      <c r="F4" s="1">
        <v>3.33</v>
      </c>
      <c r="G4" s="1">
        <v>6</v>
      </c>
      <c r="H4" s="1">
        <v>12</v>
      </c>
      <c r="I4" s="7">
        <f t="shared" si="0"/>
        <v>2</v>
      </c>
      <c r="J4" s="1">
        <v>2</v>
      </c>
      <c r="K4" s="1">
        <v>4</v>
      </c>
      <c r="L4" s="7">
        <f t="shared" si="1"/>
        <v>33.333333333333329</v>
      </c>
      <c r="M4" s="7">
        <f t="shared" si="2"/>
        <v>66.666666666666657</v>
      </c>
      <c r="N4" s="1">
        <v>0</v>
      </c>
      <c r="O4" s="1">
        <v>30</v>
      </c>
      <c r="P4" s="1">
        <v>5</v>
      </c>
      <c r="Q4" s="1">
        <v>0</v>
      </c>
      <c r="R4" s="1">
        <v>83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0</v>
      </c>
      <c r="C6" s="1">
        <v>1</v>
      </c>
      <c r="D6" s="1">
        <v>0</v>
      </c>
      <c r="E6" s="1">
        <v>12</v>
      </c>
      <c r="F6" s="1">
        <v>5.31</v>
      </c>
      <c r="G6" s="1">
        <v>2</v>
      </c>
      <c r="H6" s="1">
        <v>8</v>
      </c>
      <c r="I6" s="7">
        <f t="shared" si="0"/>
        <v>4</v>
      </c>
      <c r="J6" s="1">
        <v>2</v>
      </c>
      <c r="K6" s="1">
        <v>0</v>
      </c>
      <c r="L6" s="7">
        <f t="shared" si="1"/>
        <v>100</v>
      </c>
      <c r="M6" s="7">
        <f t="shared" si="2"/>
        <v>0</v>
      </c>
      <c r="N6" s="1">
        <v>0</v>
      </c>
      <c r="O6" s="1">
        <v>30</v>
      </c>
      <c r="P6" s="1">
        <v>6</v>
      </c>
      <c r="Q6" s="1">
        <v>0</v>
      </c>
      <c r="R6" s="1">
        <v>80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9</v>
      </c>
      <c r="F9" s="1">
        <v>0</v>
      </c>
      <c r="G9" s="1">
        <v>5</v>
      </c>
      <c r="H9" s="1">
        <v>11</v>
      </c>
      <c r="I9" s="7">
        <f t="shared" si="0"/>
        <v>2.2000000000000002</v>
      </c>
      <c r="J9" s="1">
        <v>0</v>
      </c>
      <c r="K9" s="1">
        <v>5</v>
      </c>
      <c r="L9" s="7">
        <f t="shared" si="1"/>
        <v>0</v>
      </c>
      <c r="M9" s="7">
        <f t="shared" si="2"/>
        <v>100</v>
      </c>
      <c r="N9" s="1">
        <v>0</v>
      </c>
      <c r="O9" s="1">
        <v>30</v>
      </c>
      <c r="P9" s="1">
        <v>9</v>
      </c>
      <c r="Q9" s="1">
        <v>0</v>
      </c>
      <c r="R9" s="1">
        <v>70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11</v>
      </c>
      <c r="F10" s="1">
        <v>6</v>
      </c>
      <c r="G10" s="1">
        <v>9</v>
      </c>
      <c r="H10" s="1">
        <v>81</v>
      </c>
      <c r="I10" s="7">
        <f t="shared" si="0"/>
        <v>9</v>
      </c>
      <c r="J10" s="1">
        <v>8</v>
      </c>
      <c r="K10" s="1">
        <v>1</v>
      </c>
      <c r="L10" s="7">
        <f t="shared" si="1"/>
        <v>88.888888888888886</v>
      </c>
      <c r="M10" s="7">
        <f t="shared" si="2"/>
        <v>11.111111111111111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15</v>
      </c>
      <c r="F11" s="1">
        <v>5.43</v>
      </c>
      <c r="G11" s="1">
        <v>3</v>
      </c>
      <c r="H11" s="1">
        <v>52</v>
      </c>
      <c r="I11" s="7">
        <f t="shared" si="0"/>
        <v>17.333333333333332</v>
      </c>
      <c r="J11" s="1">
        <v>0</v>
      </c>
      <c r="K11" s="1">
        <v>3</v>
      </c>
      <c r="L11" s="7">
        <f t="shared" si="1"/>
        <v>0</v>
      </c>
      <c r="M11" s="7">
        <f t="shared" si="2"/>
        <v>100</v>
      </c>
      <c r="N11" s="1">
        <v>0</v>
      </c>
      <c r="O11" s="1">
        <v>30</v>
      </c>
      <c r="P11" s="1">
        <v>5</v>
      </c>
      <c r="Q11" s="1">
        <v>0</v>
      </c>
      <c r="R11" s="1">
        <v>83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18</v>
      </c>
      <c r="F20" s="1">
        <v>5.38</v>
      </c>
      <c r="G20" s="1">
        <v>9</v>
      </c>
      <c r="H20" s="1">
        <v>55</v>
      </c>
      <c r="I20" s="7">
        <f t="shared" si="0"/>
        <v>6.1111111111111107</v>
      </c>
      <c r="J20" s="1">
        <v>3</v>
      </c>
      <c r="K20" s="1">
        <v>6</v>
      </c>
      <c r="L20" s="7">
        <f t="shared" si="1"/>
        <v>33.333333333333329</v>
      </c>
      <c r="M20" s="7">
        <f t="shared" si="2"/>
        <v>66.666666666666657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9</v>
      </c>
      <c r="F23" s="1">
        <v>4.21</v>
      </c>
      <c r="G23" s="1">
        <v>4</v>
      </c>
      <c r="H23" s="1">
        <v>34</v>
      </c>
      <c r="I23" s="7">
        <f t="shared" si="0"/>
        <v>8.5</v>
      </c>
      <c r="J23" s="1">
        <v>1</v>
      </c>
      <c r="K23" s="1">
        <v>3</v>
      </c>
      <c r="L23" s="7">
        <f t="shared" si="1"/>
        <v>25</v>
      </c>
      <c r="M23" s="7">
        <f t="shared" si="2"/>
        <v>75</v>
      </c>
      <c r="N23" s="1">
        <v>0</v>
      </c>
      <c r="O23" s="1">
        <v>30</v>
      </c>
      <c r="P23" s="1">
        <v>3</v>
      </c>
      <c r="Q23" s="1">
        <v>0</v>
      </c>
      <c r="R23" s="1">
        <v>90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12</v>
      </c>
      <c r="F30" s="1">
        <v>0</v>
      </c>
      <c r="G30" s="1">
        <v>4</v>
      </c>
      <c r="H30" s="1">
        <v>7</v>
      </c>
      <c r="I30" s="7">
        <f t="shared" si="0"/>
        <v>1.75</v>
      </c>
      <c r="J30" s="1">
        <v>0</v>
      </c>
      <c r="K30" s="1">
        <v>4</v>
      </c>
      <c r="L30" s="7">
        <f t="shared" si="1"/>
        <v>0</v>
      </c>
      <c r="M30" s="7">
        <f t="shared" si="2"/>
        <v>100</v>
      </c>
      <c r="N30" s="1">
        <v>0</v>
      </c>
      <c r="O30" s="1">
        <v>30</v>
      </c>
      <c r="P30" s="1">
        <v>9</v>
      </c>
      <c r="Q30" s="1">
        <v>0</v>
      </c>
      <c r="R30" s="1">
        <v>70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9</v>
      </c>
      <c r="F31" s="1">
        <v>1.25</v>
      </c>
      <c r="G31" s="1">
        <v>1</v>
      </c>
      <c r="H31" s="1">
        <v>5</v>
      </c>
      <c r="I31" s="7">
        <f t="shared" si="0"/>
        <v>5</v>
      </c>
      <c r="J31" s="1">
        <v>0</v>
      </c>
      <c r="K31" s="1">
        <v>1</v>
      </c>
      <c r="L31" s="7">
        <f t="shared" si="1"/>
        <v>0</v>
      </c>
      <c r="M31" s="7">
        <f t="shared" si="2"/>
        <v>100</v>
      </c>
      <c r="N31" s="1">
        <v>0</v>
      </c>
      <c r="O31" s="1">
        <v>30</v>
      </c>
      <c r="P31" s="1">
        <v>9</v>
      </c>
      <c r="Q31" s="1">
        <v>0</v>
      </c>
      <c r="R31" s="1">
        <v>70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11</v>
      </c>
      <c r="F33" s="1">
        <v>7.38</v>
      </c>
      <c r="G33" s="1">
        <v>9</v>
      </c>
      <c r="H33" s="1">
        <v>112</v>
      </c>
      <c r="I33" s="7">
        <f t="shared" si="0"/>
        <v>12.444444444444445</v>
      </c>
      <c r="J33" s="1">
        <v>7</v>
      </c>
      <c r="K33" s="1">
        <v>2</v>
      </c>
      <c r="L33" s="7">
        <f t="shared" si="1"/>
        <v>77.777777777777786</v>
      </c>
      <c r="M33" s="7">
        <f t="shared" si="2"/>
        <v>22.222222222222221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16</v>
      </c>
      <c r="F35" s="1">
        <v>0</v>
      </c>
      <c r="G35" s="1">
        <v>5</v>
      </c>
      <c r="H35" s="1">
        <v>26</v>
      </c>
      <c r="I35" s="7">
        <f t="shared" si="0"/>
        <v>5.2</v>
      </c>
      <c r="J35" s="1">
        <v>0</v>
      </c>
      <c r="K35" s="1">
        <v>5</v>
      </c>
      <c r="L35" s="7">
        <f t="shared" si="1"/>
        <v>0</v>
      </c>
      <c r="M35" s="7">
        <f t="shared" si="2"/>
        <v>100</v>
      </c>
      <c r="N35" s="1">
        <v>0</v>
      </c>
      <c r="O35" s="1">
        <v>30</v>
      </c>
      <c r="P35" s="1">
        <v>9</v>
      </c>
      <c r="Q35" s="1">
        <v>0</v>
      </c>
      <c r="R35" s="1">
        <v>70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1</v>
      </c>
      <c r="D37" s="1">
        <v>0</v>
      </c>
      <c r="E37" s="1">
        <v>12</v>
      </c>
      <c r="F37" s="1">
        <v>0.59</v>
      </c>
      <c r="G37" s="1">
        <v>5</v>
      </c>
      <c r="H37" s="1">
        <v>72</v>
      </c>
      <c r="I37" s="7">
        <f t="shared" si="0"/>
        <v>14.4</v>
      </c>
      <c r="J37" s="1">
        <v>5</v>
      </c>
      <c r="K37" s="1">
        <v>0</v>
      </c>
      <c r="L37" s="7">
        <f t="shared" si="1"/>
        <v>100</v>
      </c>
      <c r="M37" s="7">
        <f t="shared" si="2"/>
        <v>0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1</v>
      </c>
      <c r="D38" s="1">
        <v>0</v>
      </c>
      <c r="E38" s="1">
        <v>10</v>
      </c>
      <c r="F38" s="1">
        <v>6.67</v>
      </c>
      <c r="G38" s="1">
        <v>5</v>
      </c>
      <c r="H38" s="1">
        <v>63</v>
      </c>
      <c r="I38" s="7">
        <f t="shared" si="0"/>
        <v>12.6</v>
      </c>
      <c r="J38" s="1">
        <v>5</v>
      </c>
      <c r="K38" s="1">
        <v>0</v>
      </c>
      <c r="L38" s="7">
        <f t="shared" si="1"/>
        <v>100</v>
      </c>
      <c r="M38" s="7">
        <f t="shared" si="2"/>
        <v>0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10</v>
      </c>
      <c r="F39" s="1">
        <v>3.89</v>
      </c>
      <c r="G39" s="1">
        <v>5</v>
      </c>
      <c r="H39" s="1">
        <v>46</v>
      </c>
      <c r="I39" s="7">
        <f t="shared" si="0"/>
        <v>9.1999999999999993</v>
      </c>
      <c r="J39" s="1">
        <v>3</v>
      </c>
      <c r="K39" s="1">
        <v>2</v>
      </c>
      <c r="L39" s="7">
        <f t="shared" si="1"/>
        <v>60</v>
      </c>
      <c r="M39" s="7">
        <f t="shared" si="2"/>
        <v>40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7</v>
      </c>
      <c r="F40" s="1">
        <v>0</v>
      </c>
      <c r="G40" s="1">
        <v>3</v>
      </c>
      <c r="H40" s="1">
        <v>3</v>
      </c>
      <c r="I40" s="7">
        <f t="shared" si="0"/>
        <v>1</v>
      </c>
      <c r="J40" s="1">
        <v>0</v>
      </c>
      <c r="K40" s="1">
        <v>3</v>
      </c>
      <c r="L40" s="7">
        <f t="shared" si="1"/>
        <v>0</v>
      </c>
      <c r="M40" s="7">
        <f t="shared" si="2"/>
        <v>100</v>
      </c>
      <c r="N40" s="1">
        <v>0</v>
      </c>
      <c r="O40" s="1">
        <v>30</v>
      </c>
      <c r="P40" s="1">
        <v>9</v>
      </c>
      <c r="Q40" s="1">
        <v>0</v>
      </c>
      <c r="R40" s="1">
        <v>70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1</v>
      </c>
      <c r="D43" s="1">
        <v>0</v>
      </c>
      <c r="E43" s="1">
        <v>10</v>
      </c>
      <c r="F43" s="1">
        <v>5.59</v>
      </c>
      <c r="G43" s="1">
        <v>1</v>
      </c>
      <c r="H43" s="1">
        <v>4</v>
      </c>
      <c r="I43" s="7">
        <f t="shared" si="0"/>
        <v>4</v>
      </c>
      <c r="J43" s="1">
        <v>1</v>
      </c>
      <c r="K43" s="1">
        <v>0</v>
      </c>
      <c r="L43" s="7">
        <f t="shared" si="1"/>
        <v>100</v>
      </c>
      <c r="M43" s="7">
        <f t="shared" si="2"/>
        <v>0</v>
      </c>
      <c r="N43" s="1">
        <v>0</v>
      </c>
      <c r="O43" s="1">
        <v>30</v>
      </c>
      <c r="P43" s="1">
        <v>8</v>
      </c>
      <c r="Q43" s="1">
        <v>0</v>
      </c>
      <c r="R43" s="1">
        <v>73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11</v>
      </c>
      <c r="F44" s="1">
        <v>6.45</v>
      </c>
      <c r="G44" s="1">
        <v>3</v>
      </c>
      <c r="H44" s="1">
        <v>5</v>
      </c>
      <c r="I44" s="7">
        <f t="shared" si="0"/>
        <v>1.6666666666666667</v>
      </c>
      <c r="J44" s="1">
        <v>0</v>
      </c>
      <c r="K44" s="1">
        <v>3</v>
      </c>
      <c r="L44" s="7">
        <f t="shared" si="1"/>
        <v>0</v>
      </c>
      <c r="M44" s="7">
        <f t="shared" si="2"/>
        <v>100</v>
      </c>
      <c r="N44" s="1">
        <v>0</v>
      </c>
      <c r="O44" s="1">
        <v>30</v>
      </c>
      <c r="P44" s="1">
        <v>9</v>
      </c>
      <c r="Q44" s="1">
        <v>0</v>
      </c>
      <c r="R44" s="1">
        <v>70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9</v>
      </c>
      <c r="F50" s="1">
        <v>0</v>
      </c>
      <c r="G50" s="1">
        <v>5</v>
      </c>
      <c r="H50" s="1">
        <v>10</v>
      </c>
      <c r="I50" s="7">
        <f t="shared" si="0"/>
        <v>2</v>
      </c>
      <c r="J50" s="1">
        <v>0</v>
      </c>
      <c r="K50" s="1">
        <v>5</v>
      </c>
      <c r="L50" s="7">
        <f t="shared" si="1"/>
        <v>0</v>
      </c>
      <c r="M50" s="7">
        <f t="shared" si="2"/>
        <v>100</v>
      </c>
      <c r="N50" s="1">
        <v>0</v>
      </c>
      <c r="O50" s="1">
        <v>30</v>
      </c>
      <c r="P50" s="1">
        <v>9</v>
      </c>
      <c r="Q50" s="1">
        <v>0</v>
      </c>
      <c r="R50" s="1">
        <v>70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C3A2-4175-4CD1-97B9-66FD943C1FDA}">
  <dimension ref="A1:R51"/>
  <sheetViews>
    <sheetView topLeftCell="A3" zoomScaleNormal="100" workbookViewId="0">
      <selection activeCell="E28" sqref="E28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15</v>
      </c>
      <c r="F3" s="1">
        <v>0</v>
      </c>
      <c r="G3" s="1">
        <v>6</v>
      </c>
      <c r="H3" s="1">
        <v>15</v>
      </c>
      <c r="I3" s="7">
        <f t="shared" ref="I3:I50" si="0">H3/G3</f>
        <v>2.5</v>
      </c>
      <c r="J3" s="1">
        <v>0</v>
      </c>
      <c r="K3" s="1">
        <v>6</v>
      </c>
      <c r="L3" s="7">
        <f t="shared" ref="L3:L50" si="1">J3/G3*100</f>
        <v>0</v>
      </c>
      <c r="M3" s="7">
        <f t="shared" ref="M3:M50" si="2">K3/G3*100</f>
        <v>100</v>
      </c>
      <c r="N3" s="1">
        <v>0</v>
      </c>
      <c r="O3" s="1">
        <v>47</v>
      </c>
      <c r="P3" s="1">
        <v>20</v>
      </c>
      <c r="Q3" s="1">
        <v>0</v>
      </c>
      <c r="R3" s="1">
        <v>57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58</v>
      </c>
      <c r="F5" s="1">
        <v>1.25</v>
      </c>
      <c r="G5" s="1">
        <v>6</v>
      </c>
      <c r="H5" s="1">
        <v>9</v>
      </c>
      <c r="I5" s="7">
        <f t="shared" si="0"/>
        <v>1.5</v>
      </c>
      <c r="J5" s="1">
        <v>0</v>
      </c>
      <c r="K5" s="1">
        <v>6</v>
      </c>
      <c r="L5" s="7">
        <f t="shared" si="1"/>
        <v>0</v>
      </c>
      <c r="M5" s="7">
        <f t="shared" si="2"/>
        <v>100</v>
      </c>
      <c r="N5" s="1">
        <v>0</v>
      </c>
      <c r="O5" s="1">
        <v>47</v>
      </c>
      <c r="P5" s="1">
        <v>20</v>
      </c>
      <c r="Q5" s="1">
        <v>0</v>
      </c>
      <c r="R5" s="1">
        <v>57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17</v>
      </c>
      <c r="F6" s="1">
        <v>7.17</v>
      </c>
      <c r="G6" s="1">
        <v>7</v>
      </c>
      <c r="H6" s="1">
        <v>95</v>
      </c>
      <c r="I6" s="7">
        <f t="shared" si="0"/>
        <v>13.571428571428571</v>
      </c>
      <c r="J6" s="1">
        <v>5</v>
      </c>
      <c r="K6" s="1">
        <v>2</v>
      </c>
      <c r="L6" s="7">
        <f t="shared" si="1"/>
        <v>71.428571428571431</v>
      </c>
      <c r="M6" s="7">
        <f t="shared" si="2"/>
        <v>28.571428571428569</v>
      </c>
      <c r="N6" s="1">
        <v>0</v>
      </c>
      <c r="O6" s="1">
        <v>47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14</v>
      </c>
      <c r="F7" s="1">
        <v>5</v>
      </c>
      <c r="G7" s="1">
        <v>6</v>
      </c>
      <c r="H7" s="1">
        <v>11</v>
      </c>
      <c r="I7" s="7">
        <f t="shared" si="0"/>
        <v>1.8333333333333333</v>
      </c>
      <c r="J7" s="1">
        <v>2</v>
      </c>
      <c r="K7" s="1">
        <v>4</v>
      </c>
      <c r="L7" s="7">
        <f t="shared" si="1"/>
        <v>33.333333333333329</v>
      </c>
      <c r="M7" s="7">
        <f t="shared" si="2"/>
        <v>66.666666666666657</v>
      </c>
      <c r="N7" s="1">
        <v>0</v>
      </c>
      <c r="O7" s="1">
        <v>47</v>
      </c>
      <c r="P7" s="1">
        <v>26</v>
      </c>
      <c r="Q7" s="1">
        <v>0</v>
      </c>
      <c r="R7" s="1">
        <v>45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27</v>
      </c>
      <c r="F8" s="1">
        <v>5.74</v>
      </c>
      <c r="G8" s="1">
        <v>16</v>
      </c>
      <c r="H8" s="1">
        <v>206</v>
      </c>
      <c r="I8" s="7">
        <f t="shared" si="0"/>
        <v>12.875</v>
      </c>
      <c r="J8" s="1">
        <v>0</v>
      </c>
      <c r="K8" s="1">
        <v>16</v>
      </c>
      <c r="L8" s="7">
        <f t="shared" si="1"/>
        <v>0</v>
      </c>
      <c r="M8" s="7">
        <f t="shared" si="2"/>
        <v>100</v>
      </c>
      <c r="N8" s="1">
        <v>0</v>
      </c>
      <c r="O8" s="1">
        <v>47</v>
      </c>
      <c r="P8" s="1">
        <v>2</v>
      </c>
      <c r="Q8" s="1">
        <v>0</v>
      </c>
      <c r="R8" s="1">
        <v>96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14</v>
      </c>
      <c r="F9" s="1">
        <v>6.39</v>
      </c>
      <c r="G9" s="1">
        <v>6</v>
      </c>
      <c r="H9" s="1">
        <v>74</v>
      </c>
      <c r="I9" s="7">
        <f t="shared" si="0"/>
        <v>12.333333333333334</v>
      </c>
      <c r="J9" s="1">
        <v>5</v>
      </c>
      <c r="K9" s="1">
        <v>1</v>
      </c>
      <c r="L9" s="7">
        <f t="shared" si="1"/>
        <v>83.333333333333343</v>
      </c>
      <c r="M9" s="7">
        <f t="shared" si="2"/>
        <v>16.666666666666664</v>
      </c>
      <c r="N9" s="1">
        <v>0</v>
      </c>
      <c r="O9" s="1">
        <v>47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14</v>
      </c>
      <c r="F10" s="1">
        <v>4</v>
      </c>
      <c r="G10" s="1">
        <v>7</v>
      </c>
      <c r="H10" s="1">
        <v>67</v>
      </c>
      <c r="I10" s="7">
        <f t="shared" si="0"/>
        <v>9.5714285714285712</v>
      </c>
      <c r="J10" s="1">
        <v>2</v>
      </c>
      <c r="K10" s="1">
        <v>5</v>
      </c>
      <c r="L10" s="7">
        <f t="shared" si="1"/>
        <v>28.571428571428569</v>
      </c>
      <c r="M10" s="7">
        <f t="shared" si="2"/>
        <v>71.428571428571431</v>
      </c>
      <c r="N10" s="1">
        <v>0</v>
      </c>
      <c r="O10" s="1">
        <v>47</v>
      </c>
      <c r="P10" s="1">
        <v>5</v>
      </c>
      <c r="Q10" s="1">
        <v>0</v>
      </c>
      <c r="R10" s="1">
        <v>89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18</v>
      </c>
      <c r="F11" s="1">
        <v>7.21</v>
      </c>
      <c r="G11" s="1">
        <v>13</v>
      </c>
      <c r="H11" s="1">
        <v>115</v>
      </c>
      <c r="I11" s="7">
        <f t="shared" si="0"/>
        <v>8.8461538461538467</v>
      </c>
      <c r="J11" s="1">
        <v>5</v>
      </c>
      <c r="K11" s="1">
        <v>8</v>
      </c>
      <c r="L11" s="7">
        <f t="shared" si="1"/>
        <v>38.461538461538467</v>
      </c>
      <c r="M11" s="7">
        <f t="shared" si="2"/>
        <v>61.53846153846154</v>
      </c>
      <c r="N11" s="1">
        <v>0</v>
      </c>
      <c r="O11" s="1">
        <v>47</v>
      </c>
      <c r="P11" s="1">
        <v>4</v>
      </c>
      <c r="Q11" s="1">
        <v>0</v>
      </c>
      <c r="R11" s="1">
        <v>91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13</v>
      </c>
      <c r="F12" s="1">
        <v>7.35</v>
      </c>
      <c r="G12" s="1">
        <v>8</v>
      </c>
      <c r="H12" s="1">
        <v>104</v>
      </c>
      <c r="I12" s="7">
        <f t="shared" si="0"/>
        <v>13</v>
      </c>
      <c r="J12" s="1">
        <v>4</v>
      </c>
      <c r="K12" s="1">
        <v>4</v>
      </c>
      <c r="L12" s="7">
        <f t="shared" si="1"/>
        <v>50</v>
      </c>
      <c r="M12" s="7">
        <f t="shared" si="2"/>
        <v>50</v>
      </c>
      <c r="N12" s="1">
        <v>0</v>
      </c>
      <c r="O12" s="1">
        <v>47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17</v>
      </c>
      <c r="F14" s="1">
        <v>5</v>
      </c>
      <c r="G14" s="1">
        <v>9</v>
      </c>
      <c r="H14" s="1">
        <v>72</v>
      </c>
      <c r="I14" s="7">
        <f t="shared" si="0"/>
        <v>8</v>
      </c>
      <c r="J14" s="1">
        <v>3</v>
      </c>
      <c r="K14" s="1">
        <v>6</v>
      </c>
      <c r="L14" s="7">
        <f t="shared" si="1"/>
        <v>33.333333333333329</v>
      </c>
      <c r="M14" s="7">
        <f t="shared" si="2"/>
        <v>66.666666666666657</v>
      </c>
      <c r="N14" s="1">
        <v>0</v>
      </c>
      <c r="O14" s="1">
        <v>47</v>
      </c>
      <c r="P14" s="1">
        <v>3</v>
      </c>
      <c r="Q14" s="1">
        <v>0</v>
      </c>
      <c r="R14" s="1">
        <v>94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5</v>
      </c>
      <c r="F17" s="1">
        <v>5.88</v>
      </c>
      <c r="G17" s="1">
        <v>2</v>
      </c>
      <c r="H17" s="1">
        <v>4</v>
      </c>
      <c r="I17" s="7">
        <f t="shared" si="0"/>
        <v>2</v>
      </c>
      <c r="J17" s="1">
        <v>1</v>
      </c>
      <c r="K17" s="1">
        <v>1</v>
      </c>
      <c r="L17" s="7">
        <f t="shared" si="1"/>
        <v>50</v>
      </c>
      <c r="M17" s="7">
        <f t="shared" si="2"/>
        <v>50</v>
      </c>
      <c r="N17" s="1">
        <v>0</v>
      </c>
      <c r="O17" s="1">
        <v>47</v>
      </c>
      <c r="P17" s="1">
        <v>17</v>
      </c>
      <c r="Q17" s="1">
        <v>0</v>
      </c>
      <c r="R17" s="1">
        <v>64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17</v>
      </c>
      <c r="F19" s="1">
        <v>7.88</v>
      </c>
      <c r="G19" s="1">
        <v>8</v>
      </c>
      <c r="H19" s="1">
        <v>62</v>
      </c>
      <c r="I19" s="7">
        <f t="shared" si="0"/>
        <v>7.75</v>
      </c>
      <c r="J19" s="1">
        <v>2</v>
      </c>
      <c r="K19" s="1">
        <v>6</v>
      </c>
      <c r="L19" s="7">
        <f t="shared" si="1"/>
        <v>25</v>
      </c>
      <c r="M19" s="7">
        <f t="shared" si="2"/>
        <v>75</v>
      </c>
      <c r="N19" s="1">
        <v>0</v>
      </c>
      <c r="O19" s="1">
        <v>47</v>
      </c>
      <c r="P19" s="1">
        <v>4</v>
      </c>
      <c r="Q19" s="1">
        <v>0</v>
      </c>
      <c r="R19" s="1">
        <v>91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16</v>
      </c>
      <c r="F20" s="1">
        <v>7.16</v>
      </c>
      <c r="G20" s="1">
        <v>16</v>
      </c>
      <c r="H20" s="1">
        <v>120</v>
      </c>
      <c r="I20" s="7">
        <f t="shared" si="0"/>
        <v>7.5</v>
      </c>
      <c r="J20" s="1">
        <v>7</v>
      </c>
      <c r="K20" s="1">
        <v>9</v>
      </c>
      <c r="L20" s="7">
        <f t="shared" si="1"/>
        <v>43.75</v>
      </c>
      <c r="M20" s="7">
        <f t="shared" si="2"/>
        <v>56.25</v>
      </c>
      <c r="N20" s="1">
        <v>0</v>
      </c>
      <c r="O20" s="1">
        <v>47</v>
      </c>
      <c r="P20" s="1">
        <v>2</v>
      </c>
      <c r="Q20" s="1">
        <v>0</v>
      </c>
      <c r="R20" s="1">
        <v>96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12</v>
      </c>
      <c r="F21" s="1">
        <v>6.49</v>
      </c>
      <c r="G21" s="1">
        <v>6</v>
      </c>
      <c r="H21" s="1">
        <v>71</v>
      </c>
      <c r="I21" s="7">
        <f t="shared" si="0"/>
        <v>11.833333333333334</v>
      </c>
      <c r="J21" s="1">
        <v>2</v>
      </c>
      <c r="K21" s="1">
        <v>4</v>
      </c>
      <c r="L21" s="7">
        <f t="shared" si="1"/>
        <v>33.333333333333329</v>
      </c>
      <c r="M21" s="7">
        <f t="shared" si="2"/>
        <v>66.666666666666657</v>
      </c>
      <c r="N21" s="1">
        <v>0</v>
      </c>
      <c r="O21" s="1">
        <v>47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1">
        <v>6.25</v>
      </c>
      <c r="G22" s="1">
        <v>11</v>
      </c>
      <c r="H22" s="1">
        <v>46</v>
      </c>
      <c r="I22" s="7">
        <f t="shared" si="0"/>
        <v>4.1818181818181817</v>
      </c>
      <c r="J22" s="1">
        <v>8</v>
      </c>
      <c r="K22" s="1">
        <v>3</v>
      </c>
      <c r="L22" s="7">
        <f t="shared" si="1"/>
        <v>72.727272727272734</v>
      </c>
      <c r="M22" s="7">
        <f t="shared" si="2"/>
        <v>27.27272727272727</v>
      </c>
      <c r="N22" s="1">
        <v>0</v>
      </c>
      <c r="O22" s="1">
        <v>47</v>
      </c>
      <c r="P22" s="1">
        <v>7</v>
      </c>
      <c r="Q22" s="1">
        <v>0</v>
      </c>
      <c r="R22" s="1">
        <v>85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11</v>
      </c>
      <c r="F25" s="1">
        <v>6.1</v>
      </c>
      <c r="G25" s="1">
        <v>6</v>
      </c>
      <c r="H25" s="1">
        <v>98</v>
      </c>
      <c r="I25" s="7">
        <f t="shared" si="0"/>
        <v>16.333333333333332</v>
      </c>
      <c r="J25" s="1">
        <v>0</v>
      </c>
      <c r="K25" s="1">
        <v>6</v>
      </c>
      <c r="L25" s="7">
        <f t="shared" si="1"/>
        <v>0</v>
      </c>
      <c r="M25" s="7">
        <f t="shared" si="2"/>
        <v>100</v>
      </c>
      <c r="N25" s="1">
        <v>0</v>
      </c>
      <c r="O25" s="1">
        <v>47</v>
      </c>
      <c r="P25" s="1">
        <v>4</v>
      </c>
      <c r="Q25" s="1">
        <v>0</v>
      </c>
      <c r="R25" s="1">
        <v>91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8</v>
      </c>
      <c r="F26" s="1">
        <v>4.8600000000000003</v>
      </c>
      <c r="G26" s="1">
        <v>6</v>
      </c>
      <c r="H26" s="1">
        <v>8</v>
      </c>
      <c r="I26" s="7">
        <f t="shared" si="0"/>
        <v>1.3333333333333333</v>
      </c>
      <c r="J26" s="1">
        <v>3</v>
      </c>
      <c r="K26" s="1">
        <v>3</v>
      </c>
      <c r="L26" s="7">
        <f t="shared" si="1"/>
        <v>50</v>
      </c>
      <c r="M26" s="7">
        <f t="shared" si="2"/>
        <v>50</v>
      </c>
      <c r="N26" s="1">
        <v>0</v>
      </c>
      <c r="O26" s="1">
        <v>47</v>
      </c>
      <c r="P26" s="1">
        <v>27</v>
      </c>
      <c r="Q26" s="1">
        <v>0</v>
      </c>
      <c r="R26" s="1">
        <v>43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12</v>
      </c>
      <c r="F29" s="1">
        <v>7.21</v>
      </c>
      <c r="G29" s="1">
        <v>7</v>
      </c>
      <c r="H29" s="1">
        <v>84</v>
      </c>
      <c r="I29" s="7">
        <f t="shared" si="0"/>
        <v>12</v>
      </c>
      <c r="J29" s="1">
        <v>2</v>
      </c>
      <c r="K29" s="1">
        <v>5</v>
      </c>
      <c r="L29" s="7">
        <f t="shared" si="1"/>
        <v>28.571428571428569</v>
      </c>
      <c r="M29" s="7">
        <f t="shared" si="2"/>
        <v>71.428571428571431</v>
      </c>
      <c r="N29" s="1">
        <v>0</v>
      </c>
      <c r="O29" s="1">
        <v>47</v>
      </c>
      <c r="P29" s="1">
        <v>5</v>
      </c>
      <c r="Q29" s="1">
        <v>0</v>
      </c>
      <c r="R29" s="1">
        <v>89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6</v>
      </c>
      <c r="F30" s="1">
        <v>6.25</v>
      </c>
      <c r="G30" s="1">
        <v>3</v>
      </c>
      <c r="H30" s="1">
        <v>4</v>
      </c>
      <c r="I30" s="7">
        <f t="shared" si="0"/>
        <v>1.3333333333333333</v>
      </c>
      <c r="J30" s="1">
        <v>2</v>
      </c>
      <c r="K30" s="1">
        <v>1</v>
      </c>
      <c r="L30" s="7">
        <f t="shared" si="1"/>
        <v>66.666666666666657</v>
      </c>
      <c r="M30" s="7">
        <f t="shared" si="2"/>
        <v>33.333333333333329</v>
      </c>
      <c r="N30" s="1">
        <v>0</v>
      </c>
      <c r="O30" s="1">
        <v>47</v>
      </c>
      <c r="P30" s="1">
        <v>15</v>
      </c>
      <c r="Q30" s="1">
        <v>0</v>
      </c>
      <c r="R30" s="1">
        <v>68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13</v>
      </c>
      <c r="F31" s="1">
        <v>8.2100000000000009</v>
      </c>
      <c r="G31" s="1">
        <v>8</v>
      </c>
      <c r="H31" s="1">
        <v>20</v>
      </c>
      <c r="I31" s="7">
        <f t="shared" si="0"/>
        <v>2.5</v>
      </c>
      <c r="J31" s="1">
        <v>5</v>
      </c>
      <c r="K31" s="1">
        <v>3</v>
      </c>
      <c r="L31" s="7">
        <f t="shared" si="1"/>
        <v>62.5</v>
      </c>
      <c r="M31" s="7">
        <f t="shared" si="2"/>
        <v>37.5</v>
      </c>
      <c r="N31" s="1">
        <v>0</v>
      </c>
      <c r="O31" s="1">
        <v>47</v>
      </c>
      <c r="P31" s="1">
        <v>30</v>
      </c>
      <c r="Q31" s="1">
        <v>0</v>
      </c>
      <c r="R31" s="1">
        <v>36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13</v>
      </c>
      <c r="F34" s="1">
        <v>5.38</v>
      </c>
      <c r="G34" s="1">
        <v>6</v>
      </c>
      <c r="H34" s="1">
        <v>670</v>
      </c>
      <c r="I34" s="7">
        <f t="shared" si="0"/>
        <v>111.66666666666667</v>
      </c>
      <c r="J34" s="1">
        <v>2</v>
      </c>
      <c r="K34" s="1">
        <v>4</v>
      </c>
      <c r="L34" s="7">
        <f t="shared" si="1"/>
        <v>33.333333333333329</v>
      </c>
      <c r="M34" s="7">
        <f t="shared" si="2"/>
        <v>66.666666666666657</v>
      </c>
      <c r="N34" s="1">
        <v>0</v>
      </c>
      <c r="O34" s="1">
        <v>47</v>
      </c>
      <c r="P34" s="1">
        <v>2</v>
      </c>
      <c r="Q34" s="1">
        <v>0</v>
      </c>
      <c r="R34" s="1">
        <v>96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15</v>
      </c>
      <c r="F35" s="1">
        <v>6.98</v>
      </c>
      <c r="G35" s="1">
        <v>4</v>
      </c>
      <c r="H35" s="1">
        <v>66</v>
      </c>
      <c r="I35" s="7">
        <f t="shared" si="0"/>
        <v>16.5</v>
      </c>
      <c r="J35" s="1">
        <v>0</v>
      </c>
      <c r="K35" s="1">
        <v>4</v>
      </c>
      <c r="L35" s="7">
        <f t="shared" si="1"/>
        <v>0</v>
      </c>
      <c r="M35" s="7">
        <f t="shared" si="2"/>
        <v>100</v>
      </c>
      <c r="N35" s="1">
        <v>0</v>
      </c>
      <c r="O35" s="1">
        <v>47</v>
      </c>
      <c r="P35" s="1">
        <v>4</v>
      </c>
      <c r="Q35" s="1">
        <v>0</v>
      </c>
      <c r="R35" s="1">
        <v>91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10</v>
      </c>
      <c r="F37" s="1">
        <v>8</v>
      </c>
      <c r="G37" s="1">
        <v>6</v>
      </c>
      <c r="H37" s="1">
        <v>9</v>
      </c>
      <c r="I37" s="7">
        <f t="shared" si="0"/>
        <v>1.5</v>
      </c>
      <c r="J37" s="1">
        <v>3</v>
      </c>
      <c r="K37" s="1">
        <v>3</v>
      </c>
      <c r="L37" s="7">
        <f t="shared" si="1"/>
        <v>50</v>
      </c>
      <c r="M37" s="7">
        <f t="shared" si="2"/>
        <v>50</v>
      </c>
      <c r="N37" s="1">
        <v>0</v>
      </c>
      <c r="O37" s="1">
        <v>47</v>
      </c>
      <c r="P37" s="1">
        <v>27</v>
      </c>
      <c r="Q37" s="1">
        <v>0</v>
      </c>
      <c r="R37" s="1">
        <v>43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4</v>
      </c>
      <c r="F38" s="1">
        <v>3.33</v>
      </c>
      <c r="G38" s="1">
        <v>1</v>
      </c>
      <c r="H38" s="1">
        <v>2</v>
      </c>
      <c r="I38" s="7">
        <f t="shared" si="0"/>
        <v>2</v>
      </c>
      <c r="J38" s="1">
        <v>0</v>
      </c>
      <c r="K38" s="1">
        <v>1</v>
      </c>
      <c r="L38" s="7">
        <f t="shared" si="1"/>
        <v>0</v>
      </c>
      <c r="M38" s="7">
        <f t="shared" si="2"/>
        <v>100</v>
      </c>
      <c r="N38" s="1">
        <v>0</v>
      </c>
      <c r="O38" s="1">
        <v>47</v>
      </c>
      <c r="P38" s="1">
        <v>33</v>
      </c>
      <c r="Q38" s="1">
        <v>0</v>
      </c>
      <c r="R38" s="1">
        <v>30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17</v>
      </c>
      <c r="F41" s="1">
        <v>7.43</v>
      </c>
      <c r="G41" s="1">
        <v>7</v>
      </c>
      <c r="H41" s="1">
        <v>26</v>
      </c>
      <c r="I41" s="7">
        <f t="shared" si="0"/>
        <v>3.7142857142857144</v>
      </c>
      <c r="J41" s="1">
        <v>4</v>
      </c>
      <c r="K41" s="1">
        <v>3</v>
      </c>
      <c r="L41" s="7">
        <f t="shared" si="1"/>
        <v>57.142857142857139</v>
      </c>
      <c r="M41" s="7">
        <f t="shared" si="2"/>
        <v>42.857142857142854</v>
      </c>
      <c r="N41" s="1">
        <v>0</v>
      </c>
      <c r="O41" s="1">
        <v>47</v>
      </c>
      <c r="P41" s="1">
        <v>11</v>
      </c>
      <c r="Q41" s="1">
        <v>0</v>
      </c>
      <c r="R41" s="1">
        <v>77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12</v>
      </c>
      <c r="F42" s="1">
        <v>6.92</v>
      </c>
      <c r="G42" s="1">
        <v>5</v>
      </c>
      <c r="H42" s="1">
        <v>59</v>
      </c>
      <c r="I42" s="7">
        <f t="shared" si="0"/>
        <v>11.8</v>
      </c>
      <c r="J42" s="1">
        <v>3</v>
      </c>
      <c r="K42" s="1">
        <v>2</v>
      </c>
      <c r="L42" s="7">
        <f t="shared" si="1"/>
        <v>60</v>
      </c>
      <c r="M42" s="7">
        <f t="shared" si="2"/>
        <v>40</v>
      </c>
      <c r="N42" s="1">
        <v>0</v>
      </c>
      <c r="O42" s="1">
        <v>47</v>
      </c>
      <c r="P42" s="1">
        <v>6</v>
      </c>
      <c r="Q42" s="1">
        <v>0</v>
      </c>
      <c r="R42" s="1">
        <v>87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11</v>
      </c>
      <c r="F45" s="1">
        <v>7.63</v>
      </c>
      <c r="G45" s="1">
        <v>6</v>
      </c>
      <c r="H45" s="1">
        <v>70</v>
      </c>
      <c r="I45" s="7">
        <f t="shared" si="0"/>
        <v>11.666666666666666</v>
      </c>
      <c r="J45" s="1">
        <v>5</v>
      </c>
      <c r="K45" s="1">
        <v>1</v>
      </c>
      <c r="L45" s="7">
        <f t="shared" si="1"/>
        <v>83.333333333333343</v>
      </c>
      <c r="M45" s="7">
        <f t="shared" si="2"/>
        <v>16.666666666666664</v>
      </c>
      <c r="N45" s="1">
        <v>0</v>
      </c>
      <c r="O45" s="1">
        <v>47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18</v>
      </c>
      <c r="F46" s="1">
        <v>5.65</v>
      </c>
      <c r="G46" s="1">
        <v>14</v>
      </c>
      <c r="H46" s="1">
        <v>133</v>
      </c>
      <c r="I46" s="7">
        <f t="shared" si="0"/>
        <v>9.5</v>
      </c>
      <c r="J46" s="1">
        <v>5</v>
      </c>
      <c r="K46" s="1">
        <v>9</v>
      </c>
      <c r="L46" s="7">
        <f t="shared" si="1"/>
        <v>35.714285714285715</v>
      </c>
      <c r="M46" s="7">
        <f t="shared" si="2"/>
        <v>64.285714285714292</v>
      </c>
      <c r="N46" s="1">
        <v>0</v>
      </c>
      <c r="O46" s="1">
        <v>47</v>
      </c>
      <c r="P46" s="1">
        <v>9</v>
      </c>
      <c r="Q46" s="1">
        <v>0</v>
      </c>
      <c r="R46" s="1">
        <v>81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14</v>
      </c>
      <c r="F47" s="1">
        <v>1.48</v>
      </c>
      <c r="G47" s="1">
        <v>6</v>
      </c>
      <c r="H47" s="1">
        <v>15</v>
      </c>
      <c r="I47" s="7">
        <f t="shared" si="0"/>
        <v>2.5</v>
      </c>
      <c r="J47" s="1">
        <v>0</v>
      </c>
      <c r="K47" s="1">
        <v>6</v>
      </c>
      <c r="L47" s="7">
        <f t="shared" si="1"/>
        <v>0</v>
      </c>
      <c r="M47" s="7">
        <f t="shared" si="2"/>
        <v>100</v>
      </c>
      <c r="N47" s="1">
        <v>0</v>
      </c>
      <c r="O47" s="1">
        <v>47</v>
      </c>
      <c r="P47" s="1">
        <v>20</v>
      </c>
      <c r="Q47" s="1">
        <v>0</v>
      </c>
      <c r="R47" s="1">
        <v>57</v>
      </c>
    </row>
    <row r="48" spans="1:18" x14ac:dyDescent="0.3">
      <c r="A48" s="2">
        <v>47</v>
      </c>
      <c r="B48" s="1">
        <v>0</v>
      </c>
      <c r="C48" s="1">
        <v>1</v>
      </c>
      <c r="D48" s="1">
        <v>0</v>
      </c>
      <c r="E48" s="1">
        <v>16</v>
      </c>
      <c r="F48" s="1">
        <v>5.58</v>
      </c>
      <c r="G48" s="1">
        <v>6</v>
      </c>
      <c r="H48" s="1">
        <v>217</v>
      </c>
      <c r="I48" s="7">
        <f t="shared" si="0"/>
        <v>36.166666666666664</v>
      </c>
      <c r="J48" s="1">
        <v>6</v>
      </c>
      <c r="K48" s="1">
        <v>0</v>
      </c>
      <c r="L48" s="7">
        <f t="shared" si="1"/>
        <v>100</v>
      </c>
      <c r="M48" s="7">
        <f t="shared" si="2"/>
        <v>0</v>
      </c>
      <c r="N48" s="1">
        <v>0</v>
      </c>
      <c r="O48" s="1">
        <v>47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14</v>
      </c>
      <c r="F49" s="1">
        <v>5.35</v>
      </c>
      <c r="G49" s="1">
        <v>6</v>
      </c>
      <c r="H49" s="1">
        <v>219</v>
      </c>
      <c r="I49" s="7">
        <f t="shared" si="0"/>
        <v>36.5</v>
      </c>
      <c r="J49" s="1">
        <v>5</v>
      </c>
      <c r="K49" s="1">
        <v>1</v>
      </c>
      <c r="L49" s="7">
        <f t="shared" si="1"/>
        <v>83.333333333333343</v>
      </c>
      <c r="M49" s="7">
        <f t="shared" si="2"/>
        <v>16.666666666666664</v>
      </c>
      <c r="N49" s="1">
        <v>0</v>
      </c>
      <c r="O49" s="1">
        <v>47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6</v>
      </c>
      <c r="F50" s="1">
        <v>4.4400000000000004</v>
      </c>
      <c r="G50" s="1">
        <v>2</v>
      </c>
      <c r="H50" s="1">
        <v>4</v>
      </c>
      <c r="I50" s="7">
        <f t="shared" si="0"/>
        <v>2</v>
      </c>
      <c r="J50" s="1">
        <v>1</v>
      </c>
      <c r="K50" s="1">
        <v>1</v>
      </c>
      <c r="L50" s="7">
        <f t="shared" si="1"/>
        <v>50</v>
      </c>
      <c r="M50" s="7">
        <f t="shared" si="2"/>
        <v>50</v>
      </c>
      <c r="N50" s="1">
        <v>0</v>
      </c>
      <c r="O50" s="1">
        <v>47</v>
      </c>
      <c r="P50" s="1">
        <v>17</v>
      </c>
      <c r="Q50" s="1">
        <v>0</v>
      </c>
      <c r="R50" s="1">
        <v>64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5BBE-BF58-4A17-BDF3-ABEB08EF5960}">
  <dimension ref="A1:R51"/>
  <sheetViews>
    <sheetView topLeftCell="A9" zoomScale="115" zoomScaleNormal="115" workbookViewId="0">
      <selection activeCell="R51" sqref="A1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19</v>
      </c>
      <c r="F5" s="1">
        <v>6.12</v>
      </c>
      <c r="G5" s="1">
        <v>14</v>
      </c>
      <c r="H5" s="1">
        <v>202</v>
      </c>
      <c r="I5" s="7">
        <f t="shared" ref="I5:I48" si="0">H5/G5</f>
        <v>14.428571428571429</v>
      </c>
      <c r="J5" s="1">
        <v>9</v>
      </c>
      <c r="K5" s="1">
        <v>5</v>
      </c>
      <c r="L5" s="7">
        <f t="shared" ref="L5:L48" si="1">J5/G5*100</f>
        <v>64.285714285714292</v>
      </c>
      <c r="M5" s="7">
        <f t="shared" ref="M5:M48" si="2">K5/G5*100</f>
        <v>35.714285714285715</v>
      </c>
      <c r="N5" s="1">
        <v>0</v>
      </c>
      <c r="O5" s="1">
        <v>58</v>
      </c>
      <c r="P5" s="1">
        <v>6</v>
      </c>
      <c r="Q5" s="1">
        <v>0</v>
      </c>
      <c r="R5" s="1">
        <v>90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14</v>
      </c>
      <c r="F8" s="1">
        <v>7.17</v>
      </c>
      <c r="G8" s="1">
        <v>8</v>
      </c>
      <c r="H8" s="1">
        <v>151</v>
      </c>
      <c r="I8" s="7">
        <f t="shared" si="0"/>
        <v>18.875</v>
      </c>
      <c r="J8" s="1">
        <v>5</v>
      </c>
      <c r="K8" s="1">
        <v>3</v>
      </c>
      <c r="L8" s="7">
        <f t="shared" si="1"/>
        <v>62.5</v>
      </c>
      <c r="M8" s="7">
        <f t="shared" si="2"/>
        <v>37.5</v>
      </c>
      <c r="N8" s="1">
        <v>0</v>
      </c>
      <c r="O8" s="1">
        <v>58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16</v>
      </c>
      <c r="F10" s="1">
        <v>7.82</v>
      </c>
      <c r="G10" s="1">
        <v>18</v>
      </c>
      <c r="H10" s="1">
        <v>27</v>
      </c>
      <c r="I10" s="7">
        <f t="shared" si="0"/>
        <v>1.5</v>
      </c>
      <c r="J10" s="1">
        <v>6</v>
      </c>
      <c r="K10" s="1">
        <v>12</v>
      </c>
      <c r="L10" s="7">
        <f t="shared" si="1"/>
        <v>33.333333333333329</v>
      </c>
      <c r="M10" s="7">
        <f t="shared" si="2"/>
        <v>66.666666666666657</v>
      </c>
      <c r="N10" s="1">
        <v>0</v>
      </c>
      <c r="O10" s="1">
        <v>58</v>
      </c>
      <c r="P10" s="1">
        <v>31</v>
      </c>
      <c r="Q10" s="1">
        <v>0</v>
      </c>
      <c r="R10" s="1">
        <v>47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22</v>
      </c>
      <c r="F11" s="1">
        <v>7.06</v>
      </c>
      <c r="G11" s="1">
        <v>8</v>
      </c>
      <c r="H11" s="1">
        <v>105</v>
      </c>
      <c r="I11" s="7">
        <f t="shared" si="0"/>
        <v>13.125</v>
      </c>
      <c r="J11" s="1">
        <v>5</v>
      </c>
      <c r="K11" s="1">
        <v>3</v>
      </c>
      <c r="L11" s="7">
        <f t="shared" si="1"/>
        <v>62.5</v>
      </c>
      <c r="M11" s="7">
        <f t="shared" si="2"/>
        <v>37.5</v>
      </c>
      <c r="N11" s="1">
        <v>0</v>
      </c>
      <c r="O11" s="1">
        <v>58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19</v>
      </c>
      <c r="F14" s="1">
        <v>8.43</v>
      </c>
      <c r="G14" s="1">
        <v>10</v>
      </c>
      <c r="H14" s="1">
        <v>87</v>
      </c>
      <c r="I14" s="7">
        <f t="shared" si="0"/>
        <v>8.6999999999999993</v>
      </c>
      <c r="J14" s="1">
        <v>6</v>
      </c>
      <c r="K14" s="1">
        <v>4</v>
      </c>
      <c r="L14" s="7">
        <f t="shared" si="1"/>
        <v>60</v>
      </c>
      <c r="M14" s="7">
        <f t="shared" si="2"/>
        <v>40</v>
      </c>
      <c r="N14" s="1">
        <v>0</v>
      </c>
      <c r="O14" s="1">
        <v>58</v>
      </c>
      <c r="P14" s="1">
        <v>6</v>
      </c>
      <c r="Q14" s="1">
        <v>0</v>
      </c>
      <c r="R14" s="1">
        <v>90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19</v>
      </c>
      <c r="F22" s="1">
        <v>8.15</v>
      </c>
      <c r="G22" s="1">
        <v>12</v>
      </c>
      <c r="H22" s="1">
        <v>100</v>
      </c>
      <c r="I22" s="7">
        <f t="shared" si="0"/>
        <v>8.3333333333333339</v>
      </c>
      <c r="J22" s="1">
        <v>8</v>
      </c>
      <c r="K22" s="1">
        <v>4</v>
      </c>
      <c r="L22" s="7">
        <f t="shared" si="1"/>
        <v>66.666666666666657</v>
      </c>
      <c r="M22" s="7">
        <f t="shared" si="2"/>
        <v>33.333333333333329</v>
      </c>
      <c r="N22" s="1">
        <v>0</v>
      </c>
      <c r="O22" s="1">
        <v>58</v>
      </c>
      <c r="P22" s="1">
        <v>4</v>
      </c>
      <c r="Q22" s="1">
        <v>0</v>
      </c>
      <c r="R22" s="1">
        <v>93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15</v>
      </c>
      <c r="F26" s="1">
        <v>7.29</v>
      </c>
      <c r="G26" s="1">
        <v>5</v>
      </c>
      <c r="H26" s="1">
        <v>68</v>
      </c>
      <c r="I26" s="7">
        <f t="shared" si="0"/>
        <v>13.6</v>
      </c>
      <c r="J26" s="1">
        <v>2</v>
      </c>
      <c r="K26" s="1">
        <v>3</v>
      </c>
      <c r="L26" s="7">
        <f t="shared" si="1"/>
        <v>40</v>
      </c>
      <c r="M26" s="7">
        <f t="shared" si="2"/>
        <v>60</v>
      </c>
      <c r="N26" s="1">
        <v>0</v>
      </c>
      <c r="O26" s="1">
        <v>58</v>
      </c>
      <c r="P26" s="1">
        <v>6</v>
      </c>
      <c r="Q26" s="1">
        <v>0</v>
      </c>
      <c r="R26" s="1">
        <v>90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28</v>
      </c>
      <c r="F27" s="1">
        <v>0</v>
      </c>
      <c r="G27" s="1">
        <v>8</v>
      </c>
      <c r="H27" s="1">
        <v>22</v>
      </c>
      <c r="I27" s="7">
        <f t="shared" si="0"/>
        <v>2.75</v>
      </c>
      <c r="J27" s="1">
        <v>2</v>
      </c>
      <c r="K27" s="1">
        <v>6</v>
      </c>
      <c r="L27" s="7">
        <f t="shared" si="1"/>
        <v>25</v>
      </c>
      <c r="M27" s="7">
        <f t="shared" si="2"/>
        <v>75</v>
      </c>
      <c r="N27" s="1">
        <v>0</v>
      </c>
      <c r="O27" s="1">
        <v>58</v>
      </c>
      <c r="P27" s="1">
        <v>17</v>
      </c>
      <c r="Q27" s="1">
        <v>0</v>
      </c>
      <c r="R27" s="1">
        <v>71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15</v>
      </c>
      <c r="F29" s="1">
        <v>5</v>
      </c>
      <c r="G29" s="1">
        <v>5</v>
      </c>
      <c r="H29" s="1">
        <v>90</v>
      </c>
      <c r="I29" s="7">
        <f t="shared" si="0"/>
        <v>18</v>
      </c>
      <c r="J29" s="1">
        <v>2</v>
      </c>
      <c r="K29" s="1">
        <v>3</v>
      </c>
      <c r="L29" s="7">
        <f t="shared" si="1"/>
        <v>40</v>
      </c>
      <c r="M29" s="7">
        <f t="shared" si="2"/>
        <v>60</v>
      </c>
      <c r="N29" s="1">
        <v>0</v>
      </c>
      <c r="O29" s="1">
        <v>58</v>
      </c>
      <c r="P29" s="1">
        <v>6</v>
      </c>
      <c r="Q29" s="1">
        <v>0</v>
      </c>
      <c r="R29" s="1">
        <v>90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13</v>
      </c>
      <c r="F30" s="1">
        <v>6.86</v>
      </c>
      <c r="G30" s="1">
        <v>8</v>
      </c>
      <c r="H30" s="1">
        <v>96</v>
      </c>
      <c r="I30" s="7">
        <f t="shared" si="0"/>
        <v>12</v>
      </c>
      <c r="J30" s="1">
        <v>6</v>
      </c>
      <c r="K30" s="1">
        <v>2</v>
      </c>
      <c r="L30" s="7">
        <f t="shared" si="1"/>
        <v>75</v>
      </c>
      <c r="M30" s="7">
        <f t="shared" si="2"/>
        <v>25</v>
      </c>
      <c r="N30" s="1">
        <v>0</v>
      </c>
      <c r="O30" s="1">
        <v>58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19</v>
      </c>
      <c r="F31" s="1">
        <v>2.4</v>
      </c>
      <c r="G31" s="1">
        <v>8</v>
      </c>
      <c r="H31" s="1">
        <v>74</v>
      </c>
      <c r="I31" s="7">
        <f t="shared" si="0"/>
        <v>9.25</v>
      </c>
      <c r="J31" s="1">
        <v>2</v>
      </c>
      <c r="K31" s="1">
        <v>6</v>
      </c>
      <c r="L31" s="7">
        <f t="shared" si="1"/>
        <v>25</v>
      </c>
      <c r="M31" s="7">
        <f t="shared" si="2"/>
        <v>75</v>
      </c>
      <c r="N31" s="1">
        <v>0</v>
      </c>
      <c r="O31" s="1">
        <v>58</v>
      </c>
      <c r="P31" s="1">
        <v>6</v>
      </c>
      <c r="Q31" s="1">
        <v>0</v>
      </c>
      <c r="R31" s="1">
        <v>90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8</v>
      </c>
      <c r="F34" s="1">
        <v>4.29</v>
      </c>
      <c r="G34" s="1">
        <v>1</v>
      </c>
      <c r="H34" s="1">
        <v>22</v>
      </c>
      <c r="I34" s="7">
        <f t="shared" si="0"/>
        <v>22</v>
      </c>
      <c r="J34" s="1">
        <v>0</v>
      </c>
      <c r="K34" s="1">
        <v>1</v>
      </c>
      <c r="L34" s="7">
        <f t="shared" si="1"/>
        <v>0</v>
      </c>
      <c r="M34" s="7">
        <f t="shared" si="2"/>
        <v>100</v>
      </c>
      <c r="N34" s="1">
        <v>0</v>
      </c>
      <c r="O34" s="1">
        <v>58</v>
      </c>
      <c r="P34" s="1">
        <v>25</v>
      </c>
      <c r="Q34" s="1">
        <v>0</v>
      </c>
      <c r="R34" s="1">
        <v>57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6</v>
      </c>
      <c r="F36" s="1">
        <v>6.32</v>
      </c>
      <c r="G36" s="1">
        <v>3</v>
      </c>
      <c r="H36" s="1">
        <v>4</v>
      </c>
      <c r="I36" s="7">
        <f t="shared" si="0"/>
        <v>1.3333333333333333</v>
      </c>
      <c r="J36" s="1">
        <v>2</v>
      </c>
      <c r="K36" s="1">
        <v>1</v>
      </c>
      <c r="L36" s="7">
        <f t="shared" si="1"/>
        <v>66.666666666666657</v>
      </c>
      <c r="M36" s="7">
        <f t="shared" si="2"/>
        <v>33.333333333333329</v>
      </c>
      <c r="N36" s="1">
        <v>0</v>
      </c>
      <c r="O36" s="1">
        <v>58</v>
      </c>
      <c r="P36" s="1">
        <v>40</v>
      </c>
      <c r="Q36" s="1">
        <v>0</v>
      </c>
      <c r="R36" s="1">
        <v>31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12</v>
      </c>
      <c r="F38" s="1">
        <v>7.37</v>
      </c>
      <c r="G38" s="1">
        <v>5</v>
      </c>
      <c r="H38" s="1">
        <v>63</v>
      </c>
      <c r="I38" s="7">
        <f t="shared" si="0"/>
        <v>12.6</v>
      </c>
      <c r="J38" s="1">
        <v>1</v>
      </c>
      <c r="K38" s="1">
        <v>4</v>
      </c>
      <c r="L38" s="7">
        <f t="shared" si="1"/>
        <v>20</v>
      </c>
      <c r="M38" s="7">
        <f t="shared" si="2"/>
        <v>80</v>
      </c>
      <c r="N38" s="1">
        <v>0</v>
      </c>
      <c r="O38" s="1">
        <v>58</v>
      </c>
      <c r="P38" s="1">
        <v>7</v>
      </c>
      <c r="Q38" s="1">
        <v>0</v>
      </c>
      <c r="R38" s="1">
        <v>88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20</v>
      </c>
      <c r="F39" s="1">
        <v>6.47</v>
      </c>
      <c r="G39" s="1">
        <v>5</v>
      </c>
      <c r="H39" s="1">
        <v>85</v>
      </c>
      <c r="I39" s="7">
        <f t="shared" si="0"/>
        <v>17</v>
      </c>
      <c r="J39" s="1">
        <v>0</v>
      </c>
      <c r="K39" s="1">
        <v>5</v>
      </c>
      <c r="L39" s="7">
        <f t="shared" si="1"/>
        <v>0</v>
      </c>
      <c r="M39" s="7">
        <f t="shared" si="2"/>
        <v>100</v>
      </c>
      <c r="N39" s="1">
        <v>0</v>
      </c>
      <c r="O39" s="1">
        <v>58</v>
      </c>
      <c r="P39" s="1">
        <v>8</v>
      </c>
      <c r="Q39" s="1">
        <v>0</v>
      </c>
      <c r="R39" s="1">
        <v>86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42</v>
      </c>
      <c r="F40" s="1">
        <v>5.09</v>
      </c>
      <c r="G40" s="1">
        <v>23</v>
      </c>
      <c r="H40" s="1">
        <v>198</v>
      </c>
      <c r="I40" s="7">
        <f t="shared" si="0"/>
        <v>8.6086956521739122</v>
      </c>
      <c r="J40" s="1">
        <v>0</v>
      </c>
      <c r="K40" s="1">
        <v>23</v>
      </c>
      <c r="L40" s="7">
        <f t="shared" si="1"/>
        <v>0</v>
      </c>
      <c r="M40" s="7">
        <f t="shared" si="2"/>
        <v>100</v>
      </c>
      <c r="N40" s="1">
        <v>0</v>
      </c>
      <c r="O40" s="1">
        <v>58</v>
      </c>
      <c r="P40" s="1">
        <v>6</v>
      </c>
      <c r="Q40" s="1">
        <v>0</v>
      </c>
      <c r="R40" s="1">
        <v>90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22</v>
      </c>
      <c r="F42" s="1">
        <v>7.36</v>
      </c>
      <c r="G42" s="1">
        <v>8</v>
      </c>
      <c r="H42" s="1">
        <v>113</v>
      </c>
      <c r="I42" s="7">
        <f t="shared" si="0"/>
        <v>14.125</v>
      </c>
      <c r="J42" s="1">
        <v>6</v>
      </c>
      <c r="K42" s="1">
        <v>2</v>
      </c>
      <c r="L42" s="7">
        <f t="shared" si="1"/>
        <v>75</v>
      </c>
      <c r="M42" s="7">
        <f t="shared" si="2"/>
        <v>25</v>
      </c>
      <c r="N42" s="1">
        <v>0</v>
      </c>
      <c r="O42" s="1">
        <v>58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16</v>
      </c>
      <c r="F43" s="1">
        <v>6.72</v>
      </c>
      <c r="G43" s="1">
        <v>6</v>
      </c>
      <c r="H43" s="1">
        <v>68</v>
      </c>
      <c r="I43" s="7">
        <f t="shared" si="0"/>
        <v>11.333333333333334</v>
      </c>
      <c r="J43" s="1">
        <v>1</v>
      </c>
      <c r="K43" s="1">
        <v>5</v>
      </c>
      <c r="L43" s="7">
        <f t="shared" si="1"/>
        <v>16.666666666666664</v>
      </c>
      <c r="M43" s="7">
        <f t="shared" si="2"/>
        <v>83.333333333333343</v>
      </c>
      <c r="N43" s="1">
        <v>0</v>
      </c>
      <c r="O43" s="1">
        <v>58</v>
      </c>
      <c r="P43" s="1">
        <v>6</v>
      </c>
      <c r="Q43" s="1">
        <v>0</v>
      </c>
      <c r="R43" s="1">
        <v>90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17</v>
      </c>
      <c r="F48" s="1">
        <v>3.56</v>
      </c>
      <c r="G48" s="1">
        <v>8</v>
      </c>
      <c r="H48" s="1">
        <v>99</v>
      </c>
      <c r="I48" s="7">
        <f t="shared" si="0"/>
        <v>12.375</v>
      </c>
      <c r="J48" s="1">
        <v>2</v>
      </c>
      <c r="K48" s="1">
        <v>6</v>
      </c>
      <c r="L48" s="7">
        <f t="shared" si="1"/>
        <v>25</v>
      </c>
      <c r="M48" s="7">
        <f t="shared" si="2"/>
        <v>75</v>
      </c>
      <c r="N48" s="1">
        <v>0</v>
      </c>
      <c r="O48" s="1">
        <v>58</v>
      </c>
      <c r="P48" s="1">
        <v>6</v>
      </c>
      <c r="Q48" s="1">
        <v>0</v>
      </c>
      <c r="R48" s="1">
        <v>90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D783-782B-4C94-A3F4-86BE16CF890E}">
  <dimension ref="A1:R51"/>
  <sheetViews>
    <sheetView zoomScale="115" zoomScaleNormal="115" workbookViewId="0">
      <selection activeCell="J23" sqref="J2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8</v>
      </c>
      <c r="F7" s="1">
        <v>0</v>
      </c>
      <c r="G7" s="1">
        <v>5</v>
      </c>
      <c r="H7" s="1">
        <v>7</v>
      </c>
      <c r="I7" s="7">
        <f t="shared" ref="I7:I49" si="0">H7/G7</f>
        <v>1.4</v>
      </c>
      <c r="J7" s="1">
        <v>0</v>
      </c>
      <c r="K7" s="1">
        <v>5</v>
      </c>
      <c r="L7" s="7">
        <f t="shared" ref="L7:L49" si="1">J7/G7*100</f>
        <v>0</v>
      </c>
      <c r="M7" s="7">
        <f t="shared" ref="M7:M49" si="2">K7/G7*100</f>
        <v>100</v>
      </c>
      <c r="N7" s="1">
        <v>0</v>
      </c>
      <c r="O7" s="1">
        <v>58</v>
      </c>
      <c r="P7" s="1">
        <v>28</v>
      </c>
      <c r="Q7" s="1">
        <v>0</v>
      </c>
      <c r="R7" s="1">
        <v>52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8</v>
      </c>
      <c r="F8" s="1">
        <v>0</v>
      </c>
      <c r="G8" s="1">
        <v>3</v>
      </c>
      <c r="H8" s="1">
        <v>3</v>
      </c>
      <c r="I8" s="7">
        <f t="shared" si="0"/>
        <v>1</v>
      </c>
      <c r="J8" s="1">
        <v>0</v>
      </c>
      <c r="K8" s="1">
        <v>3</v>
      </c>
      <c r="L8" s="7">
        <f t="shared" si="1"/>
        <v>0</v>
      </c>
      <c r="M8" s="7">
        <f t="shared" si="2"/>
        <v>100</v>
      </c>
      <c r="N8" s="1">
        <v>0</v>
      </c>
      <c r="O8" s="1">
        <v>58</v>
      </c>
      <c r="P8" s="1">
        <v>28</v>
      </c>
      <c r="Q8" s="1">
        <v>0</v>
      </c>
      <c r="R8" s="1">
        <v>52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9</v>
      </c>
      <c r="F10" s="1">
        <v>5.28</v>
      </c>
      <c r="G10" s="1">
        <v>5</v>
      </c>
      <c r="H10" s="1">
        <v>7</v>
      </c>
      <c r="I10" s="7">
        <f t="shared" si="0"/>
        <v>1.4</v>
      </c>
      <c r="J10" s="1">
        <v>0</v>
      </c>
      <c r="K10" s="1">
        <v>5</v>
      </c>
      <c r="L10" s="7">
        <f t="shared" si="1"/>
        <v>0</v>
      </c>
      <c r="M10" s="7">
        <f t="shared" si="2"/>
        <v>100</v>
      </c>
      <c r="N10" s="1">
        <v>0</v>
      </c>
      <c r="O10" s="1">
        <v>58</v>
      </c>
      <c r="P10" s="1">
        <v>28</v>
      </c>
      <c r="Q10" s="1">
        <v>0</v>
      </c>
      <c r="R10" s="1">
        <v>52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13</v>
      </c>
      <c r="F13" s="1">
        <v>5.16</v>
      </c>
      <c r="G13" s="1">
        <v>7</v>
      </c>
      <c r="H13" s="1">
        <v>98</v>
      </c>
      <c r="I13" s="7">
        <f t="shared" si="0"/>
        <v>14</v>
      </c>
      <c r="J13" s="1">
        <v>0</v>
      </c>
      <c r="K13" s="1">
        <v>7</v>
      </c>
      <c r="L13" s="7">
        <f t="shared" si="1"/>
        <v>0</v>
      </c>
      <c r="M13" s="7">
        <f t="shared" si="2"/>
        <v>100</v>
      </c>
      <c r="N13" s="1">
        <v>0</v>
      </c>
      <c r="O13" s="1">
        <v>58</v>
      </c>
      <c r="P13" s="1">
        <v>20</v>
      </c>
      <c r="Q13" s="1">
        <v>0</v>
      </c>
      <c r="R13" s="1">
        <v>66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15</v>
      </c>
      <c r="F17" s="1">
        <v>0</v>
      </c>
      <c r="G17" s="1">
        <v>8</v>
      </c>
      <c r="H17" s="1">
        <v>19</v>
      </c>
      <c r="I17" s="7">
        <f t="shared" si="0"/>
        <v>2.375</v>
      </c>
      <c r="J17" s="1">
        <v>0</v>
      </c>
      <c r="K17" s="1">
        <v>8</v>
      </c>
      <c r="L17" s="7">
        <f t="shared" si="1"/>
        <v>0</v>
      </c>
      <c r="M17" s="7">
        <f t="shared" si="2"/>
        <v>100</v>
      </c>
      <c r="N17" s="1">
        <v>0</v>
      </c>
      <c r="O17" s="1">
        <v>58</v>
      </c>
      <c r="P17" s="1">
        <v>28</v>
      </c>
      <c r="Q17" s="1">
        <v>0</v>
      </c>
      <c r="R17" s="1">
        <v>52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9</v>
      </c>
      <c r="F18" s="1">
        <v>0</v>
      </c>
      <c r="G18" s="1">
        <v>7</v>
      </c>
      <c r="H18" s="1">
        <v>10</v>
      </c>
      <c r="I18" s="7">
        <f t="shared" si="0"/>
        <v>1.4285714285714286</v>
      </c>
      <c r="J18" s="1">
        <v>0</v>
      </c>
      <c r="K18" s="1">
        <v>7</v>
      </c>
      <c r="L18" s="7">
        <f t="shared" si="1"/>
        <v>0</v>
      </c>
      <c r="M18" s="7">
        <f t="shared" si="2"/>
        <v>100</v>
      </c>
      <c r="N18" s="1">
        <v>0</v>
      </c>
      <c r="O18" s="1">
        <v>58</v>
      </c>
      <c r="P18" s="1">
        <v>28</v>
      </c>
      <c r="Q18" s="1">
        <v>0</v>
      </c>
      <c r="R18" s="1">
        <v>52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9</v>
      </c>
      <c r="F19" s="1">
        <v>0</v>
      </c>
      <c r="G19" s="1">
        <v>3</v>
      </c>
      <c r="H19" s="1">
        <v>7</v>
      </c>
      <c r="I19" s="7">
        <f t="shared" si="0"/>
        <v>2.3333333333333335</v>
      </c>
      <c r="J19" s="1">
        <v>0</v>
      </c>
      <c r="K19" s="1">
        <v>3</v>
      </c>
      <c r="L19" s="7">
        <f t="shared" si="1"/>
        <v>0</v>
      </c>
      <c r="M19" s="7">
        <f t="shared" si="2"/>
        <v>100</v>
      </c>
      <c r="N19" s="1">
        <v>0</v>
      </c>
      <c r="O19" s="1">
        <v>58</v>
      </c>
      <c r="P19" s="1">
        <v>28</v>
      </c>
      <c r="Q19" s="1">
        <v>0</v>
      </c>
      <c r="R19" s="1">
        <v>52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7</v>
      </c>
      <c r="F21" s="1">
        <v>7.69</v>
      </c>
      <c r="G21" s="1">
        <v>3</v>
      </c>
      <c r="H21" s="1">
        <v>40</v>
      </c>
      <c r="I21" s="7">
        <f t="shared" si="0"/>
        <v>13.333333333333334</v>
      </c>
      <c r="J21" s="1">
        <v>2</v>
      </c>
      <c r="K21" s="1">
        <v>1</v>
      </c>
      <c r="L21" s="7">
        <f t="shared" si="1"/>
        <v>66.666666666666657</v>
      </c>
      <c r="M21" s="7">
        <f t="shared" si="2"/>
        <v>33.333333333333329</v>
      </c>
      <c r="N21" s="1">
        <v>0</v>
      </c>
      <c r="O21" s="1">
        <v>58</v>
      </c>
      <c r="P21" s="1">
        <v>20</v>
      </c>
      <c r="Q21" s="1">
        <v>0</v>
      </c>
      <c r="R21" s="1">
        <v>66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10</v>
      </c>
      <c r="F22" s="1">
        <v>0</v>
      </c>
      <c r="G22" s="1">
        <v>7</v>
      </c>
      <c r="H22" s="1">
        <v>13</v>
      </c>
      <c r="I22" s="7">
        <f t="shared" si="0"/>
        <v>1.8571428571428572</v>
      </c>
      <c r="J22" s="1">
        <v>0</v>
      </c>
      <c r="K22" s="1">
        <v>7</v>
      </c>
      <c r="L22" s="7">
        <f t="shared" si="1"/>
        <v>0</v>
      </c>
      <c r="M22" s="7">
        <f t="shared" si="2"/>
        <v>100</v>
      </c>
      <c r="N22" s="1">
        <v>0</v>
      </c>
      <c r="O22" s="1">
        <v>58</v>
      </c>
      <c r="P22" s="1">
        <v>28</v>
      </c>
      <c r="Q22" s="1">
        <v>0</v>
      </c>
      <c r="R22" s="1">
        <v>52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11</v>
      </c>
      <c r="F24" s="1">
        <v>5</v>
      </c>
      <c r="G24" s="1">
        <v>6</v>
      </c>
      <c r="H24" s="1">
        <v>10</v>
      </c>
      <c r="I24" s="7">
        <f t="shared" si="0"/>
        <v>1.6666666666666667</v>
      </c>
      <c r="J24" s="1">
        <v>4</v>
      </c>
      <c r="K24" s="1">
        <v>2</v>
      </c>
      <c r="L24" s="7">
        <f t="shared" si="1"/>
        <v>66.666666666666657</v>
      </c>
      <c r="M24" s="7">
        <f t="shared" si="2"/>
        <v>33.333333333333329</v>
      </c>
      <c r="N24" s="1">
        <v>0</v>
      </c>
      <c r="O24" s="1">
        <v>58</v>
      </c>
      <c r="P24" s="1">
        <v>41</v>
      </c>
      <c r="Q24" s="1">
        <v>0</v>
      </c>
      <c r="R24" s="1">
        <v>29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8</v>
      </c>
      <c r="F25" s="1">
        <v>6.15</v>
      </c>
      <c r="G25" s="1">
        <v>4</v>
      </c>
      <c r="H25" s="1">
        <v>33</v>
      </c>
      <c r="I25" s="7">
        <f t="shared" si="0"/>
        <v>8.25</v>
      </c>
      <c r="J25" s="1">
        <v>0</v>
      </c>
      <c r="K25" s="1">
        <v>4</v>
      </c>
      <c r="L25" s="7">
        <f t="shared" si="1"/>
        <v>0</v>
      </c>
      <c r="M25" s="7">
        <f t="shared" si="2"/>
        <v>100</v>
      </c>
      <c r="N25" s="1">
        <v>0</v>
      </c>
      <c r="O25" s="1">
        <v>58</v>
      </c>
      <c r="P25" s="1">
        <v>21</v>
      </c>
      <c r="Q25" s="1">
        <v>0</v>
      </c>
      <c r="R25" s="1">
        <v>64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8</v>
      </c>
      <c r="F32" s="1">
        <v>0</v>
      </c>
      <c r="G32" s="1">
        <v>4</v>
      </c>
      <c r="H32" s="1">
        <v>6</v>
      </c>
      <c r="I32" s="7">
        <f t="shared" si="0"/>
        <v>1.5</v>
      </c>
      <c r="J32" s="1">
        <v>0</v>
      </c>
      <c r="K32" s="1">
        <v>4</v>
      </c>
      <c r="L32" s="7">
        <f t="shared" si="1"/>
        <v>0</v>
      </c>
      <c r="M32" s="7">
        <f t="shared" si="2"/>
        <v>100</v>
      </c>
      <c r="N32" s="1">
        <v>0</v>
      </c>
      <c r="O32" s="1">
        <v>58</v>
      </c>
      <c r="P32" s="1">
        <v>28</v>
      </c>
      <c r="Q32" s="1">
        <v>0</v>
      </c>
      <c r="R32" s="1">
        <v>52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11</v>
      </c>
      <c r="F35" s="1">
        <v>6.56</v>
      </c>
      <c r="G35" s="1">
        <v>6</v>
      </c>
      <c r="H35" s="1">
        <v>8</v>
      </c>
      <c r="I35" s="7">
        <f t="shared" si="0"/>
        <v>1.3333333333333333</v>
      </c>
      <c r="J35" s="1">
        <v>4</v>
      </c>
      <c r="K35" s="1">
        <v>2</v>
      </c>
      <c r="L35" s="7">
        <f t="shared" si="1"/>
        <v>66.666666666666657</v>
      </c>
      <c r="M35" s="7">
        <f t="shared" si="2"/>
        <v>33.333333333333329</v>
      </c>
      <c r="N35" s="1">
        <v>0</v>
      </c>
      <c r="O35" s="1">
        <v>58</v>
      </c>
      <c r="P35" s="1">
        <v>25</v>
      </c>
      <c r="Q35" s="1">
        <v>0</v>
      </c>
      <c r="R35" s="1">
        <v>57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10</v>
      </c>
      <c r="F40" s="1">
        <v>8.2899999999999991</v>
      </c>
      <c r="G40" s="1">
        <v>5</v>
      </c>
      <c r="H40" s="1">
        <v>42</v>
      </c>
      <c r="I40" s="7">
        <f t="shared" si="0"/>
        <v>8.4</v>
      </c>
      <c r="J40" s="1">
        <v>3</v>
      </c>
      <c r="K40" s="1">
        <v>2</v>
      </c>
      <c r="L40" s="7">
        <f t="shared" si="1"/>
        <v>60</v>
      </c>
      <c r="M40" s="7">
        <f t="shared" si="2"/>
        <v>40</v>
      </c>
      <c r="N40" s="1">
        <v>0</v>
      </c>
      <c r="O40" s="1">
        <v>58</v>
      </c>
      <c r="P40" s="1">
        <v>19</v>
      </c>
      <c r="Q40" s="1">
        <v>0</v>
      </c>
      <c r="R40" s="1">
        <v>67</v>
      </c>
    </row>
    <row r="41" spans="1:18" x14ac:dyDescent="0.3">
      <c r="A41" s="2">
        <v>40</v>
      </c>
      <c r="B41" s="1">
        <v>0</v>
      </c>
      <c r="C41" s="1">
        <v>1</v>
      </c>
      <c r="D41" s="1">
        <v>0</v>
      </c>
      <c r="E41" s="1">
        <v>13</v>
      </c>
      <c r="F41" s="1">
        <v>4.6900000000000004</v>
      </c>
      <c r="G41" s="1">
        <v>1</v>
      </c>
      <c r="H41" s="1">
        <v>11</v>
      </c>
      <c r="I41" s="7">
        <f t="shared" si="0"/>
        <v>11</v>
      </c>
      <c r="J41" s="1">
        <v>1</v>
      </c>
      <c r="K41" s="1">
        <v>0</v>
      </c>
      <c r="L41" s="7">
        <f t="shared" si="1"/>
        <v>100</v>
      </c>
      <c r="M41" s="7">
        <f t="shared" si="2"/>
        <v>0</v>
      </c>
      <c r="N41" s="1">
        <v>0</v>
      </c>
      <c r="O41" s="1">
        <v>58</v>
      </c>
      <c r="P41" s="1">
        <v>27</v>
      </c>
      <c r="Q41" s="1">
        <v>0</v>
      </c>
      <c r="R41" s="1">
        <v>53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13</v>
      </c>
      <c r="F43" s="1">
        <v>3</v>
      </c>
      <c r="G43" s="1">
        <v>7</v>
      </c>
      <c r="H43" s="1">
        <v>34</v>
      </c>
      <c r="I43" s="7">
        <f t="shared" si="0"/>
        <v>4.8571428571428568</v>
      </c>
      <c r="J43" s="1">
        <v>5</v>
      </c>
      <c r="K43" s="1">
        <v>2</v>
      </c>
      <c r="L43" s="7">
        <f t="shared" si="1"/>
        <v>71.428571428571431</v>
      </c>
      <c r="M43" s="7">
        <f t="shared" si="2"/>
        <v>28.571428571428569</v>
      </c>
      <c r="N43" s="1">
        <v>0</v>
      </c>
      <c r="O43" s="1">
        <v>58</v>
      </c>
      <c r="P43" s="1">
        <v>25</v>
      </c>
      <c r="Q43" s="1">
        <v>0</v>
      </c>
      <c r="R43" s="1">
        <v>57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15</v>
      </c>
      <c r="F45" s="1">
        <v>0</v>
      </c>
      <c r="G45" s="1">
        <v>7</v>
      </c>
      <c r="H45" s="1">
        <v>13</v>
      </c>
      <c r="I45" s="7">
        <f t="shared" si="0"/>
        <v>1.8571428571428572</v>
      </c>
      <c r="J45" s="1">
        <v>0</v>
      </c>
      <c r="K45" s="1">
        <v>7</v>
      </c>
      <c r="L45" s="7">
        <f t="shared" si="1"/>
        <v>0</v>
      </c>
      <c r="M45" s="7">
        <f t="shared" si="2"/>
        <v>100</v>
      </c>
      <c r="N45" s="1">
        <v>0</v>
      </c>
      <c r="O45" s="1">
        <v>58</v>
      </c>
      <c r="P45" s="1">
        <v>28</v>
      </c>
      <c r="Q45" s="1">
        <v>0</v>
      </c>
      <c r="R45" s="1">
        <v>52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10</v>
      </c>
      <c r="F46" s="1">
        <v>0</v>
      </c>
      <c r="G46" s="1">
        <v>3</v>
      </c>
      <c r="H46" s="1">
        <v>4</v>
      </c>
      <c r="I46" s="7">
        <f t="shared" si="0"/>
        <v>1.3333333333333333</v>
      </c>
      <c r="J46" s="1">
        <v>0</v>
      </c>
      <c r="K46" s="1">
        <v>3</v>
      </c>
      <c r="L46" s="7">
        <f t="shared" si="1"/>
        <v>0</v>
      </c>
      <c r="M46" s="7">
        <f t="shared" si="2"/>
        <v>100</v>
      </c>
      <c r="N46" s="1">
        <v>0</v>
      </c>
      <c r="O46" s="1">
        <v>58</v>
      </c>
      <c r="P46" s="1">
        <v>28</v>
      </c>
      <c r="Q46" s="1">
        <v>0</v>
      </c>
      <c r="R46" s="1">
        <v>52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11</v>
      </c>
      <c r="F47" s="1">
        <v>1.25</v>
      </c>
      <c r="G47" s="1">
        <v>2</v>
      </c>
      <c r="H47" s="1">
        <v>3</v>
      </c>
      <c r="I47" s="7">
        <f t="shared" si="0"/>
        <v>1.5</v>
      </c>
      <c r="J47" s="1">
        <v>0</v>
      </c>
      <c r="K47" s="1">
        <v>2</v>
      </c>
      <c r="L47" s="7">
        <f t="shared" si="1"/>
        <v>0</v>
      </c>
      <c r="M47" s="7">
        <f t="shared" si="2"/>
        <v>100</v>
      </c>
      <c r="N47" s="1">
        <v>0</v>
      </c>
      <c r="O47" s="1">
        <v>58</v>
      </c>
      <c r="P47" s="1">
        <v>27</v>
      </c>
      <c r="Q47" s="1">
        <v>0</v>
      </c>
      <c r="R47" s="1">
        <v>53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13</v>
      </c>
      <c r="F49" s="1">
        <v>0</v>
      </c>
      <c r="G49" s="1">
        <v>3</v>
      </c>
      <c r="H49" s="1">
        <v>4</v>
      </c>
      <c r="I49" s="7">
        <f t="shared" si="0"/>
        <v>1.3333333333333333</v>
      </c>
      <c r="J49" s="1">
        <v>0</v>
      </c>
      <c r="K49" s="1">
        <v>3</v>
      </c>
      <c r="L49" s="7">
        <f t="shared" si="1"/>
        <v>0</v>
      </c>
      <c r="M49" s="7">
        <f t="shared" si="2"/>
        <v>100</v>
      </c>
      <c r="N49" s="1">
        <v>0</v>
      </c>
      <c r="O49" s="1">
        <v>58</v>
      </c>
      <c r="P49" s="1">
        <v>28</v>
      </c>
      <c r="Q49" s="1">
        <v>0</v>
      </c>
      <c r="R49" s="1">
        <v>52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2F40-AFDE-4CC5-B4E6-CB355DF6D9D2}">
  <dimension ref="A1:R51"/>
  <sheetViews>
    <sheetView tabSelected="1" zoomScale="115" zoomScaleNormal="115" workbookViewId="0">
      <selection activeCell="I20" sqref="I2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19</v>
      </c>
      <c r="F3" s="1">
        <v>5.56</v>
      </c>
      <c r="G3" s="1">
        <v>10</v>
      </c>
      <c r="H3" s="1">
        <v>74</v>
      </c>
      <c r="I3" s="7">
        <f>H3/G3</f>
        <v>7.4</v>
      </c>
      <c r="J3" s="1">
        <v>4</v>
      </c>
      <c r="K3" s="1">
        <v>6</v>
      </c>
      <c r="L3" s="7">
        <f t="shared" ref="L3:L50" si="0">J3/G3*100</f>
        <v>40</v>
      </c>
      <c r="M3" s="7">
        <f t="shared" ref="M3:M50" si="1">K3/G3*100</f>
        <v>60</v>
      </c>
      <c r="N3" s="1">
        <v>0</v>
      </c>
      <c r="O3" s="1">
        <v>55</v>
      </c>
      <c r="P3" s="1">
        <v>13</v>
      </c>
      <c r="Q3" s="1">
        <v>0</v>
      </c>
      <c r="R3" s="1">
        <v>76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7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19</v>
      </c>
      <c r="F5" s="1">
        <v>8.1999999999999993</v>
      </c>
      <c r="G5" s="1">
        <v>10</v>
      </c>
      <c r="H5" s="1">
        <v>71</v>
      </c>
      <c r="I5" s="7">
        <f t="shared" ref="I4:I51" si="2">H5/G5</f>
        <v>7.1</v>
      </c>
      <c r="J5" s="1">
        <v>5</v>
      </c>
      <c r="K5" s="1">
        <v>5</v>
      </c>
      <c r="L5" s="7">
        <f t="shared" si="0"/>
        <v>50</v>
      </c>
      <c r="M5" s="7">
        <f t="shared" si="1"/>
        <v>50</v>
      </c>
      <c r="N5" s="1">
        <v>0</v>
      </c>
      <c r="O5" s="1">
        <v>55</v>
      </c>
      <c r="P5" s="1">
        <v>10</v>
      </c>
      <c r="Q5" s="1">
        <v>0</v>
      </c>
      <c r="R5" s="1">
        <v>82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7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19</v>
      </c>
      <c r="F7" s="1">
        <v>8.3000000000000007</v>
      </c>
      <c r="G7" s="1">
        <v>6</v>
      </c>
      <c r="H7" s="1">
        <v>70</v>
      </c>
      <c r="I7" s="7">
        <f t="shared" si="2"/>
        <v>11.666666666666666</v>
      </c>
      <c r="J7" s="1">
        <v>3</v>
      </c>
      <c r="K7" s="1">
        <v>3</v>
      </c>
      <c r="L7" s="7">
        <f t="shared" si="0"/>
        <v>50</v>
      </c>
      <c r="M7" s="7">
        <f t="shared" si="1"/>
        <v>50</v>
      </c>
      <c r="N7" s="1">
        <v>0</v>
      </c>
      <c r="O7" s="1">
        <v>55</v>
      </c>
      <c r="P7" s="1">
        <v>9</v>
      </c>
      <c r="Q7" s="1">
        <v>0</v>
      </c>
      <c r="R7" s="1">
        <v>84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19</v>
      </c>
      <c r="F9" s="1">
        <v>7.23</v>
      </c>
      <c r="G9" s="1">
        <v>5</v>
      </c>
      <c r="H9" s="1">
        <v>71</v>
      </c>
      <c r="I9" s="7">
        <f t="shared" si="2"/>
        <v>14.2</v>
      </c>
      <c r="J9" s="1">
        <v>1</v>
      </c>
      <c r="K9" s="1">
        <v>4</v>
      </c>
      <c r="L9" s="7">
        <f t="shared" si="0"/>
        <v>20</v>
      </c>
      <c r="M9" s="7">
        <f t="shared" si="1"/>
        <v>80</v>
      </c>
      <c r="N9" s="1">
        <v>0</v>
      </c>
      <c r="O9" s="1">
        <v>55</v>
      </c>
      <c r="P9" s="1">
        <v>7</v>
      </c>
      <c r="Q9" s="1">
        <v>0</v>
      </c>
      <c r="R9" s="1">
        <v>87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28</v>
      </c>
      <c r="F10" s="1">
        <v>8.08</v>
      </c>
      <c r="G10" s="1">
        <v>13</v>
      </c>
      <c r="H10" s="1">
        <v>97</v>
      </c>
      <c r="I10" s="7">
        <f t="shared" si="2"/>
        <v>7.4615384615384617</v>
      </c>
      <c r="J10" s="1">
        <v>10</v>
      </c>
      <c r="K10" s="1">
        <v>3</v>
      </c>
      <c r="L10" s="7">
        <f t="shared" si="0"/>
        <v>76.923076923076934</v>
      </c>
      <c r="M10" s="7">
        <f t="shared" si="1"/>
        <v>23.076923076923077</v>
      </c>
      <c r="N10" s="1">
        <v>0</v>
      </c>
      <c r="O10" s="1">
        <v>55</v>
      </c>
      <c r="P10" s="1">
        <v>8</v>
      </c>
      <c r="Q10" s="1">
        <v>0</v>
      </c>
      <c r="R10" s="1">
        <v>85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7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21</v>
      </c>
      <c r="F12" s="1">
        <v>5.17</v>
      </c>
      <c r="G12" s="1">
        <v>12</v>
      </c>
      <c r="H12" s="1">
        <v>95</v>
      </c>
      <c r="I12" s="7">
        <f t="shared" si="2"/>
        <v>7.916666666666667</v>
      </c>
      <c r="J12" s="1">
        <v>3</v>
      </c>
      <c r="K12" s="1">
        <v>9</v>
      </c>
      <c r="L12" s="7">
        <f t="shared" si="0"/>
        <v>25</v>
      </c>
      <c r="M12" s="7">
        <f t="shared" si="1"/>
        <v>75</v>
      </c>
      <c r="N12" s="1">
        <v>0</v>
      </c>
      <c r="O12" s="1">
        <v>55</v>
      </c>
      <c r="P12" s="1">
        <v>11</v>
      </c>
      <c r="Q12" s="1">
        <v>0</v>
      </c>
      <c r="R12" s="1">
        <v>80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16</v>
      </c>
      <c r="F13" s="1">
        <v>3.9</v>
      </c>
      <c r="G13" s="1">
        <v>7</v>
      </c>
      <c r="H13" s="1">
        <v>53</v>
      </c>
      <c r="I13" s="7">
        <f t="shared" si="2"/>
        <v>7.5714285714285712</v>
      </c>
      <c r="J13" s="1">
        <v>1</v>
      </c>
      <c r="K13" s="1">
        <v>6</v>
      </c>
      <c r="L13" s="7">
        <f t="shared" si="0"/>
        <v>14.285714285714285</v>
      </c>
      <c r="M13" s="7">
        <f t="shared" si="1"/>
        <v>85.714285714285708</v>
      </c>
      <c r="N13" s="1">
        <v>0</v>
      </c>
      <c r="O13" s="1">
        <v>55</v>
      </c>
      <c r="P13" s="1">
        <v>15</v>
      </c>
      <c r="Q13" s="1">
        <v>0</v>
      </c>
      <c r="R13" s="1">
        <v>73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25</v>
      </c>
      <c r="F15" s="1">
        <v>6.93</v>
      </c>
      <c r="G15" s="1">
        <v>11</v>
      </c>
      <c r="H15" s="1">
        <v>77</v>
      </c>
      <c r="I15" s="7">
        <f t="shared" si="2"/>
        <v>7</v>
      </c>
      <c r="J15" s="1">
        <v>5</v>
      </c>
      <c r="K15" s="1">
        <v>6</v>
      </c>
      <c r="L15" s="7">
        <f t="shared" si="0"/>
        <v>45.454545454545453</v>
      </c>
      <c r="M15" s="7">
        <f t="shared" si="1"/>
        <v>54.54545454545454</v>
      </c>
      <c r="N15" s="1">
        <v>0</v>
      </c>
      <c r="O15" s="1">
        <v>55</v>
      </c>
      <c r="P15" s="1">
        <v>11</v>
      </c>
      <c r="Q15" s="1">
        <v>0</v>
      </c>
      <c r="R15" s="1">
        <v>80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7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18</v>
      </c>
      <c r="F17" s="1">
        <v>5</v>
      </c>
      <c r="G17" s="1">
        <v>6</v>
      </c>
      <c r="H17" s="1">
        <v>8</v>
      </c>
      <c r="I17" s="7">
        <f t="shared" si="2"/>
        <v>1.3333333333333333</v>
      </c>
      <c r="J17" s="1">
        <v>0</v>
      </c>
      <c r="K17" s="1">
        <v>6</v>
      </c>
      <c r="L17" s="7">
        <f t="shared" si="0"/>
        <v>0</v>
      </c>
      <c r="M17" s="7">
        <f t="shared" si="1"/>
        <v>100</v>
      </c>
      <c r="N17" s="1">
        <v>0</v>
      </c>
      <c r="O17" s="1">
        <v>55</v>
      </c>
      <c r="P17" s="1">
        <v>25</v>
      </c>
      <c r="Q17" s="1">
        <v>0</v>
      </c>
      <c r="R17" s="1">
        <v>55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7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7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7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18</v>
      </c>
      <c r="F22" s="1">
        <v>8.09</v>
      </c>
      <c r="G22" s="1">
        <v>12</v>
      </c>
      <c r="H22" s="1">
        <v>16</v>
      </c>
      <c r="I22" s="7">
        <f t="shared" si="2"/>
        <v>1.3333333333333333</v>
      </c>
      <c r="J22" s="1">
        <v>6</v>
      </c>
      <c r="K22" s="1">
        <v>6</v>
      </c>
      <c r="L22" s="7">
        <f t="shared" si="0"/>
        <v>50</v>
      </c>
      <c r="M22" s="7">
        <f t="shared" si="1"/>
        <v>50</v>
      </c>
      <c r="N22" s="1">
        <v>0</v>
      </c>
      <c r="O22" s="1">
        <v>55</v>
      </c>
      <c r="P22" s="1">
        <v>15</v>
      </c>
      <c r="Q22" s="1">
        <v>0</v>
      </c>
      <c r="R22" s="1">
        <v>73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21</v>
      </c>
      <c r="F23" s="1">
        <v>2.5299999999999998</v>
      </c>
      <c r="G23" s="1">
        <v>6</v>
      </c>
      <c r="H23" s="1">
        <v>16</v>
      </c>
      <c r="I23" s="7">
        <f t="shared" si="2"/>
        <v>2.6666666666666665</v>
      </c>
      <c r="J23" s="1">
        <v>4</v>
      </c>
      <c r="K23" s="1">
        <v>2</v>
      </c>
      <c r="L23" s="7">
        <f t="shared" si="0"/>
        <v>66.666666666666657</v>
      </c>
      <c r="M23" s="7">
        <f t="shared" si="1"/>
        <v>33.333333333333329</v>
      </c>
      <c r="N23" s="1">
        <v>0</v>
      </c>
      <c r="O23" s="1">
        <v>55</v>
      </c>
      <c r="P23" s="1">
        <v>17</v>
      </c>
      <c r="Q23" s="1">
        <v>0</v>
      </c>
      <c r="R23" s="1">
        <v>69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17</v>
      </c>
      <c r="F24" s="1">
        <v>5.37</v>
      </c>
      <c r="G24" s="1">
        <v>12</v>
      </c>
      <c r="H24" s="1">
        <v>89</v>
      </c>
      <c r="I24" s="7">
        <f t="shared" si="2"/>
        <v>7.416666666666667</v>
      </c>
      <c r="J24" s="1">
        <v>0</v>
      </c>
      <c r="K24" s="1">
        <v>12</v>
      </c>
      <c r="L24" s="7">
        <f t="shared" si="0"/>
        <v>0</v>
      </c>
      <c r="M24" s="7">
        <f t="shared" si="1"/>
        <v>100</v>
      </c>
      <c r="N24" s="1">
        <v>0</v>
      </c>
      <c r="O24" s="1">
        <v>55</v>
      </c>
      <c r="P24" s="1">
        <v>13</v>
      </c>
      <c r="Q24" s="1">
        <v>0</v>
      </c>
      <c r="R24" s="1">
        <v>76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14</v>
      </c>
      <c r="F25" s="1">
        <v>5.71</v>
      </c>
      <c r="G25" s="1">
        <v>7</v>
      </c>
      <c r="H25" s="1">
        <v>258</v>
      </c>
      <c r="I25" s="7">
        <f t="shared" si="2"/>
        <v>36.857142857142854</v>
      </c>
      <c r="J25" s="1">
        <v>3</v>
      </c>
      <c r="K25" s="1">
        <v>4</v>
      </c>
      <c r="L25" s="7">
        <f t="shared" si="0"/>
        <v>42.857142857142854</v>
      </c>
      <c r="M25" s="7">
        <f t="shared" si="1"/>
        <v>57.142857142857139</v>
      </c>
      <c r="N25" s="1">
        <v>0</v>
      </c>
      <c r="O25" s="1">
        <v>55</v>
      </c>
      <c r="P25" s="1">
        <v>9</v>
      </c>
      <c r="Q25" s="1">
        <v>0</v>
      </c>
      <c r="R25" s="1">
        <v>84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7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7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7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10</v>
      </c>
      <c r="F29" s="1">
        <v>7.78</v>
      </c>
      <c r="G29" s="1">
        <v>6</v>
      </c>
      <c r="H29" s="1">
        <v>7</v>
      </c>
      <c r="I29" s="7">
        <f t="shared" si="2"/>
        <v>1.1666666666666667</v>
      </c>
      <c r="J29" s="1">
        <v>4</v>
      </c>
      <c r="K29" s="1">
        <v>2</v>
      </c>
      <c r="L29" s="7">
        <f t="shared" si="0"/>
        <v>66.666666666666657</v>
      </c>
      <c r="M29" s="7">
        <f t="shared" si="1"/>
        <v>33.333333333333329</v>
      </c>
      <c r="N29" s="1">
        <v>0</v>
      </c>
      <c r="O29" s="1">
        <v>55</v>
      </c>
      <c r="P29" s="1">
        <v>32</v>
      </c>
      <c r="Q29" s="1">
        <v>0</v>
      </c>
      <c r="R29" s="1">
        <v>42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14</v>
      </c>
      <c r="F30" s="1">
        <v>6.3</v>
      </c>
      <c r="G30" s="1">
        <v>6</v>
      </c>
      <c r="H30" s="1">
        <v>43</v>
      </c>
      <c r="I30" s="7">
        <f t="shared" si="2"/>
        <v>7.166666666666667</v>
      </c>
      <c r="J30" s="1">
        <v>0</v>
      </c>
      <c r="K30" s="1">
        <v>6</v>
      </c>
      <c r="L30" s="7">
        <f t="shared" si="0"/>
        <v>0</v>
      </c>
      <c r="M30" s="7">
        <f t="shared" si="1"/>
        <v>100</v>
      </c>
      <c r="N30" s="1">
        <v>0</v>
      </c>
      <c r="O30" s="1">
        <v>55</v>
      </c>
      <c r="P30" s="1">
        <v>21</v>
      </c>
      <c r="Q30" s="1">
        <v>0</v>
      </c>
      <c r="R30" s="1">
        <v>62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7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26</v>
      </c>
      <c r="F32" s="1">
        <v>1.96</v>
      </c>
      <c r="G32" s="1">
        <v>15</v>
      </c>
      <c r="H32" s="1">
        <v>177</v>
      </c>
      <c r="I32" s="7">
        <f t="shared" si="2"/>
        <v>11.8</v>
      </c>
      <c r="J32" s="1">
        <v>2</v>
      </c>
      <c r="K32" s="1">
        <v>13</v>
      </c>
      <c r="L32" s="7">
        <f t="shared" si="0"/>
        <v>13.333333333333334</v>
      </c>
      <c r="M32" s="7">
        <f t="shared" si="1"/>
        <v>86.666666666666671</v>
      </c>
      <c r="N32" s="1">
        <v>0</v>
      </c>
      <c r="O32" s="1">
        <v>55</v>
      </c>
      <c r="P32" s="1">
        <v>6</v>
      </c>
      <c r="Q32" s="1">
        <v>0</v>
      </c>
      <c r="R32" s="1">
        <v>89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13</v>
      </c>
      <c r="F33" s="1">
        <v>6.57</v>
      </c>
      <c r="G33" s="1">
        <v>6</v>
      </c>
      <c r="H33" s="1">
        <v>66</v>
      </c>
      <c r="I33" s="7">
        <f t="shared" si="2"/>
        <v>11</v>
      </c>
      <c r="J33" s="1">
        <v>3</v>
      </c>
      <c r="K33" s="1">
        <v>3</v>
      </c>
      <c r="L33" s="7">
        <f t="shared" si="0"/>
        <v>50</v>
      </c>
      <c r="M33" s="7">
        <f t="shared" si="1"/>
        <v>50</v>
      </c>
      <c r="N33" s="1">
        <v>0</v>
      </c>
      <c r="O33" s="1">
        <v>55</v>
      </c>
      <c r="P33" s="1">
        <v>11</v>
      </c>
      <c r="Q33" s="1">
        <v>0</v>
      </c>
      <c r="R33" s="1">
        <v>80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10</v>
      </c>
      <c r="F34" s="1">
        <v>5</v>
      </c>
      <c r="G34" s="1">
        <v>4</v>
      </c>
      <c r="H34" s="1">
        <v>43</v>
      </c>
      <c r="I34" s="7">
        <f t="shared" si="2"/>
        <v>10.75</v>
      </c>
      <c r="J34" s="1">
        <v>0</v>
      </c>
      <c r="K34" s="1">
        <v>4</v>
      </c>
      <c r="L34" s="7">
        <f t="shared" si="0"/>
        <v>0</v>
      </c>
      <c r="M34" s="7">
        <f t="shared" si="1"/>
        <v>100</v>
      </c>
      <c r="N34" s="1">
        <v>0</v>
      </c>
      <c r="O34" s="1">
        <v>55</v>
      </c>
      <c r="P34" s="1">
        <v>11</v>
      </c>
      <c r="Q34" s="1">
        <v>0</v>
      </c>
      <c r="R34" s="1">
        <v>80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7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7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5</v>
      </c>
      <c r="F37" s="1">
        <v>4.17</v>
      </c>
      <c r="G37" s="1">
        <v>1</v>
      </c>
      <c r="H37" s="1">
        <v>3</v>
      </c>
      <c r="I37" s="7">
        <f t="shared" si="2"/>
        <v>3</v>
      </c>
      <c r="J37" s="1">
        <v>0</v>
      </c>
      <c r="K37" s="1">
        <v>1</v>
      </c>
      <c r="L37" s="7">
        <f t="shared" si="0"/>
        <v>0</v>
      </c>
      <c r="M37" s="7">
        <f t="shared" si="1"/>
        <v>100</v>
      </c>
      <c r="N37" s="1">
        <v>0</v>
      </c>
      <c r="O37" s="1">
        <v>55</v>
      </c>
      <c r="P37" s="1">
        <v>24</v>
      </c>
      <c r="Q37" s="1">
        <v>0</v>
      </c>
      <c r="R37" s="1">
        <v>56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15</v>
      </c>
      <c r="F38" s="1">
        <v>0.19</v>
      </c>
      <c r="G38" s="1">
        <v>10</v>
      </c>
      <c r="H38" s="1">
        <v>21</v>
      </c>
      <c r="I38" s="7">
        <f t="shared" si="2"/>
        <v>2.1</v>
      </c>
      <c r="J38" s="1">
        <v>0</v>
      </c>
      <c r="K38" s="1">
        <v>10</v>
      </c>
      <c r="L38" s="7">
        <f t="shared" si="0"/>
        <v>0</v>
      </c>
      <c r="M38" s="7">
        <f t="shared" si="1"/>
        <v>100</v>
      </c>
      <c r="N38" s="1">
        <v>0</v>
      </c>
      <c r="O38" s="1">
        <v>55</v>
      </c>
      <c r="P38" s="1">
        <v>25</v>
      </c>
      <c r="Q38" s="1">
        <v>0</v>
      </c>
      <c r="R38" s="1">
        <v>55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10</v>
      </c>
      <c r="F39" s="1">
        <v>7.5</v>
      </c>
      <c r="G39" s="1">
        <v>6</v>
      </c>
      <c r="H39" s="1">
        <v>8</v>
      </c>
      <c r="I39" s="7">
        <f t="shared" si="2"/>
        <v>1.3333333333333333</v>
      </c>
      <c r="J39" s="1">
        <v>5</v>
      </c>
      <c r="K39" s="1">
        <v>1</v>
      </c>
      <c r="L39" s="7">
        <f t="shared" si="0"/>
        <v>83.333333333333343</v>
      </c>
      <c r="M39" s="7">
        <f t="shared" si="1"/>
        <v>16.666666666666664</v>
      </c>
      <c r="N39" s="1">
        <v>0</v>
      </c>
      <c r="O39" s="1">
        <v>55</v>
      </c>
      <c r="P39" s="1">
        <v>32</v>
      </c>
      <c r="Q39" s="1">
        <v>0</v>
      </c>
      <c r="R39" s="1">
        <v>42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5</v>
      </c>
      <c r="F40" s="1">
        <v>5.88</v>
      </c>
      <c r="G40" s="1">
        <v>2</v>
      </c>
      <c r="H40" s="1">
        <v>3</v>
      </c>
      <c r="I40" s="7">
        <f t="shared" si="2"/>
        <v>1.5</v>
      </c>
      <c r="J40" s="1">
        <v>1</v>
      </c>
      <c r="K40" s="1">
        <v>1</v>
      </c>
      <c r="L40" s="7">
        <f t="shared" si="0"/>
        <v>50</v>
      </c>
      <c r="M40" s="7">
        <f t="shared" si="1"/>
        <v>50</v>
      </c>
      <c r="N40" s="1">
        <v>0</v>
      </c>
      <c r="O40" s="1">
        <v>55</v>
      </c>
      <c r="P40" s="1">
        <v>22</v>
      </c>
      <c r="Q40" s="1">
        <v>0</v>
      </c>
      <c r="R40" s="1">
        <v>60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7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15</v>
      </c>
      <c r="F42" s="1">
        <v>5.52</v>
      </c>
      <c r="G42" s="1">
        <v>16</v>
      </c>
      <c r="H42" s="1">
        <v>131</v>
      </c>
      <c r="I42" s="7">
        <f t="shared" si="2"/>
        <v>8.1875</v>
      </c>
      <c r="J42" s="1">
        <v>6</v>
      </c>
      <c r="K42" s="1">
        <v>10</v>
      </c>
      <c r="L42" s="7">
        <f t="shared" si="0"/>
        <v>37.5</v>
      </c>
      <c r="M42" s="7">
        <f t="shared" si="1"/>
        <v>62.5</v>
      </c>
      <c r="N42" s="1">
        <v>0</v>
      </c>
      <c r="O42" s="1">
        <v>55</v>
      </c>
      <c r="P42" s="1">
        <v>12</v>
      </c>
      <c r="Q42" s="1">
        <v>0</v>
      </c>
      <c r="R42" s="1">
        <v>78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7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8</v>
      </c>
      <c r="F44" s="1">
        <v>7.94</v>
      </c>
      <c r="G44" s="1">
        <v>5</v>
      </c>
      <c r="H44" s="1">
        <v>6</v>
      </c>
      <c r="I44" s="7">
        <f t="shared" si="2"/>
        <v>1.2</v>
      </c>
      <c r="J44" s="1">
        <v>4</v>
      </c>
      <c r="K44" s="1">
        <v>1</v>
      </c>
      <c r="L44" s="7">
        <f t="shared" si="0"/>
        <v>80</v>
      </c>
      <c r="M44" s="7">
        <f t="shared" si="1"/>
        <v>20</v>
      </c>
      <c r="N44" s="1">
        <v>0</v>
      </c>
      <c r="O44" s="1">
        <v>55</v>
      </c>
      <c r="P44" s="1">
        <v>16</v>
      </c>
      <c r="Q44" s="1">
        <v>0</v>
      </c>
      <c r="R44" s="1">
        <v>71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7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7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10</v>
      </c>
      <c r="F47" s="1">
        <v>5.87</v>
      </c>
      <c r="G47" s="1">
        <v>8</v>
      </c>
      <c r="H47" s="1">
        <v>26</v>
      </c>
      <c r="I47" s="7">
        <f t="shared" si="2"/>
        <v>3.25</v>
      </c>
      <c r="J47" s="1">
        <v>4</v>
      </c>
      <c r="K47" s="1">
        <v>4</v>
      </c>
      <c r="L47" s="7">
        <f t="shared" si="0"/>
        <v>50</v>
      </c>
      <c r="M47" s="7">
        <f t="shared" si="1"/>
        <v>50</v>
      </c>
      <c r="N47" s="1">
        <v>0</v>
      </c>
      <c r="O47" s="1">
        <v>55</v>
      </c>
      <c r="P47" s="1">
        <v>17</v>
      </c>
      <c r="Q47" s="1">
        <v>0</v>
      </c>
      <c r="R47" s="1">
        <v>69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7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16</v>
      </c>
      <c r="F49" s="1">
        <v>5.65</v>
      </c>
      <c r="G49" s="1">
        <v>7</v>
      </c>
      <c r="H49" s="1">
        <v>12</v>
      </c>
      <c r="I49" s="7">
        <f t="shared" si="2"/>
        <v>1.7142857142857142</v>
      </c>
      <c r="J49" s="1">
        <v>3</v>
      </c>
      <c r="K49" s="1">
        <v>4</v>
      </c>
      <c r="L49" s="7">
        <f t="shared" si="0"/>
        <v>42.857142857142854</v>
      </c>
      <c r="M49" s="7">
        <f t="shared" si="1"/>
        <v>57.142857142857139</v>
      </c>
      <c r="N49" s="1">
        <v>0</v>
      </c>
      <c r="O49" s="1">
        <v>55</v>
      </c>
      <c r="P49" s="1">
        <v>17</v>
      </c>
      <c r="Q49" s="1">
        <v>0</v>
      </c>
      <c r="R49" s="1">
        <v>69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17</v>
      </c>
      <c r="F50" s="1">
        <v>8.52</v>
      </c>
      <c r="G50" s="1">
        <v>10</v>
      </c>
      <c r="H50" s="1">
        <v>85</v>
      </c>
      <c r="I50" s="7">
        <f t="shared" si="2"/>
        <v>8.5</v>
      </c>
      <c r="J50" s="1">
        <v>6</v>
      </c>
      <c r="K50" s="1">
        <v>4</v>
      </c>
      <c r="L50" s="7">
        <f t="shared" si="0"/>
        <v>60</v>
      </c>
      <c r="M50" s="7">
        <f t="shared" si="1"/>
        <v>40</v>
      </c>
      <c r="N50" s="1">
        <v>0</v>
      </c>
      <c r="O50" s="1">
        <v>55</v>
      </c>
      <c r="P50" s="1">
        <v>9</v>
      </c>
      <c r="Q50" s="1">
        <v>0</v>
      </c>
      <c r="R50" s="1">
        <v>84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7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449B-FACC-4142-BBDB-BABEBB709BEE}">
  <dimension ref="A1:R51"/>
  <sheetViews>
    <sheetView zoomScale="115" zoomScaleNormal="115" workbookViewId="0">
      <selection activeCell="R51" sqref="A1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15</v>
      </c>
      <c r="F5" s="1">
        <v>0</v>
      </c>
      <c r="G5" s="1">
        <v>9</v>
      </c>
      <c r="H5" s="1">
        <v>42</v>
      </c>
      <c r="I5" s="7">
        <f t="shared" ref="I5:I49" si="0">H5/G5</f>
        <v>4.666666666666667</v>
      </c>
      <c r="J5" s="1">
        <v>1</v>
      </c>
      <c r="K5" s="1">
        <v>8</v>
      </c>
      <c r="L5" s="7">
        <f t="shared" ref="L5:L49" si="1">J5/G5*100</f>
        <v>11.111111111111111</v>
      </c>
      <c r="M5" s="7">
        <f t="shared" ref="M5:M49" si="2">K5/G5*100</f>
        <v>88.888888888888886</v>
      </c>
      <c r="N5" s="1">
        <v>0</v>
      </c>
      <c r="O5" s="1">
        <v>55</v>
      </c>
      <c r="P5" s="1">
        <v>20</v>
      </c>
      <c r="Q5" s="1">
        <v>0</v>
      </c>
      <c r="R5" s="1">
        <v>64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20</v>
      </c>
      <c r="F6" s="1">
        <v>7.28</v>
      </c>
      <c r="G6" s="1">
        <v>15</v>
      </c>
      <c r="H6" s="1">
        <v>205</v>
      </c>
      <c r="I6" s="7">
        <f t="shared" si="0"/>
        <v>13.666666666666666</v>
      </c>
      <c r="J6" s="1">
        <v>5</v>
      </c>
      <c r="K6" s="1">
        <v>10</v>
      </c>
      <c r="L6" s="7">
        <f t="shared" si="1"/>
        <v>33.333333333333329</v>
      </c>
      <c r="M6" s="7">
        <f t="shared" si="2"/>
        <v>66.666666666666657</v>
      </c>
      <c r="N6" s="1">
        <v>0</v>
      </c>
      <c r="O6" s="1">
        <v>55</v>
      </c>
      <c r="P6" s="1">
        <v>4</v>
      </c>
      <c r="Q6" s="1">
        <v>0</v>
      </c>
      <c r="R6" s="1">
        <v>93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13</v>
      </c>
      <c r="F7" s="1">
        <v>5.91</v>
      </c>
      <c r="G7" s="1">
        <v>5</v>
      </c>
      <c r="H7" s="1">
        <v>261</v>
      </c>
      <c r="I7" s="7">
        <f t="shared" si="0"/>
        <v>52.2</v>
      </c>
      <c r="J7" s="1">
        <v>0</v>
      </c>
      <c r="K7" s="1">
        <v>5</v>
      </c>
      <c r="L7" s="7">
        <f t="shared" si="1"/>
        <v>0</v>
      </c>
      <c r="M7" s="7">
        <f t="shared" si="2"/>
        <v>100</v>
      </c>
      <c r="N7" s="1">
        <v>0</v>
      </c>
      <c r="O7" s="1">
        <v>55</v>
      </c>
      <c r="P7" s="1">
        <v>8</v>
      </c>
      <c r="Q7" s="1">
        <v>0</v>
      </c>
      <c r="R7" s="1">
        <v>85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14</v>
      </c>
      <c r="F8" s="1">
        <v>4.72</v>
      </c>
      <c r="G8" s="1">
        <v>8</v>
      </c>
      <c r="H8" s="1">
        <v>245</v>
      </c>
      <c r="I8" s="7">
        <f t="shared" si="0"/>
        <v>30.625</v>
      </c>
      <c r="J8" s="1">
        <v>4</v>
      </c>
      <c r="K8" s="1">
        <v>4</v>
      </c>
      <c r="L8" s="7">
        <f t="shared" si="1"/>
        <v>50</v>
      </c>
      <c r="M8" s="7">
        <f t="shared" si="2"/>
        <v>50</v>
      </c>
      <c r="N8" s="1">
        <v>0</v>
      </c>
      <c r="O8" s="1">
        <v>55</v>
      </c>
      <c r="P8" s="1">
        <v>4</v>
      </c>
      <c r="Q8" s="1">
        <v>0</v>
      </c>
      <c r="R8" s="1">
        <v>93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16</v>
      </c>
      <c r="F9" s="1">
        <v>6.32</v>
      </c>
      <c r="G9" s="1">
        <v>10</v>
      </c>
      <c r="H9" s="1">
        <v>114</v>
      </c>
      <c r="I9" s="7">
        <f t="shared" si="0"/>
        <v>11.4</v>
      </c>
      <c r="J9" s="1">
        <v>0</v>
      </c>
      <c r="K9" s="1">
        <v>10</v>
      </c>
      <c r="L9" s="7">
        <f t="shared" si="1"/>
        <v>0</v>
      </c>
      <c r="M9" s="7">
        <f t="shared" si="2"/>
        <v>100</v>
      </c>
      <c r="N9" s="1">
        <v>0</v>
      </c>
      <c r="O9" s="1">
        <v>55</v>
      </c>
      <c r="P9" s="1">
        <v>6</v>
      </c>
      <c r="Q9" s="1">
        <v>0</v>
      </c>
      <c r="R9" s="1">
        <v>89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16</v>
      </c>
      <c r="F12" s="1">
        <v>8</v>
      </c>
      <c r="G12" s="1">
        <v>14</v>
      </c>
      <c r="H12" s="1">
        <v>177</v>
      </c>
      <c r="I12" s="7">
        <f t="shared" si="0"/>
        <v>12.642857142857142</v>
      </c>
      <c r="J12" s="1">
        <v>3</v>
      </c>
      <c r="K12" s="1">
        <v>11</v>
      </c>
      <c r="L12" s="7">
        <f t="shared" si="1"/>
        <v>21.428571428571427</v>
      </c>
      <c r="M12" s="7">
        <f t="shared" si="2"/>
        <v>78.571428571428569</v>
      </c>
      <c r="N12" s="1">
        <v>0</v>
      </c>
      <c r="O12" s="1">
        <v>55</v>
      </c>
      <c r="P12" s="1">
        <v>3</v>
      </c>
      <c r="Q12" s="1">
        <v>0</v>
      </c>
      <c r="R12" s="1">
        <v>95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24</v>
      </c>
      <c r="F13" s="1">
        <v>8.06</v>
      </c>
      <c r="G13" s="1">
        <v>9</v>
      </c>
      <c r="H13" s="1">
        <v>107</v>
      </c>
      <c r="I13" s="7">
        <f t="shared" si="0"/>
        <v>11.888888888888889</v>
      </c>
      <c r="J13" s="1">
        <v>5</v>
      </c>
      <c r="K13" s="1">
        <v>4</v>
      </c>
      <c r="L13" s="7">
        <f t="shared" si="1"/>
        <v>55.555555555555557</v>
      </c>
      <c r="M13" s="7">
        <f t="shared" si="2"/>
        <v>44.444444444444443</v>
      </c>
      <c r="N13" s="1">
        <v>0</v>
      </c>
      <c r="O13" s="1">
        <v>55</v>
      </c>
      <c r="P13" s="1">
        <v>4</v>
      </c>
      <c r="Q13" s="1">
        <v>0</v>
      </c>
      <c r="R13" s="1">
        <v>93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28</v>
      </c>
      <c r="F14" s="1">
        <v>0.42</v>
      </c>
      <c r="G14" s="1">
        <v>21</v>
      </c>
      <c r="H14" s="1">
        <v>127</v>
      </c>
      <c r="I14" s="7">
        <f t="shared" si="0"/>
        <v>6.0476190476190474</v>
      </c>
      <c r="J14" s="1">
        <v>2</v>
      </c>
      <c r="K14" s="1">
        <v>19</v>
      </c>
      <c r="L14" s="7">
        <f t="shared" si="1"/>
        <v>9.5238095238095237</v>
      </c>
      <c r="M14" s="7">
        <f t="shared" si="2"/>
        <v>90.476190476190482</v>
      </c>
      <c r="N14" s="1">
        <v>0</v>
      </c>
      <c r="O14" s="1">
        <v>55</v>
      </c>
      <c r="P14" s="1">
        <v>5</v>
      </c>
      <c r="Q14" s="1">
        <v>0</v>
      </c>
      <c r="R14" s="1">
        <v>91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14</v>
      </c>
      <c r="F16" s="1">
        <v>6.04</v>
      </c>
      <c r="G16" s="1">
        <v>6</v>
      </c>
      <c r="H16" s="1">
        <v>223</v>
      </c>
      <c r="I16" s="7">
        <f t="shared" si="0"/>
        <v>37.166666666666664</v>
      </c>
      <c r="J16" s="1">
        <v>2</v>
      </c>
      <c r="K16" s="1">
        <v>4</v>
      </c>
      <c r="L16" s="7">
        <f t="shared" si="1"/>
        <v>33.333333333333329</v>
      </c>
      <c r="M16" s="7">
        <f t="shared" si="2"/>
        <v>66.666666666666657</v>
      </c>
      <c r="N16" s="1">
        <v>0</v>
      </c>
      <c r="O16" s="1">
        <v>55</v>
      </c>
      <c r="P16" s="1">
        <v>8</v>
      </c>
      <c r="Q16" s="1">
        <v>0</v>
      </c>
      <c r="R16" s="1">
        <v>85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12</v>
      </c>
      <c r="F17" s="1">
        <v>8</v>
      </c>
      <c r="G17" s="1">
        <v>5</v>
      </c>
      <c r="H17" s="1">
        <v>65</v>
      </c>
      <c r="I17" s="7">
        <f t="shared" si="0"/>
        <v>13</v>
      </c>
      <c r="J17" s="1">
        <v>1</v>
      </c>
      <c r="K17" s="1">
        <v>4</v>
      </c>
      <c r="L17" s="7">
        <f t="shared" si="1"/>
        <v>20</v>
      </c>
      <c r="M17" s="7">
        <f t="shared" si="2"/>
        <v>80</v>
      </c>
      <c r="N17" s="1">
        <v>0</v>
      </c>
      <c r="O17" s="1">
        <v>55</v>
      </c>
      <c r="P17" s="1">
        <v>8</v>
      </c>
      <c r="Q17" s="1">
        <v>0</v>
      </c>
      <c r="R17" s="1">
        <v>85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14</v>
      </c>
      <c r="F18" s="1">
        <v>8.2799999999999994</v>
      </c>
      <c r="G18" s="1">
        <v>6</v>
      </c>
      <c r="H18" s="1">
        <v>76</v>
      </c>
      <c r="I18" s="7">
        <f t="shared" si="0"/>
        <v>12.666666666666666</v>
      </c>
      <c r="J18" s="1">
        <v>1</v>
      </c>
      <c r="K18" s="1">
        <v>5</v>
      </c>
      <c r="L18" s="7">
        <f t="shared" si="1"/>
        <v>16.666666666666664</v>
      </c>
      <c r="M18" s="7">
        <f t="shared" si="2"/>
        <v>83.333333333333343</v>
      </c>
      <c r="N18" s="1">
        <v>0</v>
      </c>
      <c r="O18" s="1">
        <v>55</v>
      </c>
      <c r="P18" s="1">
        <v>8</v>
      </c>
      <c r="Q18" s="1">
        <v>0</v>
      </c>
      <c r="R18" s="1">
        <v>85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14</v>
      </c>
      <c r="F19" s="1">
        <v>6.94</v>
      </c>
      <c r="G19" s="1">
        <v>8</v>
      </c>
      <c r="H19" s="1">
        <v>108</v>
      </c>
      <c r="I19" s="7">
        <f t="shared" si="0"/>
        <v>13.5</v>
      </c>
      <c r="J19" s="1">
        <v>5</v>
      </c>
      <c r="K19" s="1">
        <v>3</v>
      </c>
      <c r="L19" s="7">
        <f t="shared" si="1"/>
        <v>62.5</v>
      </c>
      <c r="M19" s="7">
        <f t="shared" si="2"/>
        <v>37.5</v>
      </c>
      <c r="N19" s="1">
        <v>0</v>
      </c>
      <c r="O19" s="1">
        <v>55</v>
      </c>
      <c r="P19" s="1">
        <v>6</v>
      </c>
      <c r="Q19" s="1">
        <v>0</v>
      </c>
      <c r="R19" s="1">
        <v>89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26</v>
      </c>
      <c r="F20" s="1">
        <v>5.51</v>
      </c>
      <c r="G20" s="1">
        <v>22</v>
      </c>
      <c r="H20" s="1">
        <v>182</v>
      </c>
      <c r="I20" s="7">
        <f t="shared" si="0"/>
        <v>8.2727272727272734</v>
      </c>
      <c r="J20" s="1">
        <v>6</v>
      </c>
      <c r="K20" s="1">
        <v>16</v>
      </c>
      <c r="L20" s="7">
        <f t="shared" si="1"/>
        <v>27.27272727272727</v>
      </c>
      <c r="M20" s="7">
        <f t="shared" si="2"/>
        <v>72.727272727272734</v>
      </c>
      <c r="N20" s="1">
        <v>0</v>
      </c>
      <c r="O20" s="1">
        <v>55</v>
      </c>
      <c r="P20" s="1">
        <v>8</v>
      </c>
      <c r="Q20" s="1">
        <v>0</v>
      </c>
      <c r="R20" s="1">
        <v>85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9</v>
      </c>
      <c r="F21" s="1">
        <v>5.62</v>
      </c>
      <c r="G21" s="1">
        <v>2</v>
      </c>
      <c r="H21" s="1">
        <v>4</v>
      </c>
      <c r="I21" s="7">
        <f t="shared" si="0"/>
        <v>2</v>
      </c>
      <c r="J21" s="1">
        <v>1</v>
      </c>
      <c r="K21" s="1">
        <v>1</v>
      </c>
      <c r="L21" s="7">
        <f t="shared" si="1"/>
        <v>50</v>
      </c>
      <c r="M21" s="7">
        <f t="shared" si="2"/>
        <v>50</v>
      </c>
      <c r="N21" s="1">
        <v>0</v>
      </c>
      <c r="O21" s="1">
        <v>55</v>
      </c>
      <c r="P21" s="1">
        <v>39</v>
      </c>
      <c r="Q21" s="1">
        <v>0</v>
      </c>
      <c r="R21" s="1">
        <v>29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18</v>
      </c>
      <c r="F22" s="1">
        <v>4.0599999999999996</v>
      </c>
      <c r="G22" s="1">
        <v>8</v>
      </c>
      <c r="H22" s="1">
        <v>162</v>
      </c>
      <c r="I22" s="7">
        <f t="shared" si="0"/>
        <v>20.25</v>
      </c>
      <c r="J22" s="1">
        <v>2</v>
      </c>
      <c r="K22" s="1">
        <v>6</v>
      </c>
      <c r="L22" s="7">
        <f t="shared" si="1"/>
        <v>25</v>
      </c>
      <c r="M22" s="7">
        <f t="shared" si="2"/>
        <v>75</v>
      </c>
      <c r="N22" s="1">
        <v>0</v>
      </c>
      <c r="O22" s="1">
        <v>55</v>
      </c>
      <c r="P22" s="1">
        <v>10</v>
      </c>
      <c r="Q22" s="1">
        <v>0</v>
      </c>
      <c r="R22" s="1">
        <v>82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21</v>
      </c>
      <c r="F23" s="1">
        <v>6.33</v>
      </c>
      <c r="G23" s="1">
        <v>14</v>
      </c>
      <c r="H23" s="1">
        <v>148</v>
      </c>
      <c r="I23" s="7">
        <f t="shared" si="0"/>
        <v>10.571428571428571</v>
      </c>
      <c r="J23" s="1">
        <v>0</v>
      </c>
      <c r="K23" s="1">
        <v>14</v>
      </c>
      <c r="L23" s="7">
        <f t="shared" si="1"/>
        <v>0</v>
      </c>
      <c r="M23" s="7">
        <f t="shared" si="2"/>
        <v>100</v>
      </c>
      <c r="N23" s="1">
        <v>0</v>
      </c>
      <c r="O23" s="1">
        <v>55</v>
      </c>
      <c r="P23" s="1">
        <v>3</v>
      </c>
      <c r="Q23" s="1">
        <v>0</v>
      </c>
      <c r="R23" s="1">
        <v>95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31</v>
      </c>
      <c r="F25" s="1">
        <v>8.32</v>
      </c>
      <c r="G25" s="1">
        <v>6</v>
      </c>
      <c r="H25" s="1">
        <v>34</v>
      </c>
      <c r="I25" s="7">
        <f t="shared" si="0"/>
        <v>5.666666666666667</v>
      </c>
      <c r="J25" s="1">
        <v>1</v>
      </c>
      <c r="K25" s="1">
        <v>5</v>
      </c>
      <c r="L25" s="7">
        <f t="shared" si="1"/>
        <v>16.666666666666664</v>
      </c>
      <c r="M25" s="7">
        <f t="shared" si="2"/>
        <v>83.333333333333343</v>
      </c>
      <c r="N25" s="1">
        <v>0</v>
      </c>
      <c r="O25" s="1">
        <v>55</v>
      </c>
      <c r="P25" s="1">
        <v>12</v>
      </c>
      <c r="Q25" s="1">
        <v>0</v>
      </c>
      <c r="R25" s="1">
        <v>78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17</v>
      </c>
      <c r="F26" s="1">
        <v>6.22</v>
      </c>
      <c r="G26" s="1">
        <v>14</v>
      </c>
      <c r="H26" s="1">
        <v>178</v>
      </c>
      <c r="I26" s="7">
        <f t="shared" si="0"/>
        <v>12.714285714285714</v>
      </c>
      <c r="J26" s="1">
        <v>9</v>
      </c>
      <c r="K26" s="1">
        <v>5</v>
      </c>
      <c r="L26" s="7">
        <f t="shared" si="1"/>
        <v>64.285714285714292</v>
      </c>
      <c r="M26" s="7">
        <f t="shared" si="2"/>
        <v>35.714285714285715</v>
      </c>
      <c r="N26" s="1">
        <v>0</v>
      </c>
      <c r="O26" s="1">
        <v>55</v>
      </c>
      <c r="P26" s="1">
        <v>8</v>
      </c>
      <c r="Q26" s="1">
        <v>0</v>
      </c>
      <c r="R26" s="1">
        <v>85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14</v>
      </c>
      <c r="F27" s="1">
        <v>7.59</v>
      </c>
      <c r="G27" s="1">
        <v>6</v>
      </c>
      <c r="H27" s="1">
        <v>76</v>
      </c>
      <c r="I27" s="7">
        <f t="shared" si="0"/>
        <v>12.666666666666666</v>
      </c>
      <c r="J27" s="1">
        <v>1</v>
      </c>
      <c r="K27" s="1">
        <v>5</v>
      </c>
      <c r="L27" s="7">
        <f t="shared" si="1"/>
        <v>16.666666666666664</v>
      </c>
      <c r="M27" s="7">
        <f t="shared" si="2"/>
        <v>83.333333333333343</v>
      </c>
      <c r="N27" s="1">
        <v>0</v>
      </c>
      <c r="O27" s="1">
        <v>55</v>
      </c>
      <c r="P27" s="1">
        <v>8</v>
      </c>
      <c r="Q27" s="1">
        <v>0</v>
      </c>
      <c r="R27" s="1">
        <v>85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16</v>
      </c>
      <c r="F28" s="1">
        <v>7.86</v>
      </c>
      <c r="G28" s="1">
        <v>11</v>
      </c>
      <c r="H28" s="1">
        <v>146</v>
      </c>
      <c r="I28" s="7">
        <f t="shared" si="0"/>
        <v>13.272727272727273</v>
      </c>
      <c r="J28" s="1">
        <v>3</v>
      </c>
      <c r="K28" s="1">
        <v>8</v>
      </c>
      <c r="L28" s="7">
        <f t="shared" si="1"/>
        <v>27.27272727272727</v>
      </c>
      <c r="M28" s="7">
        <f t="shared" si="2"/>
        <v>72.727272727272734</v>
      </c>
      <c r="N28" s="1">
        <v>0</v>
      </c>
      <c r="O28" s="1">
        <v>55</v>
      </c>
      <c r="P28" s="1">
        <v>3</v>
      </c>
      <c r="Q28" s="1">
        <v>0</v>
      </c>
      <c r="R28" s="1">
        <v>95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47</v>
      </c>
      <c r="F32" s="1">
        <v>6.61</v>
      </c>
      <c r="G32" s="1">
        <v>8</v>
      </c>
      <c r="H32" s="1">
        <v>96</v>
      </c>
      <c r="I32" s="7">
        <f t="shared" si="0"/>
        <v>12</v>
      </c>
      <c r="J32" s="1">
        <v>4</v>
      </c>
      <c r="K32" s="1">
        <v>4</v>
      </c>
      <c r="L32" s="7">
        <f t="shared" si="1"/>
        <v>50</v>
      </c>
      <c r="M32" s="7">
        <f t="shared" si="2"/>
        <v>50</v>
      </c>
      <c r="N32" s="1">
        <v>0</v>
      </c>
      <c r="O32" s="1">
        <v>55</v>
      </c>
      <c r="P32" s="1">
        <v>6</v>
      </c>
      <c r="Q32" s="1">
        <v>0</v>
      </c>
      <c r="R32" s="1">
        <v>89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31</v>
      </c>
      <c r="F34" s="1">
        <v>3.28</v>
      </c>
      <c r="G34" s="1">
        <v>8</v>
      </c>
      <c r="H34" s="1">
        <v>104</v>
      </c>
      <c r="I34" s="7">
        <f t="shared" si="0"/>
        <v>13</v>
      </c>
      <c r="J34" s="1">
        <v>0</v>
      </c>
      <c r="K34" s="1">
        <v>8</v>
      </c>
      <c r="L34" s="7">
        <f t="shared" si="1"/>
        <v>0</v>
      </c>
      <c r="M34" s="7">
        <f t="shared" si="2"/>
        <v>100</v>
      </c>
      <c r="N34" s="1">
        <v>0</v>
      </c>
      <c r="O34" s="1">
        <v>55</v>
      </c>
      <c r="P34" s="1">
        <v>10</v>
      </c>
      <c r="Q34" s="1">
        <v>0</v>
      </c>
      <c r="R34" s="1">
        <v>82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22</v>
      </c>
      <c r="F36" s="1">
        <v>8.65</v>
      </c>
      <c r="G36" s="1">
        <v>11</v>
      </c>
      <c r="H36" s="1">
        <v>127</v>
      </c>
      <c r="I36" s="7">
        <f t="shared" si="0"/>
        <v>11.545454545454545</v>
      </c>
      <c r="J36" s="1">
        <v>1</v>
      </c>
      <c r="K36" s="1">
        <v>10</v>
      </c>
      <c r="L36" s="7">
        <f t="shared" si="1"/>
        <v>9.0909090909090917</v>
      </c>
      <c r="M36" s="7">
        <f t="shared" si="2"/>
        <v>90.909090909090907</v>
      </c>
      <c r="N36" s="1">
        <v>0</v>
      </c>
      <c r="O36" s="1">
        <v>55</v>
      </c>
      <c r="P36" s="1">
        <v>5</v>
      </c>
      <c r="Q36" s="1">
        <v>0</v>
      </c>
      <c r="R36" s="1">
        <v>91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14</v>
      </c>
      <c r="F37" s="1">
        <v>4.08</v>
      </c>
      <c r="G37" s="1">
        <v>8</v>
      </c>
      <c r="H37" s="1">
        <v>105</v>
      </c>
      <c r="I37" s="7">
        <f t="shared" si="0"/>
        <v>13.125</v>
      </c>
      <c r="J37" s="1">
        <v>4</v>
      </c>
      <c r="K37" s="1">
        <v>4</v>
      </c>
      <c r="L37" s="7">
        <f t="shared" si="1"/>
        <v>50</v>
      </c>
      <c r="M37" s="7">
        <f t="shared" si="2"/>
        <v>50</v>
      </c>
      <c r="N37" s="1">
        <v>0</v>
      </c>
      <c r="O37" s="1">
        <v>55</v>
      </c>
      <c r="P37" s="1">
        <v>4</v>
      </c>
      <c r="Q37" s="1">
        <v>0</v>
      </c>
      <c r="R37" s="1">
        <v>93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13</v>
      </c>
      <c r="F39" s="1">
        <v>6.95</v>
      </c>
      <c r="G39" s="1">
        <v>6</v>
      </c>
      <c r="H39" s="1">
        <v>75</v>
      </c>
      <c r="I39" s="7">
        <f t="shared" si="0"/>
        <v>12.5</v>
      </c>
      <c r="J39" s="1">
        <v>1</v>
      </c>
      <c r="K39" s="1">
        <v>5</v>
      </c>
      <c r="L39" s="7">
        <f t="shared" si="1"/>
        <v>16.666666666666664</v>
      </c>
      <c r="M39" s="7">
        <f t="shared" si="2"/>
        <v>83.333333333333343</v>
      </c>
      <c r="N39" s="1">
        <v>0</v>
      </c>
      <c r="O39" s="1">
        <v>55</v>
      </c>
      <c r="P39" s="1">
        <v>7</v>
      </c>
      <c r="Q39" s="1">
        <v>0</v>
      </c>
      <c r="R39" s="1">
        <v>87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13</v>
      </c>
      <c r="F41" s="1">
        <v>6</v>
      </c>
      <c r="G41" s="1">
        <v>5</v>
      </c>
      <c r="H41" s="1">
        <v>11</v>
      </c>
      <c r="I41" s="7">
        <f t="shared" si="0"/>
        <v>2.2000000000000002</v>
      </c>
      <c r="J41" s="1">
        <v>0</v>
      </c>
      <c r="K41" s="1">
        <v>5</v>
      </c>
      <c r="L41" s="7">
        <f t="shared" si="1"/>
        <v>0</v>
      </c>
      <c r="M41" s="7">
        <f t="shared" si="2"/>
        <v>100</v>
      </c>
      <c r="N41" s="1">
        <v>0</v>
      </c>
      <c r="O41" s="1">
        <v>55</v>
      </c>
      <c r="P41" s="1">
        <v>25</v>
      </c>
      <c r="Q41" s="1">
        <v>0</v>
      </c>
      <c r="R41" s="1">
        <v>55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12</v>
      </c>
      <c r="F42" s="1">
        <v>5</v>
      </c>
      <c r="G42" s="1">
        <v>5</v>
      </c>
      <c r="H42" s="1">
        <v>205</v>
      </c>
      <c r="I42" s="7">
        <f t="shared" si="0"/>
        <v>41</v>
      </c>
      <c r="J42" s="1">
        <v>0</v>
      </c>
      <c r="K42" s="1">
        <v>5</v>
      </c>
      <c r="L42" s="7">
        <f t="shared" si="1"/>
        <v>0</v>
      </c>
      <c r="M42" s="7">
        <f t="shared" si="2"/>
        <v>100</v>
      </c>
      <c r="N42" s="1">
        <v>0</v>
      </c>
      <c r="O42" s="1">
        <v>55</v>
      </c>
      <c r="P42" s="1">
        <v>9</v>
      </c>
      <c r="Q42" s="1">
        <v>0</v>
      </c>
      <c r="R42" s="1">
        <v>84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15</v>
      </c>
      <c r="F43" s="1">
        <v>6.94</v>
      </c>
      <c r="G43" s="1">
        <v>6</v>
      </c>
      <c r="H43" s="1">
        <v>64</v>
      </c>
      <c r="I43" s="7">
        <f t="shared" si="0"/>
        <v>10.666666666666666</v>
      </c>
      <c r="J43" s="1">
        <v>2</v>
      </c>
      <c r="K43" s="1">
        <v>4</v>
      </c>
      <c r="L43" s="7">
        <f t="shared" si="1"/>
        <v>33.333333333333329</v>
      </c>
      <c r="M43" s="7">
        <f t="shared" si="2"/>
        <v>66.666666666666657</v>
      </c>
      <c r="N43" s="1">
        <v>0</v>
      </c>
      <c r="O43" s="1">
        <v>55</v>
      </c>
      <c r="P43" s="1">
        <v>5</v>
      </c>
      <c r="Q43" s="1">
        <v>0</v>
      </c>
      <c r="R43" s="1">
        <v>91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16</v>
      </c>
      <c r="F44" s="1">
        <v>6.47</v>
      </c>
      <c r="G44" s="1">
        <v>11</v>
      </c>
      <c r="H44" s="1">
        <v>334</v>
      </c>
      <c r="I44" s="7">
        <f t="shared" si="0"/>
        <v>30.363636363636363</v>
      </c>
      <c r="J44" s="1">
        <v>0</v>
      </c>
      <c r="K44" s="1">
        <v>11</v>
      </c>
      <c r="L44" s="7">
        <f t="shared" si="1"/>
        <v>0</v>
      </c>
      <c r="M44" s="7">
        <f t="shared" si="2"/>
        <v>100</v>
      </c>
      <c r="N44" s="1">
        <v>0</v>
      </c>
      <c r="O44" s="1">
        <v>55</v>
      </c>
      <c r="P44" s="1">
        <v>8</v>
      </c>
      <c r="Q44" s="1">
        <v>0</v>
      </c>
      <c r="R44" s="1">
        <v>85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4.88</v>
      </c>
      <c r="G48" s="1">
        <v>6</v>
      </c>
      <c r="H48" s="1">
        <v>71</v>
      </c>
      <c r="I48" s="7">
        <f t="shared" si="0"/>
        <v>11.833333333333334</v>
      </c>
      <c r="J48" s="1">
        <v>2</v>
      </c>
      <c r="K48" s="1">
        <v>4</v>
      </c>
      <c r="L48" s="7">
        <f t="shared" si="1"/>
        <v>33.333333333333329</v>
      </c>
      <c r="M48" s="7">
        <f t="shared" si="2"/>
        <v>66.666666666666657</v>
      </c>
      <c r="N48" s="1">
        <v>0</v>
      </c>
      <c r="O48" s="1">
        <v>55</v>
      </c>
      <c r="P48" s="1">
        <v>8</v>
      </c>
      <c r="Q48" s="1">
        <v>0</v>
      </c>
      <c r="R48" s="1">
        <v>85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15</v>
      </c>
      <c r="F49" s="1">
        <v>3.54</v>
      </c>
      <c r="G49" s="1">
        <v>11</v>
      </c>
      <c r="H49" s="1">
        <v>16</v>
      </c>
      <c r="I49" s="7">
        <f t="shared" si="0"/>
        <v>1.4545454545454546</v>
      </c>
      <c r="J49" s="1">
        <v>5</v>
      </c>
      <c r="K49" s="1">
        <v>6</v>
      </c>
      <c r="L49" s="7">
        <f t="shared" si="1"/>
        <v>45.454545454545453</v>
      </c>
      <c r="M49" s="7">
        <f t="shared" si="2"/>
        <v>54.54545454545454</v>
      </c>
      <c r="N49" s="1">
        <v>0</v>
      </c>
      <c r="O49" s="1">
        <v>55</v>
      </c>
      <c r="P49" s="1">
        <v>14</v>
      </c>
      <c r="Q49" s="1">
        <v>0</v>
      </c>
      <c r="R49" s="1">
        <v>75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Mixtral-8x7B-Inst-TEMPLATE</vt:lpstr>
      <vt:lpstr>Mixtral-8x7B-Inst-w-v1</vt:lpstr>
      <vt:lpstr>Mixtral-8x7B-Inst-w-v2</vt:lpstr>
      <vt:lpstr>Mixtral-8x7B-Inst-w-v3</vt:lpstr>
      <vt:lpstr>Mixtral-8x7B-Inst-f-v1</vt:lpstr>
      <vt:lpstr>Mixtral-8x7B-Inst-f-v2</vt:lpstr>
      <vt:lpstr>Mixtral-8x7B-Inst-f-v3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2024-03-24T20:14:56Z</dcterms:modified>
</cp:coreProperties>
</file>