
<file path=[Content_Types].xml><?xml version="1.0" encoding="utf-8"?>
<Types xmlns="http://schemas.openxmlformats.org/package/2006/content-types">
  <Default Extension="1plot_zoom_png" ContentType="image/png"/>
  <Default Extension="2" ContentType="image/png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08"/>
  <workbookPr filterPrivacy="1"/>
  <xr:revisionPtr revIDLastSave="2150" documentId="11_B5713AC082C35CEB761062F86FFD7400FBEE0249" xr6:coauthVersionLast="47" xr6:coauthVersionMax="47" xr10:uidLastSave="{0AD14497-28F6-4B74-B7ED-103CBCED9DD1}"/>
  <bookViews>
    <workbookView minimized="1" xWindow="0" yWindow="0" windowWidth="22260" windowHeight="12645" firstSheet="7" activeTab="4" xr2:uid="{00000000-000D-0000-FFFF-FFFF00000000}"/>
  </bookViews>
  <sheets>
    <sheet name="TYPE 1" sheetId="6" r:id="rId1"/>
    <sheet name="TYPE 2" sheetId="5" r:id="rId2"/>
    <sheet name="TYPE3" sheetId="3" r:id="rId3"/>
    <sheet name="TYPE 4" sheetId="1" r:id="rId4"/>
    <sheet name="TYPE 5" sheetId="2" r:id="rId5"/>
    <sheet name="TYPE 6" sheetId="7" r:id="rId6"/>
    <sheet name="for jmp" sheetId="8" r:id="rId7"/>
    <sheet name="Sheet1" sheetId="4" r:id="rId8"/>
    <sheet name="total data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" i="7" l="1"/>
  <c r="D43" i="7"/>
  <c r="I58" i="5"/>
  <c r="H58" i="5"/>
  <c r="G58" i="5"/>
  <c r="F58" i="5"/>
  <c r="E58" i="5"/>
  <c r="D58" i="5"/>
  <c r="C58" i="5"/>
  <c r="B58" i="5"/>
  <c r="I57" i="5"/>
  <c r="H57" i="5"/>
  <c r="G57" i="5"/>
  <c r="F57" i="5"/>
  <c r="E57" i="5"/>
  <c r="D57" i="5"/>
  <c r="C57" i="5"/>
  <c r="B57" i="5"/>
  <c r="I45" i="5"/>
  <c r="H45" i="5"/>
  <c r="G45" i="5"/>
  <c r="F45" i="5"/>
  <c r="E45" i="5"/>
  <c r="D45" i="5"/>
  <c r="C45" i="5"/>
  <c r="B45" i="5"/>
  <c r="I44" i="5"/>
  <c r="H44" i="5"/>
  <c r="G44" i="5"/>
  <c r="F44" i="5"/>
  <c r="E44" i="5"/>
  <c r="D44" i="5"/>
  <c r="C44" i="5"/>
  <c r="B44" i="5"/>
  <c r="I57" i="3"/>
  <c r="H57" i="3"/>
  <c r="G57" i="3"/>
  <c r="F57" i="3"/>
  <c r="E57" i="3"/>
  <c r="D57" i="3"/>
  <c r="C57" i="3"/>
  <c r="B57" i="3"/>
  <c r="I56" i="3"/>
  <c r="H56" i="3"/>
  <c r="G56" i="3"/>
  <c r="F56" i="3"/>
  <c r="E56" i="3"/>
  <c r="D56" i="3"/>
  <c r="C56" i="3"/>
  <c r="B56" i="3"/>
  <c r="I44" i="3"/>
  <c r="H44" i="3"/>
  <c r="G44" i="3"/>
  <c r="F44" i="3"/>
  <c r="E44" i="3"/>
  <c r="D44" i="3"/>
  <c r="C44" i="3"/>
  <c r="B44" i="3"/>
  <c r="I43" i="3"/>
  <c r="H43" i="3"/>
  <c r="G43" i="3"/>
  <c r="F43" i="3"/>
  <c r="E43" i="3"/>
  <c r="D43" i="3"/>
  <c r="C43" i="3"/>
  <c r="B43" i="3"/>
  <c r="G58" i="1"/>
  <c r="I59" i="1"/>
  <c r="H59" i="1"/>
  <c r="G59" i="1"/>
  <c r="F59" i="1"/>
  <c r="E59" i="1"/>
  <c r="D59" i="1"/>
  <c r="C59" i="1"/>
  <c r="B59" i="1"/>
  <c r="I58" i="1"/>
  <c r="H58" i="1"/>
  <c r="F58" i="1"/>
  <c r="E58" i="1"/>
  <c r="D58" i="1"/>
  <c r="C58" i="1"/>
  <c r="B58" i="1"/>
  <c r="I45" i="1"/>
  <c r="H45" i="1"/>
  <c r="G45" i="1"/>
  <c r="F45" i="1"/>
  <c r="E45" i="1"/>
  <c r="D45" i="1"/>
  <c r="C45" i="1"/>
  <c r="B45" i="1"/>
  <c r="I44" i="1"/>
  <c r="H44" i="1"/>
  <c r="G44" i="1"/>
  <c r="F44" i="1"/>
  <c r="E44" i="1"/>
  <c r="D44" i="1"/>
  <c r="C44" i="1"/>
  <c r="B44" i="1"/>
  <c r="C32" i="7"/>
  <c r="D32" i="7"/>
  <c r="E32" i="7"/>
  <c r="F32" i="7"/>
  <c r="G32" i="7"/>
  <c r="H32" i="7"/>
  <c r="I32" i="7"/>
  <c r="B32" i="7"/>
  <c r="C15" i="7"/>
  <c r="D15" i="7"/>
  <c r="E15" i="7"/>
  <c r="F15" i="7"/>
  <c r="G15" i="7"/>
  <c r="H15" i="7"/>
  <c r="I15" i="7"/>
  <c r="I60" i="7"/>
  <c r="H60" i="7"/>
  <c r="G60" i="7"/>
  <c r="F60" i="7"/>
  <c r="E60" i="7"/>
  <c r="D60" i="7"/>
  <c r="C60" i="7"/>
  <c r="B60" i="7"/>
  <c r="I59" i="7"/>
  <c r="H59" i="7"/>
  <c r="G59" i="7"/>
  <c r="F59" i="7"/>
  <c r="E59" i="7"/>
  <c r="D59" i="7"/>
  <c r="C59" i="7"/>
  <c r="B59" i="7"/>
  <c r="I44" i="7"/>
  <c r="H44" i="7"/>
  <c r="G44" i="7"/>
  <c r="F44" i="7"/>
  <c r="E44" i="7"/>
  <c r="D44" i="7"/>
  <c r="C44" i="7"/>
  <c r="B44" i="7"/>
  <c r="I43" i="7"/>
  <c r="H43" i="7"/>
  <c r="G43" i="7"/>
  <c r="F43" i="7"/>
  <c r="E43" i="7"/>
  <c r="C43" i="7"/>
  <c r="B43" i="7"/>
  <c r="I29" i="7"/>
  <c r="H29" i="7"/>
  <c r="G29" i="7"/>
  <c r="F29" i="7"/>
  <c r="E29" i="7"/>
  <c r="D29" i="7"/>
  <c r="C29" i="7"/>
  <c r="B29" i="7"/>
  <c r="I28" i="7"/>
  <c r="H28" i="7"/>
  <c r="G28" i="7"/>
  <c r="F28" i="7"/>
  <c r="E28" i="7"/>
  <c r="D28" i="7"/>
  <c r="C28" i="7"/>
  <c r="B28" i="7"/>
  <c r="I12" i="7"/>
  <c r="H12" i="7"/>
  <c r="G12" i="7"/>
  <c r="F12" i="7"/>
  <c r="E12" i="7"/>
  <c r="D12" i="7"/>
  <c r="C12" i="7"/>
  <c r="B12" i="7"/>
  <c r="I11" i="7"/>
  <c r="H11" i="7"/>
  <c r="G11" i="7"/>
  <c r="F11" i="7"/>
  <c r="E11" i="7"/>
  <c r="D11" i="7"/>
  <c r="C11" i="7"/>
  <c r="B11" i="7"/>
  <c r="I60" i="6"/>
  <c r="H60" i="6"/>
  <c r="G60" i="6"/>
  <c r="F60" i="6"/>
  <c r="E60" i="6"/>
  <c r="D60" i="6"/>
  <c r="C60" i="6"/>
  <c r="B60" i="6"/>
  <c r="I59" i="6"/>
  <c r="H59" i="6"/>
  <c r="G59" i="6"/>
  <c r="F59" i="6"/>
  <c r="E59" i="6"/>
  <c r="D59" i="6"/>
  <c r="C59" i="6"/>
  <c r="B59" i="6"/>
  <c r="I46" i="6"/>
  <c r="H46" i="6"/>
  <c r="G46" i="6"/>
  <c r="F46" i="6"/>
  <c r="E46" i="6"/>
  <c r="D46" i="6"/>
  <c r="C46" i="6"/>
  <c r="B46" i="6"/>
  <c r="I45" i="6"/>
  <c r="H45" i="6"/>
  <c r="G45" i="6"/>
  <c r="F45" i="6"/>
  <c r="E45" i="6"/>
  <c r="D45" i="6"/>
  <c r="C45" i="6"/>
  <c r="B45" i="6"/>
  <c r="I29" i="6"/>
  <c r="H29" i="6"/>
  <c r="G29" i="6"/>
  <c r="F29" i="6"/>
  <c r="E29" i="6"/>
  <c r="D29" i="6"/>
  <c r="C29" i="6"/>
  <c r="B29" i="6"/>
  <c r="I28" i="6"/>
  <c r="H28" i="6"/>
  <c r="G28" i="6"/>
  <c r="F28" i="6"/>
  <c r="E28" i="6"/>
  <c r="D28" i="6"/>
  <c r="C28" i="6"/>
  <c r="B28" i="6"/>
  <c r="I12" i="6"/>
  <c r="H12" i="6"/>
  <c r="G12" i="6"/>
  <c r="F12" i="6"/>
  <c r="E12" i="6"/>
  <c r="D12" i="6"/>
  <c r="C12" i="6"/>
  <c r="B12" i="6"/>
  <c r="I11" i="6"/>
  <c r="H11" i="6"/>
  <c r="G11" i="6"/>
  <c r="F11" i="6"/>
  <c r="E11" i="6"/>
  <c r="D11" i="6"/>
  <c r="C11" i="6"/>
  <c r="B11" i="6"/>
  <c r="I60" i="2"/>
  <c r="H60" i="2"/>
  <c r="G60" i="2"/>
  <c r="F60" i="2"/>
  <c r="E60" i="2"/>
  <c r="D60" i="2"/>
  <c r="C60" i="2"/>
  <c r="B60" i="2"/>
  <c r="I59" i="2"/>
  <c r="H59" i="2"/>
  <c r="G59" i="2"/>
  <c r="F59" i="2"/>
  <c r="E59" i="2"/>
  <c r="D59" i="2"/>
  <c r="C59" i="2"/>
  <c r="B59" i="2"/>
  <c r="I46" i="2"/>
  <c r="H46" i="2"/>
  <c r="G46" i="2"/>
  <c r="F46" i="2"/>
  <c r="E46" i="2"/>
  <c r="D46" i="2"/>
  <c r="C46" i="2"/>
  <c r="B46" i="2"/>
  <c r="I45" i="2"/>
  <c r="H45" i="2"/>
  <c r="G45" i="2"/>
  <c r="F45" i="2"/>
  <c r="E45" i="2"/>
  <c r="D45" i="2"/>
  <c r="C45" i="2"/>
  <c r="B45" i="2"/>
  <c r="I28" i="5"/>
  <c r="H28" i="5"/>
  <c r="G28" i="5"/>
  <c r="F28" i="5"/>
  <c r="E28" i="5"/>
  <c r="D28" i="5"/>
  <c r="C28" i="5"/>
  <c r="B28" i="5"/>
  <c r="I27" i="5"/>
  <c r="H27" i="5"/>
  <c r="G27" i="5"/>
  <c r="F27" i="5"/>
  <c r="E27" i="5"/>
  <c r="D27" i="5"/>
  <c r="C27" i="5"/>
  <c r="B27" i="5"/>
  <c r="I12" i="5"/>
  <c r="H12" i="5"/>
  <c r="G12" i="5"/>
  <c r="F12" i="5"/>
  <c r="E12" i="5"/>
  <c r="D12" i="5"/>
  <c r="C12" i="5"/>
  <c r="B12" i="5"/>
  <c r="I11" i="5"/>
  <c r="H11" i="5"/>
  <c r="G11" i="5"/>
  <c r="F11" i="5"/>
  <c r="E11" i="5"/>
  <c r="D11" i="5"/>
  <c r="C11" i="5"/>
  <c r="B11" i="5"/>
  <c r="I27" i="3"/>
  <c r="H27" i="3"/>
  <c r="G27" i="3"/>
  <c r="F27" i="3"/>
  <c r="E27" i="3"/>
  <c r="D27" i="3"/>
  <c r="C27" i="3"/>
  <c r="B27" i="3"/>
  <c r="I26" i="3"/>
  <c r="H26" i="3"/>
  <c r="G26" i="3"/>
  <c r="F26" i="3"/>
  <c r="E26" i="3"/>
  <c r="D26" i="3"/>
  <c r="C26" i="3"/>
  <c r="B26" i="3"/>
  <c r="I12" i="3"/>
  <c r="H12" i="3"/>
  <c r="G12" i="3"/>
  <c r="F12" i="3"/>
  <c r="E12" i="3"/>
  <c r="D12" i="3"/>
  <c r="C12" i="3"/>
  <c r="B12" i="3"/>
  <c r="I11" i="3"/>
  <c r="H11" i="3"/>
  <c r="G11" i="3"/>
  <c r="F11" i="3"/>
  <c r="E11" i="3"/>
  <c r="D11" i="3"/>
  <c r="C11" i="3"/>
  <c r="B11" i="3"/>
  <c r="C28" i="1"/>
  <c r="D28" i="1"/>
  <c r="E28" i="1"/>
  <c r="F28" i="1"/>
  <c r="G28" i="1"/>
  <c r="H28" i="1"/>
  <c r="I28" i="1"/>
  <c r="B28" i="1"/>
  <c r="C12" i="1"/>
  <c r="D12" i="1"/>
  <c r="E12" i="1"/>
  <c r="F12" i="1"/>
  <c r="G12" i="1"/>
  <c r="H12" i="1"/>
  <c r="I12" i="1"/>
  <c r="B12" i="1"/>
  <c r="C29" i="2"/>
  <c r="D29" i="2"/>
  <c r="E29" i="2"/>
  <c r="F29" i="2"/>
  <c r="G29" i="2"/>
  <c r="H29" i="2"/>
  <c r="I29" i="2"/>
  <c r="B29" i="2"/>
  <c r="C12" i="2"/>
  <c r="D12" i="2"/>
  <c r="E12" i="2"/>
  <c r="F12" i="2"/>
  <c r="G12" i="2"/>
  <c r="H12" i="2"/>
  <c r="I12" i="2"/>
  <c r="B12" i="2"/>
  <c r="I28" i="2"/>
  <c r="H28" i="2"/>
  <c r="G28" i="2"/>
  <c r="F28" i="2"/>
  <c r="E28" i="2"/>
  <c r="D28" i="2"/>
  <c r="C28" i="2"/>
  <c r="B28" i="2"/>
  <c r="I11" i="2"/>
  <c r="H11" i="2"/>
  <c r="G11" i="2"/>
  <c r="F11" i="2"/>
  <c r="E11" i="2"/>
  <c r="D11" i="2"/>
  <c r="C11" i="2"/>
  <c r="B11" i="2"/>
  <c r="C27" i="1"/>
  <c r="D27" i="1"/>
  <c r="E27" i="1"/>
  <c r="F27" i="1"/>
  <c r="G27" i="1"/>
  <c r="H27" i="1"/>
  <c r="I27" i="1"/>
  <c r="B27" i="1"/>
  <c r="H11" i="1"/>
  <c r="C11" i="1"/>
  <c r="D11" i="1"/>
  <c r="E11" i="1"/>
  <c r="F11" i="1"/>
  <c r="G11" i="1"/>
  <c r="I11" i="1"/>
  <c r="B11" i="1"/>
</calcChain>
</file>

<file path=xl/sharedStrings.xml><?xml version="1.0" encoding="utf-8"?>
<sst xmlns="http://schemas.openxmlformats.org/spreadsheetml/2006/main" count="980" uniqueCount="143">
  <si>
    <t>28 aralık 2021 Pazartesi tip 1 değerlendirildi yaş ağırlıkları</t>
  </si>
  <si>
    <t>yas total</t>
  </si>
  <si>
    <t>NIS 1</t>
  </si>
  <si>
    <t>doz 1</t>
  </si>
  <si>
    <t>doz 2</t>
  </si>
  <si>
    <t>doz 3</t>
  </si>
  <si>
    <t>doz 4</t>
  </si>
  <si>
    <t>doz 5</t>
  </si>
  <si>
    <t>doz 6</t>
  </si>
  <si>
    <t>doz 7</t>
  </si>
  <si>
    <t>doz 8</t>
  </si>
  <si>
    <t>tekerrür1</t>
  </si>
  <si>
    <t>tekerrür2</t>
  </si>
  <si>
    <t>tekerrür3</t>
  </si>
  <si>
    <t>tekerrür4</t>
  </si>
  <si>
    <t>tekerrür5</t>
  </si>
  <si>
    <t>tekerrür6</t>
  </si>
  <si>
    <t>tekerrür7</t>
  </si>
  <si>
    <t>ed50</t>
  </si>
  <si>
    <t>ed90</t>
  </si>
  <si>
    <t>ortalama</t>
  </si>
  <si>
    <t>top</t>
  </si>
  <si>
    <t>%skor</t>
  </si>
  <si>
    <t>Lenght plant</t>
  </si>
  <si>
    <t>yas</t>
  </si>
  <si>
    <t>Canli bitki sayisi</t>
  </si>
  <si>
    <t>Boy</t>
  </si>
  <si>
    <t>33-41</t>
  </si>
  <si>
    <t>29-35</t>
  </si>
  <si>
    <t>non nıs 1</t>
  </si>
  <si>
    <t>ortALAMA</t>
  </si>
  <si>
    <t>Top</t>
  </si>
  <si>
    <t>yüzde skor</t>
  </si>
  <si>
    <t>leghth</t>
  </si>
  <si>
    <t>boy</t>
  </si>
  <si>
    <t>49-60</t>
  </si>
  <si>
    <t>45-54</t>
  </si>
  <si>
    <t>kuru</t>
  </si>
  <si>
    <t>23 Aralık 2021 Persembe tip 2 değerlendirildi yaş ağırlıkları</t>
  </si>
  <si>
    <t>NIS 2</t>
  </si>
  <si>
    <t>length</t>
  </si>
  <si>
    <t>canli bitki sayisi</t>
  </si>
  <si>
    <t>31-37</t>
  </si>
  <si>
    <t>NON NIS 2</t>
  </si>
  <si>
    <t>47-55</t>
  </si>
  <si>
    <t>33-40</t>
  </si>
  <si>
    <t>KURU</t>
  </si>
  <si>
    <t>total</t>
  </si>
  <si>
    <t xml:space="preserve"> total</t>
  </si>
  <si>
    <t>22 aralık 2021 carsamba tip 3 değerlendirildi yaş ağırlıkları</t>
  </si>
  <si>
    <t>NIS 3</t>
  </si>
  <si>
    <t>66.9</t>
  </si>
  <si>
    <t>bitki boyu</t>
  </si>
  <si>
    <t>24-30</t>
  </si>
  <si>
    <t>20-25</t>
  </si>
  <si>
    <t>yas7 tek</t>
  </si>
  <si>
    <t>% skor</t>
  </si>
  <si>
    <t>NON NIS 3</t>
  </si>
  <si>
    <t>41-52</t>
  </si>
  <si>
    <t>26-35</t>
  </si>
  <si>
    <t>29-36</t>
  </si>
  <si>
    <t>22-26</t>
  </si>
  <si>
    <t>20 aralık 2021 Pazartesi tip 4 değerlendirildi yaş ağırlıkları</t>
  </si>
  <si>
    <t>nıs 4</t>
  </si>
  <si>
    <t>15-18</t>
  </si>
  <si>
    <t>yas 7 teker</t>
  </si>
  <si>
    <t>non nıs 4</t>
  </si>
  <si>
    <t>16-23</t>
  </si>
  <si>
    <t>15-19</t>
  </si>
  <si>
    <t>yas 7 tekeüür</t>
  </si>
  <si>
    <t>kuru total</t>
  </si>
  <si>
    <t>21 aralık 2021 Pazartesi tip 5 değerlendirildi yaş ağırlıkları</t>
  </si>
  <si>
    <t>NIS 5</t>
  </si>
  <si>
    <t>40-48</t>
  </si>
  <si>
    <t>30-36</t>
  </si>
  <si>
    <t>non nıs 5</t>
  </si>
  <si>
    <t>31-40</t>
  </si>
  <si>
    <t>30-39</t>
  </si>
  <si>
    <t>27-33</t>
  </si>
  <si>
    <t>0.0254</t>
  </si>
  <si>
    <t>0.0199</t>
  </si>
  <si>
    <t>23.73</t>
  </si>
  <si>
    <t>?</t>
  </si>
  <si>
    <t>0.089</t>
  </si>
  <si>
    <t>41.8</t>
  </si>
  <si>
    <t>50.1</t>
  </si>
  <si>
    <t>29 aralık 2021 carsamsa tip 6 değerlendirildi yaş ağırlıkları</t>
  </si>
  <si>
    <t>NIS6</t>
  </si>
  <si>
    <t>yasilk3</t>
  </si>
  <si>
    <t>32-43</t>
  </si>
  <si>
    <t>30-40</t>
  </si>
  <si>
    <t>25-33</t>
  </si>
  <si>
    <t>non nıs 6</t>
  </si>
  <si>
    <t>yas ilk3</t>
  </si>
  <si>
    <t>NIS 6</t>
  </si>
  <si>
    <t>35-45</t>
  </si>
  <si>
    <t>33-42</t>
  </si>
  <si>
    <t>13-18</t>
  </si>
  <si>
    <t>16-20</t>
  </si>
  <si>
    <t>type</t>
  </si>
  <si>
    <t>NIS</t>
  </si>
  <si>
    <t>dose</t>
  </si>
  <si>
    <t>rep</t>
  </si>
  <si>
    <t>fresh mattter</t>
  </si>
  <si>
    <t>NIS tek tekeerur yas agirlik</t>
  </si>
  <si>
    <t>Non NIS Yas agirlik</t>
  </si>
  <si>
    <t>Ed90</t>
  </si>
  <si>
    <t>TYPE 1</t>
  </si>
  <si>
    <t>TYPE 2</t>
  </si>
  <si>
    <t>TYPE 3</t>
  </si>
  <si>
    <t>TYPE 4</t>
  </si>
  <si>
    <t>TYPE 5</t>
  </si>
  <si>
    <t>31.9</t>
  </si>
  <si>
    <t>85.6</t>
  </si>
  <si>
    <t>35.5</t>
  </si>
  <si>
    <t>68.1</t>
  </si>
  <si>
    <t>TYPE 6</t>
  </si>
  <si>
    <t>nis</t>
  </si>
  <si>
    <t>Kuru</t>
  </si>
  <si>
    <t>visual</t>
  </si>
  <si>
    <t>8 rep dry</t>
  </si>
  <si>
    <t>% adjust dry</t>
  </si>
  <si>
    <t>tahmin</t>
  </si>
  <si>
    <t>5&gt;2&gt;3&gt;1&gt;4</t>
  </si>
  <si>
    <t>25-45</t>
  </si>
  <si>
    <t>85&gt;293&gt;66&gt;20&gt;24</t>
  </si>
  <si>
    <t>85&gt;69&gt;66&gt;20&gt;24</t>
  </si>
  <si>
    <t>71&gt;46&gt;70&gt;30&gt;18</t>
  </si>
  <si>
    <t>9.0-18</t>
  </si>
  <si>
    <t>75-100</t>
  </si>
  <si>
    <t>90% NIS</t>
  </si>
  <si>
    <t>yas ort</t>
  </si>
  <si>
    <t>uzunluk</t>
  </si>
  <si>
    <t>tahmini</t>
  </si>
  <si>
    <t>90%non-nis</t>
  </si>
  <si>
    <t>5&gt;3&gt;2&gt;1&gt;4</t>
  </si>
  <si>
    <t>40-75</t>
  </si>
  <si>
    <t>5&gt;2&gt;1&gt;3&gt;4</t>
  </si>
  <si>
    <t>60-80</t>
  </si>
  <si>
    <t>75-85</t>
  </si>
  <si>
    <t>100-150</t>
  </si>
  <si>
    <t>kuru ort</t>
  </si>
  <si>
    <t>nis1yas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</si>
</sst>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1" xfId="0" applyBorder="1"/>
    <xf numFmtId="0" fontId="2" fillId="0" borderId="0" xfId="0" applyFont="1"/>
    <xf numFmtId="164" fontId="0" fillId="0" borderId="1" xfId="0" applyNumberFormat="1" applyBorder="1" applyAlignment="1">
      <alignment horizontal="left"/>
    </xf>
    <xf numFmtId="1" fontId="0" fillId="0" borderId="0" xfId="0" applyNumberFormat="1"/>
    <xf numFmtId="17" fontId="0" fillId="0" borderId="1" xfId="0" applyNumberFormat="1" applyBorder="1"/>
    <xf numFmtId="164" fontId="0" fillId="2" borderId="1" xfId="0" applyNumberFormat="1" applyFill="1" applyBorder="1" applyAlignment="1">
      <alignment horizontal="left"/>
    </xf>
    <xf numFmtId="0" fontId="0" fillId="2" borderId="0" xfId="0" applyFill="1" applyAlignment="1">
      <alignment horizontal="left"/>
    </xf>
    <xf numFmtId="164" fontId="0" fillId="2" borderId="1" xfId="0" applyNumberFormat="1" applyFill="1" applyBorder="1"/>
    <xf numFmtId="0" fontId="3" fillId="0" borderId="0" xfId="0" applyFont="1"/>
    <xf numFmtId="17" fontId="0" fillId="0" borderId="0" xfId="0" applyNumberFormat="1"/>
    <xf numFmtId="0" fontId="0" fillId="3" borderId="0" xfId="0" applyFill="1"/>
    <xf numFmtId="0" fontId="4" fillId="3" borderId="0" xfId="0" applyFont="1" applyFill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4" Type="http://schemas.openxmlformats.org/officeDocument/2006/relationships/image" Target="../media/image8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1plot_zoom_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5" Type="http://schemas.openxmlformats.org/officeDocument/2006/relationships/image" Target="../media/image17.png"/><Relationship Id="rId4" Type="http://schemas.openxmlformats.org/officeDocument/2006/relationships/image" Target="../media/image16.2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4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png"/><Relationship Id="rId2" Type="http://schemas.openxmlformats.org/officeDocument/2006/relationships/image" Target="../media/image23.png"/><Relationship Id="rId1" Type="http://schemas.openxmlformats.org/officeDocument/2006/relationships/image" Target="../media/image22.png"/><Relationship Id="rId4" Type="http://schemas.openxmlformats.org/officeDocument/2006/relationships/image" Target="../media/image2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95250</xdr:colOff>
      <xdr:row>0</xdr:row>
      <xdr:rowOff>0</xdr:rowOff>
    </xdr:from>
    <xdr:to>
      <xdr:col>18</xdr:col>
      <xdr:colOff>590550</xdr:colOff>
      <xdr:row>12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B63DE6-8F9D-4889-90A0-61C183762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39250" y="0"/>
          <a:ext cx="2324100" cy="2324100"/>
        </a:xfrm>
        <a:prstGeom prst="rect">
          <a:avLst/>
        </a:prstGeom>
      </xdr:spPr>
    </xdr:pic>
    <xdr:clientData/>
  </xdr:twoCellAnchor>
  <xdr:twoCellAnchor editAs="oneCell">
    <xdr:from>
      <xdr:col>20</xdr:col>
      <xdr:colOff>200025</xdr:colOff>
      <xdr:row>0</xdr:row>
      <xdr:rowOff>28575</xdr:rowOff>
    </xdr:from>
    <xdr:to>
      <xdr:col>24</xdr:col>
      <xdr:colOff>47625</xdr:colOff>
      <xdr:row>12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36C5DFE-A3EF-4B33-A8C8-13B22617C699}"/>
            </a:ext>
            <a:ext uri="{147F2762-F138-4A5C-976F-8EAC2B608ADB}">
              <a16:predDERef xmlns:a16="http://schemas.microsoft.com/office/drawing/2014/main" pred="{8DB63DE6-8F9D-4889-90A0-61C1837628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392025" y="28575"/>
          <a:ext cx="2286000" cy="2286000"/>
        </a:xfrm>
        <a:prstGeom prst="rect">
          <a:avLst/>
        </a:prstGeom>
      </xdr:spPr>
    </xdr:pic>
    <xdr:clientData/>
  </xdr:twoCellAnchor>
  <xdr:twoCellAnchor editAs="oneCell">
    <xdr:from>
      <xdr:col>15</xdr:col>
      <xdr:colOff>190500</xdr:colOff>
      <xdr:row>20</xdr:row>
      <xdr:rowOff>0</xdr:rowOff>
    </xdr:from>
    <xdr:to>
      <xdr:col>18</xdr:col>
      <xdr:colOff>542925</xdr:colOff>
      <xdr:row>31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AAB54BD-A0A4-4ADD-A16A-A1E263107D26}"/>
            </a:ext>
            <a:ext uri="{147F2762-F138-4A5C-976F-8EAC2B608ADB}">
              <a16:predDERef xmlns:a16="http://schemas.microsoft.com/office/drawing/2014/main" pred="{736C5DFE-A3EF-4B33-A8C8-13B22617C6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334500" y="3048000"/>
          <a:ext cx="2181225" cy="2181225"/>
        </a:xfrm>
        <a:prstGeom prst="rect">
          <a:avLst/>
        </a:prstGeom>
      </xdr:spPr>
    </xdr:pic>
    <xdr:clientData/>
  </xdr:twoCellAnchor>
  <xdr:twoCellAnchor editAs="oneCell">
    <xdr:from>
      <xdr:col>20</xdr:col>
      <xdr:colOff>352425</xdr:colOff>
      <xdr:row>20</xdr:row>
      <xdr:rowOff>114300</xdr:rowOff>
    </xdr:from>
    <xdr:to>
      <xdr:col>23</xdr:col>
      <xdr:colOff>371475</xdr:colOff>
      <xdr:row>30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885263-C005-4183-A8F4-C473DF48B861}"/>
            </a:ext>
            <a:ext uri="{147F2762-F138-4A5C-976F-8EAC2B608ADB}">
              <a16:predDERef xmlns:a16="http://schemas.microsoft.com/office/drawing/2014/main" pred="{EAAB54BD-A0A4-4ADD-A16A-A1E263107D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44425" y="3162300"/>
          <a:ext cx="1847850" cy="18478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323850</xdr:colOff>
      <xdr:row>0</xdr:row>
      <xdr:rowOff>0</xdr:rowOff>
    </xdr:from>
    <xdr:to>
      <xdr:col>26</xdr:col>
      <xdr:colOff>285750</xdr:colOff>
      <xdr:row>12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35050" y="0"/>
          <a:ext cx="2400300" cy="2400300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18</xdr:row>
      <xdr:rowOff>9525</xdr:rowOff>
    </xdr:from>
    <xdr:to>
      <xdr:col>18</xdr:col>
      <xdr:colOff>476250</xdr:colOff>
      <xdr:row>30</xdr:row>
      <xdr:rowOff>28575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  <a:ext uri="{147F2762-F138-4A5C-976F-8EAC2B608ADB}">
              <a16:predDERef xmlns:a16="http://schemas.microsoft.com/office/drawing/2014/main" pred="{590B5E45-1EA4-40C2-8EF0-3FE7F66FF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144000" y="2867025"/>
          <a:ext cx="2305050" cy="2305050"/>
        </a:xfrm>
        <a:prstGeom prst="rect">
          <a:avLst/>
        </a:prstGeom>
      </xdr:spPr>
    </xdr:pic>
    <xdr:clientData/>
  </xdr:twoCellAnchor>
  <xdr:twoCellAnchor editAs="oneCell">
    <xdr:from>
      <xdr:col>22</xdr:col>
      <xdr:colOff>352425</xdr:colOff>
      <xdr:row>18</xdr:row>
      <xdr:rowOff>133350</xdr:rowOff>
    </xdr:from>
    <xdr:to>
      <xdr:col>26</xdr:col>
      <xdr:colOff>47625</xdr:colOff>
      <xdr:row>29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  <a:ext uri="{147F2762-F138-4A5C-976F-8EAC2B608ADB}">
              <a16:predDERef xmlns:a16="http://schemas.microsoft.com/office/drawing/2014/main" pred="{B31D7252-3084-4E98-8444-ABD004E5DB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63625" y="2990850"/>
          <a:ext cx="2133600" cy="2143125"/>
        </a:xfrm>
        <a:prstGeom prst="rect">
          <a:avLst/>
        </a:prstGeom>
      </xdr:spPr>
    </xdr:pic>
    <xdr:clientData/>
  </xdr:twoCellAnchor>
  <xdr:twoCellAnchor editAs="oneCell">
    <xdr:from>
      <xdr:col>15</xdr:col>
      <xdr:colOff>66675</xdr:colOff>
      <xdr:row>1</xdr:row>
      <xdr:rowOff>9525</xdr:rowOff>
    </xdr:from>
    <xdr:to>
      <xdr:col>18</xdr:col>
      <xdr:colOff>428625</xdr:colOff>
      <xdr:row>12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3CC47658-F810-4A8A-94BE-E0E0699F37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210675" y="200025"/>
          <a:ext cx="2190750" cy="21907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2</xdr:row>
      <xdr:rowOff>0</xdr:rowOff>
    </xdr:from>
    <xdr:to>
      <xdr:col>17</xdr:col>
      <xdr:colOff>171450</xdr:colOff>
      <xdr:row>12</xdr:row>
      <xdr:rowOff>95250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381000"/>
          <a:ext cx="2000250" cy="2000250"/>
        </a:xfrm>
        <a:prstGeom prst="rect">
          <a:avLst/>
        </a:prstGeom>
      </xdr:spPr>
    </xdr:pic>
    <xdr:clientData/>
  </xdr:twoCellAnchor>
  <xdr:twoCellAnchor editAs="oneCell">
    <xdr:from>
      <xdr:col>18</xdr:col>
      <xdr:colOff>142875</xdr:colOff>
      <xdr:row>2</xdr:row>
      <xdr:rowOff>0</xdr:rowOff>
    </xdr:from>
    <xdr:to>
      <xdr:col>21</xdr:col>
      <xdr:colOff>209550</xdr:colOff>
      <xdr:row>11</xdr:row>
      <xdr:rowOff>180975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  <a:ext uri="{147F2762-F138-4A5C-976F-8EAC2B608ADB}">
              <a16:predDERef xmlns:a16="http://schemas.microsoft.com/office/drawing/2014/main" pred="{D27C5900-14DF-4250-AB7F-B37BCB07BB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115675" y="381000"/>
          <a:ext cx="1895475" cy="1895475"/>
        </a:xfrm>
        <a:prstGeom prst="rect">
          <a:avLst/>
        </a:prstGeom>
      </xdr:spPr>
    </xdr:pic>
    <xdr:clientData/>
  </xdr:twoCellAnchor>
  <xdr:twoCellAnchor editAs="oneCell">
    <xdr:from>
      <xdr:col>13</xdr:col>
      <xdr:colOff>523875</xdr:colOff>
      <xdr:row>18</xdr:row>
      <xdr:rowOff>76200</xdr:rowOff>
    </xdr:from>
    <xdr:to>
      <xdr:col>17</xdr:col>
      <xdr:colOff>314325</xdr:colOff>
      <xdr:row>30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  <a:ext uri="{147F2762-F138-4A5C-976F-8EAC2B608ADB}">
              <a16:predDERef xmlns:a16="http://schemas.microsoft.com/office/drawing/2014/main" pred="{A16A2E4E-CC4B-4A28-A4A0-2FE1F125C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48675" y="3124200"/>
          <a:ext cx="2228850" cy="2228850"/>
        </a:xfrm>
        <a:prstGeom prst="rect">
          <a:avLst/>
        </a:prstGeom>
      </xdr:spPr>
    </xdr:pic>
    <xdr:clientData/>
  </xdr:twoCellAnchor>
  <xdr:twoCellAnchor editAs="oneCell">
    <xdr:from>
      <xdr:col>18</xdr:col>
      <xdr:colOff>495300</xdr:colOff>
      <xdr:row>18</xdr:row>
      <xdr:rowOff>123825</xdr:rowOff>
    </xdr:from>
    <xdr:to>
      <xdr:col>22</xdr:col>
      <xdr:colOff>9525</xdr:colOff>
      <xdr:row>28</xdr:row>
      <xdr:rowOff>171450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  <a:ext uri="{147F2762-F138-4A5C-976F-8EAC2B608ADB}">
              <a16:predDERef xmlns:a16="http://schemas.microsoft.com/office/drawing/2014/main" pred="{EE796FDD-C84C-4CFF-A6AF-BC7F56CC2B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468100" y="3171825"/>
          <a:ext cx="1952625" cy="19526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4</xdr:row>
      <xdr:rowOff>0</xdr:rowOff>
    </xdr:from>
    <xdr:to>
      <xdr:col>13</xdr:col>
      <xdr:colOff>304800</xdr:colOff>
      <xdr:row>5</xdr:row>
      <xdr:rowOff>114300</xdr:rowOff>
    </xdr:to>
    <xdr:sp macro="" textlink="">
      <xdr:nvSpPr>
        <xdr:cNvPr id="1026" name="AutoShape 2" descr="http://127.0.0.1:18812/graphics/4a861f51-1c98-4542-a91d-5ecce94a17ad.png">
          <a:extLst>
            <a:ext uri="{FF2B5EF4-FFF2-40B4-BE49-F238E27FC236}">
              <a16:creationId xmlns:a16="http://schemas.microsoft.com/office/drawing/2014/main" id="{00000000-0008-0000-02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79248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304800</xdr:colOff>
      <xdr:row>7</xdr:row>
      <xdr:rowOff>114300</xdr:rowOff>
    </xdr:to>
    <xdr:sp macro="" textlink="">
      <xdr:nvSpPr>
        <xdr:cNvPr id="1027" name="AutoShape 3" descr="http://127.0.0.1:18812/graphics/4a861f51-1c98-4542-a91d-5ecce94a17ad.png">
          <a:extLst>
            <a:ext uri="{FF2B5EF4-FFF2-40B4-BE49-F238E27FC236}">
              <a16:creationId xmlns:a16="http://schemas.microsoft.com/office/drawing/2014/main" id="{00000000-0008-0000-02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6</xdr:row>
      <xdr:rowOff>0</xdr:rowOff>
    </xdr:from>
    <xdr:to>
      <xdr:col>12</xdr:col>
      <xdr:colOff>304800</xdr:colOff>
      <xdr:row>7</xdr:row>
      <xdr:rowOff>114300</xdr:rowOff>
    </xdr:to>
    <xdr:sp macro="" textlink="">
      <xdr:nvSpPr>
        <xdr:cNvPr id="1028" name="AutoShape 4" descr="http://127.0.0.1:18812/graphics/plot_zoom_png?width=1124&amp;height=664">
          <a:extLst>
            <a:ext uri="{FF2B5EF4-FFF2-40B4-BE49-F238E27FC236}">
              <a16:creationId xmlns:a16="http://schemas.microsoft.com/office/drawing/2014/main" id="{00000000-0008-0000-02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1030" name="AutoShape 6" descr="http://127.0.0.1:18812/graphics/plot_zoom_png?width=1124&amp;height=664">
          <a:extLst>
            <a:ext uri="{FF2B5EF4-FFF2-40B4-BE49-F238E27FC236}">
              <a16:creationId xmlns:a16="http://schemas.microsoft.com/office/drawing/2014/main" id="{00000000-0008-0000-0200-00000604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371819</xdr:colOff>
      <xdr:row>0</xdr:row>
      <xdr:rowOff>104776</xdr:rowOff>
    </xdr:from>
    <xdr:to>
      <xdr:col>19</xdr:col>
      <xdr:colOff>200025</xdr:colOff>
      <xdr:row>13</xdr:row>
      <xdr:rowOff>47626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7019" y="104776"/>
          <a:ext cx="4095406" cy="2419350"/>
        </a:xfrm>
        <a:prstGeom prst="rect">
          <a:avLst/>
        </a:prstGeom>
      </xdr:spPr>
    </xdr:pic>
    <xdr:clientData/>
  </xdr:twoCellAnchor>
  <xdr:twoCellAnchor editAs="oneCell">
    <xdr:from>
      <xdr:col>12</xdr:col>
      <xdr:colOff>461847</xdr:colOff>
      <xdr:row>19</xdr:row>
      <xdr:rowOff>104775</xdr:rowOff>
    </xdr:from>
    <xdr:to>
      <xdr:col>18</xdr:col>
      <xdr:colOff>590549</xdr:colOff>
      <xdr:row>31</xdr:row>
      <xdr:rowOff>55523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77047" y="2962275"/>
          <a:ext cx="3786302" cy="2236748"/>
        </a:xfrm>
        <a:prstGeom prst="rect">
          <a:avLst/>
        </a:prstGeom>
      </xdr:spPr>
    </xdr:pic>
    <xdr:clientData/>
  </xdr:twoCellAnchor>
  <xdr:twoCellAnchor editAs="oneCell">
    <xdr:from>
      <xdr:col>19</xdr:col>
      <xdr:colOff>342900</xdr:colOff>
      <xdr:row>1</xdr:row>
      <xdr:rowOff>156096</xdr:rowOff>
    </xdr:from>
    <xdr:to>
      <xdr:col>25</xdr:col>
      <xdr:colOff>142874</xdr:colOff>
      <xdr:row>12</xdr:row>
      <xdr:rowOff>103148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925300" y="346596"/>
          <a:ext cx="3457574" cy="2042552"/>
        </a:xfrm>
        <a:prstGeom prst="rect">
          <a:avLst/>
        </a:prstGeom>
      </xdr:spPr>
    </xdr:pic>
    <xdr:clientData/>
  </xdr:twoCellAnchor>
  <xdr:twoCellAnchor editAs="oneCell">
    <xdr:from>
      <xdr:col>19</xdr:col>
      <xdr:colOff>265437</xdr:colOff>
      <xdr:row>19</xdr:row>
      <xdr:rowOff>38099</xdr:rowOff>
    </xdr:from>
    <xdr:to>
      <xdr:col>24</xdr:col>
      <xdr:colOff>600075</xdr:colOff>
      <xdr:row>29</xdr:row>
      <xdr:rowOff>131384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847837" y="2895599"/>
          <a:ext cx="3382638" cy="1998285"/>
        </a:xfrm>
        <a:prstGeom prst="rect">
          <a:avLst/>
        </a:prstGeom>
      </xdr:spPr>
    </xdr:pic>
    <xdr:clientData/>
  </xdr:twoCellAnchor>
  <xdr:twoCellAnchor editAs="oneCell">
    <xdr:from>
      <xdr:col>13</xdr:col>
      <xdr:colOff>95250</xdr:colOff>
      <xdr:row>48</xdr:row>
      <xdr:rowOff>9525</xdr:rowOff>
    </xdr:from>
    <xdr:to>
      <xdr:col>16</xdr:col>
      <xdr:colOff>590550</xdr:colOff>
      <xdr:row>60</xdr:row>
      <xdr:rowOff>47625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E479D70-C0DC-4404-BD53-EE5D0FF6EB37}"/>
            </a:ext>
            <a:ext uri="{147F2762-F138-4A5C-976F-8EAC2B608ADB}">
              <a16:predDERef xmlns:a16="http://schemas.microsoft.com/office/drawing/2014/main" pre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20050" y="8201025"/>
          <a:ext cx="2324100" cy="23241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133350</xdr:colOff>
      <xdr:row>0</xdr:row>
      <xdr:rowOff>0</xdr:rowOff>
    </xdr:from>
    <xdr:to>
      <xdr:col>17</xdr:col>
      <xdr:colOff>447675</xdr:colOff>
      <xdr:row>11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67750" y="0"/>
          <a:ext cx="2143125" cy="2143125"/>
        </a:xfrm>
        <a:prstGeom prst="rect">
          <a:avLst/>
        </a:prstGeom>
      </xdr:spPr>
    </xdr:pic>
    <xdr:clientData/>
  </xdr:twoCellAnchor>
  <xdr:twoCellAnchor editAs="oneCell">
    <xdr:from>
      <xdr:col>18</xdr:col>
      <xdr:colOff>333375</xdr:colOff>
      <xdr:row>0</xdr:row>
      <xdr:rowOff>28575</xdr:rowOff>
    </xdr:from>
    <xdr:to>
      <xdr:col>22</xdr:col>
      <xdr:colOff>9525</xdr:colOff>
      <xdr:row>11</xdr:row>
      <xdr:rowOff>47625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  <a:ext uri="{147F2762-F138-4A5C-976F-8EAC2B608ADB}">
              <a16:predDERef xmlns:a16="http://schemas.microsoft.com/office/drawing/2014/main" pred="{6C56FCBD-D6EC-4832-9466-8E95E1BE9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06175" y="28575"/>
          <a:ext cx="2114550" cy="2114550"/>
        </a:xfrm>
        <a:prstGeom prst="rect">
          <a:avLst/>
        </a:prstGeom>
      </xdr:spPr>
    </xdr:pic>
    <xdr:clientData/>
  </xdr:twoCellAnchor>
  <xdr:twoCellAnchor editAs="oneCell">
    <xdr:from>
      <xdr:col>18</xdr:col>
      <xdr:colOff>514350</xdr:colOff>
      <xdr:row>18</xdr:row>
      <xdr:rowOff>180975</xdr:rowOff>
    </xdr:from>
    <xdr:to>
      <xdr:col>21</xdr:col>
      <xdr:colOff>485775</xdr:colOff>
      <xdr:row>28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  <a:ext uri="{147F2762-F138-4A5C-976F-8EAC2B608ADB}">
              <a16:predDERef xmlns:a16="http://schemas.microsoft.com/office/drawing/2014/main" pred="{5DC0295A-EB10-4E31-9640-ED064B5F3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487150" y="2847975"/>
          <a:ext cx="1800225" cy="1800225"/>
        </a:xfrm>
        <a:prstGeom prst="rect">
          <a:avLst/>
        </a:prstGeom>
      </xdr:spPr>
    </xdr:pic>
    <xdr:clientData/>
  </xdr:twoCellAnchor>
  <xdr:twoCellAnchor editAs="oneCell">
    <xdr:from>
      <xdr:col>14</xdr:col>
      <xdr:colOff>266700</xdr:colOff>
      <xdr:row>19</xdr:row>
      <xdr:rowOff>133350</xdr:rowOff>
    </xdr:from>
    <xdr:to>
      <xdr:col>17</xdr:col>
      <xdr:colOff>200025</xdr:colOff>
      <xdr:row>28</xdr:row>
      <xdr:rowOff>180975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300-000005000000}"/>
            </a:ext>
            <a:ext uri="{147F2762-F138-4A5C-976F-8EAC2B608ADB}">
              <a16:predDERef xmlns:a16="http://schemas.microsoft.com/office/drawing/2014/main" pred="{2E02E6B2-E716-442B-8699-3261FA3C7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01100" y="2990850"/>
          <a:ext cx="1762125" cy="1762125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12</xdr:col>
      <xdr:colOff>304800</xdr:colOff>
      <xdr:row>5</xdr:row>
      <xdr:rowOff>114300</xdr:rowOff>
    </xdr:to>
    <xdr:sp macro="" textlink="">
      <xdr:nvSpPr>
        <xdr:cNvPr id="4097" name="AutoShape 1" descr="http://127.0.0.1:8264/graphics/plot_zoom_png?width=1124&amp;height=664">
          <a:extLst>
            <a:ext uri="{FF2B5EF4-FFF2-40B4-BE49-F238E27FC236}">
              <a16:creationId xmlns:a16="http://schemas.microsoft.com/office/drawing/2014/main" id="{00000000-0008-0000-0300-000001100000}"/>
            </a:ext>
          </a:extLst>
        </xdr:cNvPr>
        <xdr:cNvSpPr>
          <a:spLocks noChangeAspect="1" noChangeArrowheads="1"/>
        </xdr:cNvSpPr>
      </xdr:nvSpPr>
      <xdr:spPr bwMode="auto">
        <a:xfrm>
          <a:off x="73152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466725</xdr:colOff>
      <xdr:row>0</xdr:row>
      <xdr:rowOff>161925</xdr:rowOff>
    </xdr:from>
    <xdr:to>
      <xdr:col>19</xdr:col>
      <xdr:colOff>19050</xdr:colOff>
      <xdr:row>14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71A928-565B-481D-AB3C-C507E2125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1125" y="161925"/>
          <a:ext cx="2600325" cy="2590800"/>
        </a:xfrm>
        <a:prstGeom prst="rect">
          <a:avLst/>
        </a:prstGeom>
      </xdr:spPr>
    </xdr:pic>
    <xdr:clientData/>
  </xdr:twoCellAnchor>
  <xdr:twoCellAnchor editAs="oneCell">
    <xdr:from>
      <xdr:col>20</xdr:col>
      <xdr:colOff>438150</xdr:colOff>
      <xdr:row>1</xdr:row>
      <xdr:rowOff>76200</xdr:rowOff>
    </xdr:from>
    <xdr:to>
      <xdr:col>24</xdr:col>
      <xdr:colOff>152400</xdr:colOff>
      <xdr:row>12</xdr:row>
      <xdr:rowOff>133350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DE56E59-9A2B-4932-A841-D923C4592848}"/>
            </a:ext>
            <a:ext uri="{147F2762-F138-4A5C-976F-8EAC2B608ADB}">
              <a16:predDERef xmlns:a16="http://schemas.microsoft.com/office/drawing/2014/main" pred="{BB71A928-565B-481D-AB3C-C507E21255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630150" y="266700"/>
          <a:ext cx="2152650" cy="2152650"/>
        </a:xfrm>
        <a:prstGeom prst="rect">
          <a:avLst/>
        </a:prstGeom>
      </xdr:spPr>
    </xdr:pic>
    <xdr:clientData/>
  </xdr:twoCellAnchor>
  <xdr:twoCellAnchor editAs="oneCell">
    <xdr:from>
      <xdr:col>15</xdr:col>
      <xdr:colOff>38100</xdr:colOff>
      <xdr:row>21</xdr:row>
      <xdr:rowOff>28575</xdr:rowOff>
    </xdr:from>
    <xdr:to>
      <xdr:col>18</xdr:col>
      <xdr:colOff>457200</xdr:colOff>
      <xdr:row>32</xdr:row>
      <xdr:rowOff>180975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F661B0-F43E-42A5-A11C-47AD7F5244E1}"/>
            </a:ext>
            <a:ext uri="{147F2762-F138-4A5C-976F-8EAC2B608ADB}">
              <a16:predDERef xmlns:a16="http://schemas.microsoft.com/office/drawing/2014/main" pred="{BDE56E59-9A2B-4932-A841-D923C45928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182100" y="3267075"/>
          <a:ext cx="2247900" cy="2247900"/>
        </a:xfrm>
        <a:prstGeom prst="rect">
          <a:avLst/>
        </a:prstGeom>
      </xdr:spPr>
    </xdr:pic>
    <xdr:clientData/>
  </xdr:twoCellAnchor>
  <xdr:twoCellAnchor editAs="oneCell">
    <xdr:from>
      <xdr:col>20</xdr:col>
      <xdr:colOff>504825</xdr:colOff>
      <xdr:row>21</xdr:row>
      <xdr:rowOff>133350</xdr:rowOff>
    </xdr:from>
    <xdr:to>
      <xdr:col>23</xdr:col>
      <xdr:colOff>581025</xdr:colOff>
      <xdr:row>31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6780221-1FA1-40CA-91F1-9304166D4E27}"/>
            </a:ext>
            <a:ext uri="{147F2762-F138-4A5C-976F-8EAC2B608ADB}">
              <a16:predDERef xmlns:a16="http://schemas.microsoft.com/office/drawing/2014/main" pred="{75F661B0-F43E-42A5-A11C-47AD7F5244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696825" y="3371850"/>
          <a:ext cx="1905000" cy="1905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81327-A5F9-4BBF-A74D-5F6540B19F23}">
  <dimension ref="A1:L61"/>
  <sheetViews>
    <sheetView topLeftCell="A27" workbookViewId="0">
      <selection activeCell="A35" sqref="A35:XFD35"/>
    </sheetView>
  </sheetViews>
  <sheetFormatPr defaultRowHeight="15"/>
  <sheetData>
    <row r="1" spans="1:12">
      <c r="A1" t="s">
        <v>0</v>
      </c>
    </row>
    <row r="2" spans="1:12">
      <c r="A2" t="s">
        <v>1</v>
      </c>
    </row>
    <row r="3" spans="1:1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2">
      <c r="A4" t="s">
        <v>11</v>
      </c>
      <c r="B4">
        <v>1398</v>
      </c>
      <c r="C4">
        <v>841</v>
      </c>
      <c r="D4">
        <v>483</v>
      </c>
      <c r="E4">
        <v>222</v>
      </c>
      <c r="F4">
        <v>529</v>
      </c>
      <c r="G4">
        <v>157</v>
      </c>
      <c r="H4">
        <v>248</v>
      </c>
      <c r="I4">
        <v>286</v>
      </c>
    </row>
    <row r="5" spans="1:12">
      <c r="A5" t="s">
        <v>12</v>
      </c>
      <c r="B5">
        <v>1420</v>
      </c>
      <c r="C5">
        <v>1281</v>
      </c>
      <c r="D5">
        <v>200</v>
      </c>
      <c r="E5">
        <v>473</v>
      </c>
      <c r="F5">
        <v>376</v>
      </c>
      <c r="G5">
        <v>184</v>
      </c>
      <c r="H5">
        <v>298</v>
      </c>
      <c r="I5">
        <v>439</v>
      </c>
    </row>
    <row r="6" spans="1:12">
      <c r="A6" t="s">
        <v>13</v>
      </c>
      <c r="B6">
        <v>1250</v>
      </c>
      <c r="C6">
        <v>1582</v>
      </c>
      <c r="D6">
        <v>741</v>
      </c>
      <c r="E6">
        <v>383</v>
      </c>
      <c r="F6">
        <v>499</v>
      </c>
      <c r="G6">
        <v>118</v>
      </c>
      <c r="H6">
        <v>283</v>
      </c>
      <c r="I6">
        <v>173</v>
      </c>
    </row>
    <row r="7" spans="1:12">
      <c r="A7" t="s">
        <v>14</v>
      </c>
      <c r="B7">
        <v>1324</v>
      </c>
      <c r="C7">
        <v>1048</v>
      </c>
      <c r="D7">
        <v>596</v>
      </c>
      <c r="E7">
        <v>709</v>
      </c>
      <c r="F7">
        <v>155</v>
      </c>
      <c r="G7">
        <v>328</v>
      </c>
      <c r="H7">
        <v>228</v>
      </c>
      <c r="I7">
        <v>376</v>
      </c>
    </row>
    <row r="8" spans="1:12">
      <c r="A8" t="s">
        <v>15</v>
      </c>
      <c r="B8">
        <v>1289</v>
      </c>
      <c r="C8">
        <v>938</v>
      </c>
      <c r="D8">
        <v>456</v>
      </c>
      <c r="E8">
        <v>468</v>
      </c>
      <c r="F8">
        <v>449</v>
      </c>
      <c r="G8">
        <v>359</v>
      </c>
      <c r="H8">
        <v>369</v>
      </c>
      <c r="I8">
        <v>108</v>
      </c>
    </row>
    <row r="9" spans="1:12">
      <c r="A9" t="s">
        <v>16</v>
      </c>
      <c r="B9">
        <v>873</v>
      </c>
      <c r="C9">
        <v>1498</v>
      </c>
      <c r="D9">
        <v>517</v>
      </c>
      <c r="E9">
        <v>456</v>
      </c>
      <c r="F9">
        <v>256</v>
      </c>
      <c r="G9">
        <v>365</v>
      </c>
      <c r="H9">
        <v>523</v>
      </c>
      <c r="I9">
        <v>128</v>
      </c>
    </row>
    <row r="10" spans="1:12">
      <c r="A10" t="s">
        <v>17</v>
      </c>
      <c r="B10">
        <v>921</v>
      </c>
      <c r="C10">
        <v>963</v>
      </c>
      <c r="D10">
        <v>314</v>
      </c>
      <c r="E10">
        <v>449</v>
      </c>
      <c r="F10">
        <v>302</v>
      </c>
      <c r="G10">
        <v>467</v>
      </c>
      <c r="H10">
        <v>193</v>
      </c>
      <c r="I10">
        <v>400</v>
      </c>
      <c r="K10" t="s">
        <v>18</v>
      </c>
      <c r="L10" t="s">
        <v>19</v>
      </c>
    </row>
    <row r="11" spans="1:12">
      <c r="A11" s="1" t="s">
        <v>20</v>
      </c>
      <c r="B11" s="2">
        <f>SUM(B4:B10)/7</f>
        <v>1210.7142857142858</v>
      </c>
      <c r="C11" s="2">
        <f t="shared" ref="C11:I11" si="0">SUM(C4:C10)/7</f>
        <v>1164.4285714285713</v>
      </c>
      <c r="D11" s="2">
        <f t="shared" si="0"/>
        <v>472.42857142857144</v>
      </c>
      <c r="E11" s="2">
        <f t="shared" si="0"/>
        <v>451.42857142857144</v>
      </c>
      <c r="F11" s="2">
        <f t="shared" si="0"/>
        <v>366.57142857142856</v>
      </c>
      <c r="G11" s="2">
        <f t="shared" si="0"/>
        <v>282.57142857142856</v>
      </c>
      <c r="H11" s="2">
        <f t="shared" si="0"/>
        <v>306</v>
      </c>
      <c r="I11" s="2">
        <f t="shared" si="0"/>
        <v>272.85714285714283</v>
      </c>
      <c r="K11">
        <v>14.4</v>
      </c>
      <c r="L11">
        <v>20.399999999999999</v>
      </c>
    </row>
    <row r="12" spans="1:12">
      <c r="A12" s="1" t="s">
        <v>21</v>
      </c>
      <c r="B12" s="2">
        <f>SUM(B4:B10)</f>
        <v>8475</v>
      </c>
      <c r="C12" s="2">
        <f t="shared" ref="C12:I12" si="1">SUM(C4:C10)</f>
        <v>8151</v>
      </c>
      <c r="D12" s="2">
        <f t="shared" si="1"/>
        <v>3307</v>
      </c>
      <c r="E12" s="2">
        <f t="shared" si="1"/>
        <v>3160</v>
      </c>
      <c r="F12" s="2">
        <f t="shared" si="1"/>
        <v>2566</v>
      </c>
      <c r="G12" s="2">
        <f t="shared" si="1"/>
        <v>1978</v>
      </c>
      <c r="H12" s="2">
        <f t="shared" si="1"/>
        <v>2142</v>
      </c>
      <c r="I12" s="2">
        <f t="shared" si="1"/>
        <v>1910</v>
      </c>
    </row>
    <row r="13" spans="1:12">
      <c r="A13" t="s">
        <v>1</v>
      </c>
      <c r="B13">
        <v>10900</v>
      </c>
      <c r="C13">
        <v>9100</v>
      </c>
      <c r="D13">
        <v>3700</v>
      </c>
      <c r="E13">
        <v>3520</v>
      </c>
      <c r="F13">
        <v>2370</v>
      </c>
      <c r="G13">
        <v>2330</v>
      </c>
      <c r="H13">
        <v>2120</v>
      </c>
      <c r="I13">
        <v>1910</v>
      </c>
      <c r="K13">
        <v>12</v>
      </c>
      <c r="L13">
        <v>21</v>
      </c>
    </row>
    <row r="14" spans="1:12">
      <c r="A14" t="s">
        <v>22</v>
      </c>
      <c r="B14">
        <v>100</v>
      </c>
      <c r="C14">
        <v>90</v>
      </c>
      <c r="D14">
        <v>50</v>
      </c>
      <c r="E14">
        <v>0</v>
      </c>
      <c r="F14">
        <v>0</v>
      </c>
      <c r="G14">
        <v>0</v>
      </c>
      <c r="H14">
        <v>0</v>
      </c>
      <c r="I14">
        <v>0</v>
      </c>
      <c r="K14">
        <v>18.8</v>
      </c>
      <c r="L14">
        <v>30.4</v>
      </c>
    </row>
    <row r="15" spans="1:12">
      <c r="A15" t="s">
        <v>23</v>
      </c>
      <c r="B15">
        <v>35</v>
      </c>
      <c r="C15">
        <v>35</v>
      </c>
      <c r="D15">
        <v>30</v>
      </c>
      <c r="E15">
        <v>30</v>
      </c>
      <c r="F15">
        <v>30</v>
      </c>
      <c r="G15">
        <v>30</v>
      </c>
      <c r="H15">
        <v>30</v>
      </c>
      <c r="I15">
        <v>30</v>
      </c>
      <c r="K15">
        <v>13</v>
      </c>
      <c r="L15">
        <v>15</v>
      </c>
    </row>
    <row r="16" spans="1:12">
      <c r="A16" t="s">
        <v>24</v>
      </c>
    </row>
    <row r="17" spans="1:12">
      <c r="A17" t="s">
        <v>25</v>
      </c>
      <c r="B17">
        <v>3</v>
      </c>
      <c r="C17">
        <v>2</v>
      </c>
      <c r="D17">
        <v>2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12">
      <c r="A18" t="s">
        <v>26</v>
      </c>
      <c r="B18" t="s">
        <v>27</v>
      </c>
      <c r="C18" t="s">
        <v>28</v>
      </c>
    </row>
    <row r="20" spans="1:12">
      <c r="A20" t="s">
        <v>29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</row>
    <row r="21" spans="1:12">
      <c r="A21" t="s">
        <v>11</v>
      </c>
      <c r="B21">
        <v>1279</v>
      </c>
      <c r="C21">
        <v>1029</v>
      </c>
      <c r="D21">
        <v>1190</v>
      </c>
      <c r="E21">
        <v>438</v>
      </c>
      <c r="F21">
        <v>220</v>
      </c>
      <c r="G21">
        <v>361</v>
      </c>
      <c r="H21">
        <v>456</v>
      </c>
      <c r="I21">
        <v>276</v>
      </c>
    </row>
    <row r="22" spans="1:12">
      <c r="A22" t="s">
        <v>12</v>
      </c>
      <c r="B22">
        <v>1054</v>
      </c>
      <c r="C22">
        <v>1442</v>
      </c>
      <c r="D22">
        <v>1051</v>
      </c>
      <c r="E22">
        <v>793</v>
      </c>
      <c r="F22">
        <v>332</v>
      </c>
      <c r="G22">
        <v>485</v>
      </c>
      <c r="H22">
        <v>251</v>
      </c>
      <c r="I22">
        <v>240</v>
      </c>
    </row>
    <row r="23" spans="1:12">
      <c r="A23" t="s">
        <v>13</v>
      </c>
      <c r="B23">
        <v>1275</v>
      </c>
      <c r="C23">
        <v>1724</v>
      </c>
      <c r="D23">
        <v>1182</v>
      </c>
      <c r="E23">
        <v>580</v>
      </c>
      <c r="F23">
        <v>647</v>
      </c>
      <c r="G23">
        <v>375</v>
      </c>
      <c r="H23">
        <v>345</v>
      </c>
      <c r="I23">
        <v>235</v>
      </c>
    </row>
    <row r="24" spans="1:12">
      <c r="A24" t="s">
        <v>14</v>
      </c>
      <c r="B24">
        <v>928</v>
      </c>
      <c r="C24">
        <v>1130</v>
      </c>
      <c r="D24">
        <v>959</v>
      </c>
      <c r="E24">
        <v>768</v>
      </c>
      <c r="F24">
        <v>542</v>
      </c>
      <c r="G24">
        <v>338</v>
      </c>
      <c r="H24">
        <v>335</v>
      </c>
      <c r="I24">
        <v>470</v>
      </c>
    </row>
    <row r="25" spans="1:12">
      <c r="A25" t="s">
        <v>15</v>
      </c>
      <c r="B25">
        <v>1150</v>
      </c>
      <c r="C25">
        <v>1051</v>
      </c>
      <c r="D25">
        <v>1054</v>
      </c>
      <c r="E25">
        <v>676</v>
      </c>
      <c r="F25">
        <v>435</v>
      </c>
      <c r="G25">
        <v>439</v>
      </c>
      <c r="H25">
        <v>308</v>
      </c>
      <c r="I25">
        <v>307</v>
      </c>
    </row>
    <row r="26" spans="1:12">
      <c r="A26" t="s">
        <v>16</v>
      </c>
      <c r="B26">
        <v>1159</v>
      </c>
      <c r="C26">
        <v>773</v>
      </c>
      <c r="D26">
        <v>940</v>
      </c>
      <c r="E26">
        <v>611</v>
      </c>
      <c r="F26">
        <v>301</v>
      </c>
      <c r="G26">
        <v>274</v>
      </c>
      <c r="H26">
        <v>285</v>
      </c>
      <c r="I26">
        <v>422</v>
      </c>
      <c r="K26" t="s">
        <v>18</v>
      </c>
      <c r="L26" t="s">
        <v>19</v>
      </c>
    </row>
    <row r="27" spans="1:12">
      <c r="A27" t="s">
        <v>17</v>
      </c>
      <c r="B27">
        <v>1513</v>
      </c>
      <c r="C27">
        <v>1077</v>
      </c>
      <c r="D27">
        <v>866</v>
      </c>
      <c r="E27">
        <v>635</v>
      </c>
      <c r="F27">
        <v>432</v>
      </c>
      <c r="G27">
        <v>216</v>
      </c>
      <c r="H27">
        <v>179</v>
      </c>
      <c r="I27">
        <v>483</v>
      </c>
    </row>
    <row r="28" spans="1:12">
      <c r="A28" t="s">
        <v>30</v>
      </c>
      <c r="B28" s="2">
        <f>SUM(B21:B27)/7</f>
        <v>1194</v>
      </c>
      <c r="C28" s="2">
        <f t="shared" ref="C28:I28" si="2">SUM(C21:C27)/7</f>
        <v>1175.1428571428571</v>
      </c>
      <c r="D28" s="2">
        <f t="shared" si="2"/>
        <v>1034.5714285714287</v>
      </c>
      <c r="E28" s="2">
        <f t="shared" si="2"/>
        <v>643</v>
      </c>
      <c r="F28" s="2">
        <f t="shared" si="2"/>
        <v>415.57142857142856</v>
      </c>
      <c r="G28" s="2">
        <f t="shared" si="2"/>
        <v>355.42857142857144</v>
      </c>
      <c r="H28" s="2">
        <f t="shared" si="2"/>
        <v>308.42857142857144</v>
      </c>
      <c r="I28" s="2">
        <f t="shared" si="2"/>
        <v>347.57142857142856</v>
      </c>
      <c r="K28">
        <v>30.8</v>
      </c>
      <c r="L28">
        <v>67.099999999999994</v>
      </c>
    </row>
    <row r="29" spans="1:12">
      <c r="A29" t="s">
        <v>31</v>
      </c>
      <c r="B29" s="2">
        <f>SUM(B21:B27)</f>
        <v>8358</v>
      </c>
      <c r="C29" s="2">
        <f t="shared" ref="C29:I29" si="3">SUM(C21:C27)</f>
        <v>8226</v>
      </c>
      <c r="D29" s="2">
        <f t="shared" si="3"/>
        <v>7242</v>
      </c>
      <c r="E29" s="2">
        <f t="shared" si="3"/>
        <v>4501</v>
      </c>
      <c r="F29" s="2">
        <f t="shared" si="3"/>
        <v>2909</v>
      </c>
      <c r="G29" s="2">
        <f t="shared" si="3"/>
        <v>2488</v>
      </c>
      <c r="H29" s="2">
        <f t="shared" si="3"/>
        <v>2159</v>
      </c>
      <c r="I29" s="2">
        <f t="shared" si="3"/>
        <v>2433</v>
      </c>
    </row>
    <row r="30" spans="1:12">
      <c r="A30" t="s">
        <v>1</v>
      </c>
      <c r="B30">
        <v>9600</v>
      </c>
      <c r="C30">
        <v>9500</v>
      </c>
      <c r="D30">
        <v>8110</v>
      </c>
      <c r="E30">
        <v>5190</v>
      </c>
      <c r="F30">
        <v>3230</v>
      </c>
      <c r="G30">
        <v>2760</v>
      </c>
      <c r="H30">
        <v>2410</v>
      </c>
      <c r="I30">
        <v>2920</v>
      </c>
      <c r="K30">
        <v>30</v>
      </c>
      <c r="L30">
        <v>67</v>
      </c>
    </row>
    <row r="31" spans="1:12">
      <c r="A31" t="s">
        <v>32</v>
      </c>
      <c r="B31">
        <v>100</v>
      </c>
      <c r="C31">
        <v>100</v>
      </c>
      <c r="D31">
        <v>80</v>
      </c>
      <c r="E31">
        <v>40</v>
      </c>
      <c r="F31">
        <v>5</v>
      </c>
      <c r="G31">
        <v>0</v>
      </c>
      <c r="H31">
        <v>0</v>
      </c>
      <c r="I31">
        <v>0</v>
      </c>
      <c r="K31">
        <v>31.7</v>
      </c>
      <c r="L31">
        <v>69.2</v>
      </c>
    </row>
    <row r="32" spans="1:12">
      <c r="A32" t="s">
        <v>33</v>
      </c>
      <c r="B32">
        <v>45</v>
      </c>
      <c r="C32">
        <v>40</v>
      </c>
      <c r="D32">
        <v>35</v>
      </c>
      <c r="E32">
        <v>30</v>
      </c>
      <c r="F32">
        <v>30</v>
      </c>
      <c r="G32">
        <v>30</v>
      </c>
      <c r="H32">
        <v>30</v>
      </c>
      <c r="I32">
        <v>30</v>
      </c>
      <c r="K32">
        <v>13</v>
      </c>
      <c r="L32">
        <v>33</v>
      </c>
    </row>
    <row r="33" spans="1:12">
      <c r="A33" t="s">
        <v>25</v>
      </c>
      <c r="B33">
        <v>3</v>
      </c>
      <c r="C33">
        <v>3</v>
      </c>
      <c r="D33">
        <v>1</v>
      </c>
      <c r="E33">
        <v>0</v>
      </c>
      <c r="F33">
        <v>0</v>
      </c>
      <c r="G33">
        <v>0</v>
      </c>
      <c r="H33">
        <v>0</v>
      </c>
      <c r="I33">
        <v>0</v>
      </c>
    </row>
    <row r="34" spans="1:12">
      <c r="A34" t="s">
        <v>34</v>
      </c>
      <c r="B34" t="s">
        <v>35</v>
      </c>
      <c r="C34" t="s">
        <v>36</v>
      </c>
    </row>
    <row r="36" spans="1:12">
      <c r="A36" s="6" t="s">
        <v>37</v>
      </c>
    </row>
    <row r="37" spans="1:12">
      <c r="A37" t="s">
        <v>2</v>
      </c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  <c r="I37" t="s">
        <v>10</v>
      </c>
    </row>
    <row r="38" spans="1:12">
      <c r="A38" t="s">
        <v>11</v>
      </c>
      <c r="B38">
        <v>397</v>
      </c>
      <c r="C38">
        <v>352</v>
      </c>
      <c r="D38">
        <v>205</v>
      </c>
      <c r="E38">
        <v>378</v>
      </c>
      <c r="F38">
        <v>260</v>
      </c>
      <c r="G38">
        <v>333</v>
      </c>
      <c r="H38">
        <v>165</v>
      </c>
      <c r="I38">
        <v>232</v>
      </c>
    </row>
    <row r="39" spans="1:12">
      <c r="A39" t="s">
        <v>12</v>
      </c>
      <c r="B39">
        <v>334</v>
      </c>
      <c r="C39">
        <v>463</v>
      </c>
      <c r="D39">
        <v>281</v>
      </c>
      <c r="E39">
        <v>295</v>
      </c>
      <c r="F39">
        <v>224</v>
      </c>
      <c r="G39">
        <v>166</v>
      </c>
      <c r="H39">
        <v>412</v>
      </c>
      <c r="I39">
        <v>319</v>
      </c>
    </row>
    <row r="40" spans="1:12">
      <c r="A40" t="s">
        <v>13</v>
      </c>
      <c r="B40">
        <v>410</v>
      </c>
      <c r="C40">
        <v>375</v>
      </c>
      <c r="D40">
        <v>204</v>
      </c>
      <c r="E40">
        <v>311</v>
      </c>
      <c r="F40">
        <v>350</v>
      </c>
      <c r="G40">
        <v>275</v>
      </c>
      <c r="H40">
        <v>306</v>
      </c>
      <c r="I40">
        <v>104</v>
      </c>
    </row>
    <row r="41" spans="1:12">
      <c r="A41" t="s">
        <v>14</v>
      </c>
      <c r="B41">
        <v>475</v>
      </c>
      <c r="C41">
        <v>387</v>
      </c>
      <c r="D41">
        <v>295</v>
      </c>
      <c r="E41">
        <v>392</v>
      </c>
      <c r="F41">
        <v>129</v>
      </c>
      <c r="G41">
        <v>255</v>
      </c>
      <c r="H41">
        <v>176</v>
      </c>
      <c r="I41">
        <v>92</v>
      </c>
    </row>
    <row r="42" spans="1:12">
      <c r="A42" t="s">
        <v>15</v>
      </c>
      <c r="B42">
        <v>409</v>
      </c>
      <c r="C42">
        <v>528</v>
      </c>
      <c r="D42">
        <v>332</v>
      </c>
      <c r="E42">
        <v>318</v>
      </c>
      <c r="F42">
        <v>376</v>
      </c>
      <c r="G42">
        <v>98</v>
      </c>
      <c r="H42">
        <v>248</v>
      </c>
      <c r="I42">
        <v>318</v>
      </c>
    </row>
    <row r="43" spans="1:12">
      <c r="A43" t="s">
        <v>16</v>
      </c>
      <c r="B43">
        <v>462</v>
      </c>
      <c r="C43">
        <v>476</v>
      </c>
      <c r="D43">
        <v>102</v>
      </c>
      <c r="E43">
        <v>316</v>
      </c>
      <c r="F43">
        <v>298</v>
      </c>
      <c r="G43">
        <v>157</v>
      </c>
      <c r="H43">
        <v>260</v>
      </c>
      <c r="I43">
        <v>162</v>
      </c>
    </row>
    <row r="44" spans="1:12">
      <c r="A44" t="s">
        <v>17</v>
      </c>
      <c r="B44">
        <v>441</v>
      </c>
      <c r="C44">
        <v>349</v>
      </c>
      <c r="D44">
        <v>250</v>
      </c>
      <c r="E44">
        <v>146</v>
      </c>
      <c r="F44">
        <v>420</v>
      </c>
      <c r="G44">
        <v>139</v>
      </c>
      <c r="H44">
        <v>188</v>
      </c>
      <c r="I44">
        <v>327</v>
      </c>
      <c r="K44" t="s">
        <v>18</v>
      </c>
      <c r="L44" t="s">
        <v>19</v>
      </c>
    </row>
    <row r="45" spans="1:12">
      <c r="A45" s="1" t="s">
        <v>20</v>
      </c>
      <c r="B45" s="2">
        <f>SUM(B38:B44)/7</f>
        <v>418.28571428571428</v>
      </c>
      <c r="C45" s="2">
        <f t="shared" ref="C45:I45" si="4">SUM(C38:C44)/7</f>
        <v>418.57142857142856</v>
      </c>
      <c r="D45" s="2">
        <f t="shared" si="4"/>
        <v>238.42857142857142</v>
      </c>
      <c r="E45" s="2">
        <f t="shared" si="4"/>
        <v>308</v>
      </c>
      <c r="F45" s="2">
        <f t="shared" si="4"/>
        <v>293.85714285714283</v>
      </c>
      <c r="G45" s="2">
        <f t="shared" si="4"/>
        <v>203.28571428571428</v>
      </c>
      <c r="H45" s="2">
        <f t="shared" si="4"/>
        <v>250.71428571428572</v>
      </c>
      <c r="I45" s="2">
        <f t="shared" si="4"/>
        <v>222</v>
      </c>
      <c r="K45">
        <v>12</v>
      </c>
      <c r="L45">
        <v>14</v>
      </c>
    </row>
    <row r="46" spans="1:12">
      <c r="A46" s="1" t="s">
        <v>21</v>
      </c>
      <c r="B46" s="2">
        <f>SUM(B38:B44)</f>
        <v>2928</v>
      </c>
      <c r="C46" s="2">
        <f t="shared" ref="C46:I46" si="5">SUM(C38:C44)</f>
        <v>2930</v>
      </c>
      <c r="D46" s="2">
        <f t="shared" si="5"/>
        <v>1669</v>
      </c>
      <c r="E46" s="2">
        <f t="shared" si="5"/>
        <v>2156</v>
      </c>
      <c r="F46" s="2">
        <f t="shared" si="5"/>
        <v>2057</v>
      </c>
      <c r="G46" s="2">
        <f t="shared" si="5"/>
        <v>1423</v>
      </c>
      <c r="H46" s="2">
        <f t="shared" si="5"/>
        <v>1755</v>
      </c>
      <c r="I46" s="2">
        <f t="shared" si="5"/>
        <v>1554</v>
      </c>
    </row>
    <row r="47" spans="1:12">
      <c r="A47" t="s">
        <v>1</v>
      </c>
      <c r="B47">
        <v>2150</v>
      </c>
      <c r="C47">
        <v>1630</v>
      </c>
      <c r="D47">
        <v>160</v>
      </c>
      <c r="E47">
        <v>870</v>
      </c>
      <c r="F47">
        <v>400</v>
      </c>
      <c r="G47">
        <v>440</v>
      </c>
      <c r="H47">
        <v>340</v>
      </c>
      <c r="I47">
        <v>220</v>
      </c>
      <c r="K47">
        <v>10</v>
      </c>
      <c r="L47">
        <v>12</v>
      </c>
    </row>
    <row r="48" spans="1:12">
      <c r="A48" t="s">
        <v>22</v>
      </c>
    </row>
    <row r="50" spans="1:12">
      <c r="A50" t="s">
        <v>37</v>
      </c>
    </row>
    <row r="51" spans="1:12">
      <c r="A51" t="s">
        <v>29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t="s">
        <v>9</v>
      </c>
      <c r="I51" t="s">
        <v>10</v>
      </c>
    </row>
    <row r="52" spans="1:12">
      <c r="A52" t="s">
        <v>11</v>
      </c>
      <c r="B52">
        <v>238</v>
      </c>
      <c r="C52">
        <v>397</v>
      </c>
      <c r="D52">
        <v>351</v>
      </c>
      <c r="E52">
        <v>357</v>
      </c>
      <c r="F52">
        <v>346</v>
      </c>
      <c r="G52">
        <v>184</v>
      </c>
      <c r="H52">
        <v>152</v>
      </c>
      <c r="I52">
        <v>401</v>
      </c>
    </row>
    <row r="53" spans="1:12">
      <c r="A53" t="s">
        <v>12</v>
      </c>
      <c r="B53">
        <v>300</v>
      </c>
      <c r="C53">
        <v>334</v>
      </c>
      <c r="D53">
        <v>376</v>
      </c>
      <c r="E53">
        <v>291</v>
      </c>
      <c r="F53">
        <v>256</v>
      </c>
      <c r="G53">
        <v>204</v>
      </c>
      <c r="H53">
        <v>227</v>
      </c>
      <c r="I53">
        <v>357</v>
      </c>
    </row>
    <row r="54" spans="1:12">
      <c r="A54" t="s">
        <v>13</v>
      </c>
      <c r="B54">
        <v>385</v>
      </c>
      <c r="C54">
        <v>350</v>
      </c>
      <c r="D54">
        <v>391</v>
      </c>
      <c r="E54">
        <v>318</v>
      </c>
      <c r="F54">
        <v>307</v>
      </c>
      <c r="G54">
        <v>339</v>
      </c>
      <c r="H54">
        <v>206</v>
      </c>
      <c r="I54">
        <v>232</v>
      </c>
    </row>
    <row r="55" spans="1:12">
      <c r="A55" t="s">
        <v>14</v>
      </c>
      <c r="B55">
        <v>337</v>
      </c>
      <c r="C55">
        <v>367</v>
      </c>
      <c r="D55">
        <v>395</v>
      </c>
      <c r="E55">
        <v>392</v>
      </c>
      <c r="F55">
        <v>350</v>
      </c>
      <c r="G55">
        <v>260</v>
      </c>
      <c r="H55">
        <v>265</v>
      </c>
      <c r="I55">
        <v>184</v>
      </c>
    </row>
    <row r="56" spans="1:12">
      <c r="A56" t="s">
        <v>15</v>
      </c>
      <c r="B56">
        <v>442</v>
      </c>
      <c r="C56">
        <v>553</v>
      </c>
      <c r="D56">
        <v>438</v>
      </c>
      <c r="E56">
        <v>295</v>
      </c>
      <c r="F56">
        <v>453</v>
      </c>
      <c r="G56">
        <v>292</v>
      </c>
      <c r="H56">
        <v>279</v>
      </c>
      <c r="I56">
        <v>194</v>
      </c>
    </row>
    <row r="57" spans="1:12">
      <c r="A57" t="s">
        <v>16</v>
      </c>
      <c r="B57">
        <v>382</v>
      </c>
      <c r="C57">
        <v>506</v>
      </c>
      <c r="D57">
        <v>387</v>
      </c>
      <c r="E57">
        <v>366</v>
      </c>
      <c r="F57">
        <v>260</v>
      </c>
      <c r="G57">
        <v>352</v>
      </c>
      <c r="H57">
        <v>217</v>
      </c>
      <c r="I57">
        <v>214</v>
      </c>
      <c r="K57" t="s">
        <v>18</v>
      </c>
      <c r="L57" t="s">
        <v>19</v>
      </c>
    </row>
    <row r="58" spans="1:12">
      <c r="A58" t="s">
        <v>17</v>
      </c>
      <c r="B58">
        <v>462</v>
      </c>
      <c r="C58">
        <v>454</v>
      </c>
      <c r="D58">
        <v>506</v>
      </c>
      <c r="E58">
        <v>266</v>
      </c>
      <c r="F58">
        <v>163</v>
      </c>
      <c r="G58">
        <v>294</v>
      </c>
      <c r="H58">
        <v>171</v>
      </c>
      <c r="I58">
        <v>246</v>
      </c>
    </row>
    <row r="59" spans="1:12">
      <c r="A59" t="s">
        <v>30</v>
      </c>
      <c r="B59" s="2">
        <f>SUM(B52:B58)/7</f>
        <v>363.71428571428572</v>
      </c>
      <c r="C59" s="2">
        <f t="shared" ref="C59:I59" si="6">SUM(C52:C58)/7</f>
        <v>423</v>
      </c>
      <c r="D59" s="2">
        <f t="shared" si="6"/>
        <v>406.28571428571428</v>
      </c>
      <c r="E59" s="2">
        <f t="shared" si="6"/>
        <v>326.42857142857144</v>
      </c>
      <c r="F59" s="2">
        <f t="shared" si="6"/>
        <v>305</v>
      </c>
      <c r="G59" s="2">
        <f t="shared" si="6"/>
        <v>275</v>
      </c>
      <c r="H59" s="2">
        <f t="shared" si="6"/>
        <v>216.71428571428572</v>
      </c>
      <c r="I59" s="2">
        <f t="shared" si="6"/>
        <v>261.14285714285717</v>
      </c>
      <c r="K59">
        <v>54</v>
      </c>
      <c r="L59">
        <v>148</v>
      </c>
    </row>
    <row r="60" spans="1:12">
      <c r="A60" t="s">
        <v>31</v>
      </c>
      <c r="B60" s="2">
        <f>SUM(B52:B58)</f>
        <v>2546</v>
      </c>
      <c r="C60" s="2">
        <f t="shared" ref="C60:I60" si="7">SUM(C52:C58)</f>
        <v>2961</v>
      </c>
      <c r="D60" s="2">
        <f t="shared" si="7"/>
        <v>2844</v>
      </c>
      <c r="E60" s="2">
        <f t="shared" si="7"/>
        <v>2285</v>
      </c>
      <c r="F60" s="2">
        <f t="shared" si="7"/>
        <v>2135</v>
      </c>
      <c r="G60" s="2">
        <f t="shared" si="7"/>
        <v>1925</v>
      </c>
      <c r="H60" s="2">
        <f t="shared" si="7"/>
        <v>1517</v>
      </c>
      <c r="I60" s="2">
        <f t="shared" si="7"/>
        <v>1828</v>
      </c>
    </row>
    <row r="61" spans="1:12">
      <c r="A61" t="s">
        <v>1</v>
      </c>
      <c r="B61">
        <v>1270</v>
      </c>
      <c r="C61">
        <v>1600</v>
      </c>
      <c r="D61">
        <v>1430</v>
      </c>
      <c r="E61">
        <v>1070</v>
      </c>
      <c r="F61">
        <v>880</v>
      </c>
      <c r="G61">
        <v>710</v>
      </c>
      <c r="H61">
        <v>530</v>
      </c>
      <c r="I61">
        <v>1160</v>
      </c>
      <c r="K61">
        <v>35</v>
      </c>
      <c r="L61">
        <v>54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0"/>
  <sheetViews>
    <sheetView topLeftCell="A21" workbookViewId="0">
      <selection activeCell="A18" sqref="A18:XFD18"/>
    </sheetView>
  </sheetViews>
  <sheetFormatPr defaultRowHeight="15"/>
  <sheetData>
    <row r="1" spans="1:12">
      <c r="A1" t="s">
        <v>38</v>
      </c>
    </row>
    <row r="3" spans="1:12">
      <c r="A3" t="s">
        <v>39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2">
      <c r="A4" t="s">
        <v>11</v>
      </c>
      <c r="B4">
        <v>2108</v>
      </c>
      <c r="C4">
        <v>889</v>
      </c>
      <c r="D4">
        <v>1013</v>
      </c>
      <c r="E4">
        <v>708</v>
      </c>
      <c r="F4">
        <v>319</v>
      </c>
      <c r="G4">
        <v>462</v>
      </c>
      <c r="H4">
        <v>268</v>
      </c>
      <c r="I4">
        <v>396</v>
      </c>
    </row>
    <row r="5" spans="1:12">
      <c r="A5" t="s">
        <v>12</v>
      </c>
      <c r="B5">
        <v>1690</v>
      </c>
      <c r="C5">
        <v>1107</v>
      </c>
      <c r="D5">
        <v>554</v>
      </c>
      <c r="E5">
        <v>797</v>
      </c>
      <c r="F5">
        <v>430</v>
      </c>
      <c r="G5">
        <v>267</v>
      </c>
      <c r="H5">
        <v>271</v>
      </c>
      <c r="I5">
        <v>429</v>
      </c>
    </row>
    <row r="6" spans="1:12">
      <c r="A6" t="s">
        <v>13</v>
      </c>
      <c r="B6">
        <v>900</v>
      </c>
      <c r="C6">
        <v>836</v>
      </c>
      <c r="D6">
        <v>734</v>
      </c>
      <c r="E6">
        <v>681</v>
      </c>
      <c r="F6">
        <v>409</v>
      </c>
      <c r="G6">
        <v>431</v>
      </c>
      <c r="H6">
        <v>255</v>
      </c>
      <c r="I6">
        <v>349</v>
      </c>
    </row>
    <row r="7" spans="1:12">
      <c r="A7" t="s">
        <v>14</v>
      </c>
      <c r="B7">
        <v>1312</v>
      </c>
      <c r="C7">
        <v>885</v>
      </c>
      <c r="D7">
        <v>999</v>
      </c>
      <c r="E7">
        <v>773</v>
      </c>
      <c r="F7">
        <v>505</v>
      </c>
      <c r="G7">
        <v>351</v>
      </c>
      <c r="H7">
        <v>344</v>
      </c>
      <c r="I7">
        <v>433</v>
      </c>
    </row>
    <row r="8" spans="1:12">
      <c r="A8" t="s">
        <v>15</v>
      </c>
      <c r="B8">
        <v>1586</v>
      </c>
      <c r="C8">
        <v>1055</v>
      </c>
      <c r="D8">
        <v>875</v>
      </c>
      <c r="E8">
        <v>849</v>
      </c>
      <c r="F8">
        <v>456</v>
      </c>
      <c r="G8">
        <v>297</v>
      </c>
      <c r="H8">
        <v>363</v>
      </c>
      <c r="I8">
        <v>330</v>
      </c>
    </row>
    <row r="9" spans="1:12">
      <c r="A9" t="s">
        <v>16</v>
      </c>
      <c r="B9">
        <v>1125</v>
      </c>
      <c r="C9">
        <v>755</v>
      </c>
      <c r="D9">
        <v>905</v>
      </c>
      <c r="E9">
        <v>536</v>
      </c>
      <c r="F9">
        <v>498</v>
      </c>
      <c r="G9">
        <v>377</v>
      </c>
      <c r="H9">
        <v>364</v>
      </c>
      <c r="I9">
        <v>335</v>
      </c>
    </row>
    <row r="10" spans="1:12">
      <c r="A10" t="s">
        <v>17</v>
      </c>
      <c r="B10">
        <v>1722</v>
      </c>
      <c r="C10">
        <v>769</v>
      </c>
      <c r="D10">
        <v>885</v>
      </c>
      <c r="E10">
        <v>570</v>
      </c>
      <c r="F10">
        <v>888</v>
      </c>
      <c r="G10">
        <v>334</v>
      </c>
      <c r="H10">
        <v>365</v>
      </c>
      <c r="I10">
        <v>337</v>
      </c>
      <c r="K10" t="s">
        <v>18</v>
      </c>
      <c r="L10" t="s">
        <v>19</v>
      </c>
    </row>
    <row r="11" spans="1:12">
      <c r="A11" s="1" t="s">
        <v>20</v>
      </c>
      <c r="B11" s="2">
        <f>SUM(B4:B10)/7</f>
        <v>1491.8571428571429</v>
      </c>
      <c r="C11" s="2">
        <f t="shared" ref="C11:I11" si="0">SUM(C4:C10)/7</f>
        <v>899.42857142857144</v>
      </c>
      <c r="D11" s="2">
        <f t="shared" si="0"/>
        <v>852.14285714285711</v>
      </c>
      <c r="E11" s="2">
        <f t="shared" si="0"/>
        <v>702</v>
      </c>
      <c r="F11" s="2">
        <f t="shared" si="0"/>
        <v>500.71428571428572</v>
      </c>
      <c r="G11" s="2">
        <f t="shared" si="0"/>
        <v>359.85714285714283</v>
      </c>
      <c r="H11" s="2">
        <f t="shared" si="0"/>
        <v>318.57142857142856</v>
      </c>
      <c r="I11" s="2">
        <f t="shared" si="0"/>
        <v>372.71428571428572</v>
      </c>
      <c r="K11">
        <v>14.3</v>
      </c>
      <c r="L11">
        <v>293</v>
      </c>
    </row>
    <row r="12" spans="1:12">
      <c r="A12" s="1" t="s">
        <v>21</v>
      </c>
      <c r="B12" s="2">
        <f>SUM(B4:B10)</f>
        <v>10443</v>
      </c>
      <c r="C12" s="2">
        <f t="shared" ref="C12:I12" si="1">SUM(C4:C10)</f>
        <v>6296</v>
      </c>
      <c r="D12" s="2">
        <f t="shared" si="1"/>
        <v>5965</v>
      </c>
      <c r="E12" s="2">
        <f t="shared" si="1"/>
        <v>4914</v>
      </c>
      <c r="F12" s="2">
        <f t="shared" si="1"/>
        <v>3505</v>
      </c>
      <c r="G12" s="2">
        <f t="shared" si="1"/>
        <v>2519</v>
      </c>
      <c r="H12" s="2">
        <f t="shared" si="1"/>
        <v>2230</v>
      </c>
      <c r="I12" s="2">
        <f t="shared" si="1"/>
        <v>2609</v>
      </c>
    </row>
    <row r="13" spans="1:12">
      <c r="A13" t="s">
        <v>1</v>
      </c>
      <c r="B13">
        <v>10400</v>
      </c>
      <c r="C13">
        <v>10000</v>
      </c>
      <c r="D13">
        <v>8500</v>
      </c>
      <c r="E13">
        <v>6600</v>
      </c>
      <c r="F13">
        <v>3500</v>
      </c>
      <c r="G13">
        <v>4100</v>
      </c>
      <c r="H13">
        <v>4300</v>
      </c>
      <c r="I13">
        <v>3600</v>
      </c>
      <c r="K13">
        <v>29.9</v>
      </c>
      <c r="L13">
        <v>69.2</v>
      </c>
    </row>
    <row r="14" spans="1:12">
      <c r="A14" t="s">
        <v>22</v>
      </c>
      <c r="B14">
        <v>100</v>
      </c>
      <c r="C14">
        <v>90</v>
      </c>
      <c r="D14">
        <v>80</v>
      </c>
      <c r="E14">
        <v>10</v>
      </c>
      <c r="F14">
        <v>0</v>
      </c>
      <c r="G14">
        <v>0</v>
      </c>
      <c r="H14">
        <v>0</v>
      </c>
      <c r="I14">
        <v>0</v>
      </c>
      <c r="K14">
        <v>25</v>
      </c>
      <c r="L14">
        <v>38</v>
      </c>
    </row>
    <row r="15" spans="1:12">
      <c r="A15" t="s">
        <v>40</v>
      </c>
      <c r="B15">
        <v>45</v>
      </c>
      <c r="C15">
        <v>40</v>
      </c>
      <c r="D15">
        <v>40</v>
      </c>
      <c r="E15">
        <v>40</v>
      </c>
      <c r="F15">
        <v>40</v>
      </c>
      <c r="G15">
        <v>40</v>
      </c>
      <c r="H15">
        <v>40</v>
      </c>
      <c r="I15">
        <v>40</v>
      </c>
      <c r="K15">
        <v>12</v>
      </c>
      <c r="L15">
        <v>54</v>
      </c>
    </row>
    <row r="16" spans="1:12">
      <c r="A16" t="s">
        <v>41</v>
      </c>
      <c r="B16">
        <v>3</v>
      </c>
      <c r="C16">
        <v>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</row>
    <row r="17" spans="1:12">
      <c r="A17" t="s">
        <v>34</v>
      </c>
      <c r="B17" t="s">
        <v>42</v>
      </c>
    </row>
    <row r="19" spans="1:12">
      <c r="A19" t="s">
        <v>43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</row>
    <row r="20" spans="1:12">
      <c r="A20" t="s">
        <v>11</v>
      </c>
      <c r="B20">
        <v>1305</v>
      </c>
      <c r="C20">
        <v>1019</v>
      </c>
      <c r="D20">
        <v>1266</v>
      </c>
      <c r="E20">
        <v>850</v>
      </c>
      <c r="F20">
        <v>475</v>
      </c>
      <c r="G20">
        <v>553</v>
      </c>
      <c r="H20">
        <v>286</v>
      </c>
      <c r="I20">
        <v>375</v>
      </c>
    </row>
    <row r="21" spans="1:12">
      <c r="A21" t="s">
        <v>12</v>
      </c>
      <c r="B21">
        <v>1986</v>
      </c>
      <c r="C21">
        <v>1389</v>
      </c>
      <c r="D21">
        <v>1198</v>
      </c>
      <c r="E21">
        <v>911</v>
      </c>
      <c r="F21">
        <v>674</v>
      </c>
      <c r="G21">
        <v>348</v>
      </c>
      <c r="H21">
        <v>369</v>
      </c>
      <c r="I21">
        <v>310</v>
      </c>
    </row>
    <row r="22" spans="1:12">
      <c r="A22" t="s">
        <v>13</v>
      </c>
      <c r="B22">
        <v>1428</v>
      </c>
      <c r="C22">
        <v>1084</v>
      </c>
      <c r="D22">
        <v>1120</v>
      </c>
      <c r="E22">
        <v>1008</v>
      </c>
      <c r="F22">
        <v>807</v>
      </c>
      <c r="G22">
        <v>313</v>
      </c>
      <c r="H22">
        <v>225</v>
      </c>
      <c r="I22">
        <v>354</v>
      </c>
    </row>
    <row r="23" spans="1:12">
      <c r="A23" t="s">
        <v>14</v>
      </c>
      <c r="B23">
        <v>1246</v>
      </c>
      <c r="C23">
        <v>1671</v>
      </c>
      <c r="D23">
        <v>1055</v>
      </c>
      <c r="E23">
        <v>888</v>
      </c>
      <c r="F23">
        <v>573</v>
      </c>
      <c r="G23">
        <v>328</v>
      </c>
      <c r="H23">
        <v>352</v>
      </c>
      <c r="I23">
        <v>330</v>
      </c>
    </row>
    <row r="24" spans="1:12">
      <c r="A24" t="s">
        <v>15</v>
      </c>
      <c r="B24">
        <v>1848</v>
      </c>
      <c r="C24">
        <v>1372</v>
      </c>
      <c r="D24">
        <v>943</v>
      </c>
      <c r="E24">
        <v>800</v>
      </c>
      <c r="F24">
        <v>710</v>
      </c>
      <c r="G24">
        <v>270</v>
      </c>
      <c r="H24">
        <v>401</v>
      </c>
      <c r="I24">
        <v>345</v>
      </c>
    </row>
    <row r="25" spans="1:12">
      <c r="A25" t="s">
        <v>16</v>
      </c>
      <c r="B25">
        <v>1566</v>
      </c>
      <c r="C25">
        <v>1191</v>
      </c>
      <c r="D25">
        <v>1041</v>
      </c>
      <c r="E25">
        <v>827</v>
      </c>
      <c r="F25">
        <v>151</v>
      </c>
      <c r="G25">
        <v>380</v>
      </c>
      <c r="H25">
        <v>222</v>
      </c>
      <c r="I25">
        <v>416</v>
      </c>
    </row>
    <row r="26" spans="1:12">
      <c r="A26" t="s">
        <v>17</v>
      </c>
      <c r="B26">
        <v>1434</v>
      </c>
      <c r="C26">
        <v>1045</v>
      </c>
      <c r="D26">
        <v>846</v>
      </c>
      <c r="E26">
        <v>824</v>
      </c>
      <c r="F26">
        <v>452</v>
      </c>
      <c r="G26">
        <v>365</v>
      </c>
      <c r="H26">
        <v>382</v>
      </c>
      <c r="I26">
        <v>120</v>
      </c>
    </row>
    <row r="27" spans="1:12">
      <c r="A27" t="s">
        <v>30</v>
      </c>
      <c r="B27" s="2">
        <f>SUM(B20:B26)/7</f>
        <v>1544.7142857142858</v>
      </c>
      <c r="C27" s="2">
        <f t="shared" ref="C27:I27" si="2">SUM(C20:C26)/7</f>
        <v>1253</v>
      </c>
      <c r="D27" s="2">
        <f t="shared" si="2"/>
        <v>1067</v>
      </c>
      <c r="E27" s="2">
        <f t="shared" si="2"/>
        <v>872.57142857142856</v>
      </c>
      <c r="F27" s="2">
        <f t="shared" si="2"/>
        <v>548.85714285714289</v>
      </c>
      <c r="G27" s="2">
        <f t="shared" si="2"/>
        <v>365.28571428571428</v>
      </c>
      <c r="H27" s="2">
        <f t="shared" si="2"/>
        <v>319.57142857142856</v>
      </c>
      <c r="I27" s="2">
        <f t="shared" si="2"/>
        <v>321.42857142857144</v>
      </c>
      <c r="K27">
        <v>30.4</v>
      </c>
      <c r="L27">
        <v>185.5</v>
      </c>
    </row>
    <row r="28" spans="1:12">
      <c r="A28" t="s">
        <v>31</v>
      </c>
      <c r="B28" s="2">
        <f>SUM(B20:B26)</f>
        <v>10813</v>
      </c>
      <c r="C28" s="2">
        <f t="shared" ref="C28:I28" si="3">SUM(C20:C26)</f>
        <v>8771</v>
      </c>
      <c r="D28" s="2">
        <f t="shared" si="3"/>
        <v>7469</v>
      </c>
      <c r="E28" s="2">
        <f t="shared" si="3"/>
        <v>6108</v>
      </c>
      <c r="F28" s="2">
        <f t="shared" si="3"/>
        <v>3842</v>
      </c>
      <c r="G28" s="2">
        <f t="shared" si="3"/>
        <v>2557</v>
      </c>
      <c r="H28" s="2">
        <f t="shared" si="3"/>
        <v>2237</v>
      </c>
      <c r="I28" s="2">
        <f t="shared" si="3"/>
        <v>2250</v>
      </c>
    </row>
    <row r="29" spans="1:12">
      <c r="A29" t="s">
        <v>1</v>
      </c>
      <c r="B29">
        <v>12200</v>
      </c>
      <c r="C29">
        <v>10100</v>
      </c>
      <c r="D29">
        <v>8600</v>
      </c>
      <c r="E29">
        <v>6800</v>
      </c>
      <c r="F29">
        <v>4500</v>
      </c>
      <c r="G29">
        <v>2600</v>
      </c>
      <c r="H29">
        <v>2500</v>
      </c>
      <c r="I29">
        <v>2300</v>
      </c>
      <c r="K29">
        <v>32</v>
      </c>
      <c r="L29">
        <v>184</v>
      </c>
    </row>
    <row r="30" spans="1:12">
      <c r="A30" t="s">
        <v>32</v>
      </c>
      <c r="B30">
        <v>100</v>
      </c>
      <c r="C30">
        <v>100</v>
      </c>
      <c r="D30">
        <v>90</v>
      </c>
      <c r="E30">
        <v>80</v>
      </c>
      <c r="F30">
        <v>10</v>
      </c>
      <c r="G30">
        <v>0</v>
      </c>
      <c r="H30">
        <v>0</v>
      </c>
      <c r="I30">
        <v>0</v>
      </c>
      <c r="K30">
        <v>50</v>
      </c>
      <c r="L30">
        <v>76</v>
      </c>
    </row>
    <row r="31" spans="1:12">
      <c r="A31" t="s">
        <v>40</v>
      </c>
      <c r="B31">
        <v>50</v>
      </c>
      <c r="C31">
        <v>45</v>
      </c>
      <c r="D31">
        <v>40</v>
      </c>
      <c r="E31">
        <v>40</v>
      </c>
      <c r="F31">
        <v>40</v>
      </c>
      <c r="G31">
        <v>40</v>
      </c>
      <c r="H31">
        <v>40</v>
      </c>
      <c r="I31">
        <v>40</v>
      </c>
      <c r="K31">
        <v>9</v>
      </c>
      <c r="L31">
        <v>12</v>
      </c>
    </row>
    <row r="32" spans="1:12">
      <c r="A32" t="s">
        <v>41</v>
      </c>
      <c r="B32">
        <v>3</v>
      </c>
      <c r="C32">
        <v>3</v>
      </c>
      <c r="D32">
        <v>2</v>
      </c>
      <c r="E32">
        <v>2</v>
      </c>
      <c r="F32">
        <v>0</v>
      </c>
      <c r="G32">
        <v>0</v>
      </c>
    </row>
    <row r="33" spans="1:12">
      <c r="A33" t="s">
        <v>34</v>
      </c>
      <c r="B33" t="s">
        <v>44</v>
      </c>
      <c r="C33" t="s">
        <v>45</v>
      </c>
    </row>
    <row r="35" spans="1:12">
      <c r="A35" s="6" t="s">
        <v>46</v>
      </c>
    </row>
    <row r="36" spans="1:12">
      <c r="A36" t="s">
        <v>39</v>
      </c>
      <c r="B36" t="s">
        <v>3</v>
      </c>
      <c r="C36" t="s">
        <v>4</v>
      </c>
      <c r="D36" t="s">
        <v>5</v>
      </c>
      <c r="E36" t="s">
        <v>6</v>
      </c>
      <c r="F36" t="s">
        <v>7</v>
      </c>
      <c r="G36" t="s">
        <v>8</v>
      </c>
      <c r="H36" t="s">
        <v>9</v>
      </c>
      <c r="I36" t="s">
        <v>10</v>
      </c>
    </row>
    <row r="37" spans="1:12">
      <c r="A37" t="s">
        <v>11</v>
      </c>
      <c r="B37">
        <v>514</v>
      </c>
      <c r="C37">
        <v>261</v>
      </c>
      <c r="D37">
        <v>434</v>
      </c>
      <c r="E37">
        <v>350</v>
      </c>
      <c r="F37">
        <v>550</v>
      </c>
      <c r="G37">
        <v>278</v>
      </c>
      <c r="H37">
        <v>322</v>
      </c>
      <c r="I37">
        <v>289</v>
      </c>
    </row>
    <row r="38" spans="1:12">
      <c r="A38" t="s">
        <v>12</v>
      </c>
      <c r="B38">
        <v>351</v>
      </c>
      <c r="C38">
        <v>322</v>
      </c>
      <c r="D38">
        <v>444</v>
      </c>
      <c r="E38">
        <v>423</v>
      </c>
      <c r="F38">
        <v>346</v>
      </c>
      <c r="G38">
        <v>310</v>
      </c>
      <c r="H38">
        <v>139</v>
      </c>
      <c r="I38">
        <v>246</v>
      </c>
    </row>
    <row r="39" spans="1:12">
      <c r="A39" t="s">
        <v>13</v>
      </c>
      <c r="B39">
        <v>463</v>
      </c>
      <c r="C39">
        <v>393</v>
      </c>
      <c r="D39">
        <v>377</v>
      </c>
      <c r="E39">
        <v>489</v>
      </c>
      <c r="F39">
        <v>370</v>
      </c>
      <c r="G39">
        <v>239</v>
      </c>
      <c r="H39">
        <v>288</v>
      </c>
      <c r="I39">
        <v>274</v>
      </c>
    </row>
    <row r="40" spans="1:12">
      <c r="A40" t="s">
        <v>14</v>
      </c>
      <c r="B40">
        <v>417</v>
      </c>
      <c r="C40">
        <v>355</v>
      </c>
      <c r="D40">
        <v>426</v>
      </c>
      <c r="E40">
        <v>424</v>
      </c>
      <c r="F40">
        <v>318</v>
      </c>
      <c r="G40">
        <v>288</v>
      </c>
      <c r="H40">
        <v>275</v>
      </c>
      <c r="I40">
        <v>298</v>
      </c>
    </row>
    <row r="41" spans="1:12">
      <c r="A41" t="s">
        <v>15</v>
      </c>
      <c r="B41">
        <v>267</v>
      </c>
      <c r="C41">
        <v>301</v>
      </c>
      <c r="D41">
        <v>324</v>
      </c>
      <c r="E41">
        <v>416</v>
      </c>
      <c r="F41">
        <v>248</v>
      </c>
      <c r="G41">
        <v>335</v>
      </c>
      <c r="H41">
        <v>213</v>
      </c>
      <c r="I41">
        <v>271</v>
      </c>
    </row>
    <row r="42" spans="1:12">
      <c r="A42" t="s">
        <v>16</v>
      </c>
      <c r="B42">
        <v>512</v>
      </c>
      <c r="C42">
        <v>363</v>
      </c>
      <c r="D42">
        <v>277</v>
      </c>
      <c r="E42">
        <v>435</v>
      </c>
      <c r="F42">
        <v>301</v>
      </c>
      <c r="G42">
        <v>198</v>
      </c>
      <c r="H42">
        <v>228</v>
      </c>
      <c r="I42">
        <v>340</v>
      </c>
    </row>
    <row r="43" spans="1:12">
      <c r="A43" t="s">
        <v>17</v>
      </c>
      <c r="B43">
        <v>632</v>
      </c>
      <c r="C43">
        <v>284</v>
      </c>
      <c r="D43">
        <v>428</v>
      </c>
      <c r="E43">
        <v>419</v>
      </c>
      <c r="F43">
        <v>253</v>
      </c>
      <c r="G43">
        <v>364</v>
      </c>
      <c r="H43">
        <v>228</v>
      </c>
      <c r="I43">
        <v>319</v>
      </c>
      <c r="K43" t="s">
        <v>18</v>
      </c>
      <c r="L43" t="s">
        <v>19</v>
      </c>
    </row>
    <row r="44" spans="1:12">
      <c r="A44" s="1" t="s">
        <v>20</v>
      </c>
      <c r="B44" s="2">
        <f>SUM(B37:B43)/7</f>
        <v>450.85714285714283</v>
      </c>
      <c r="C44" s="2">
        <f t="shared" ref="C44:I44" si="4">SUM(C37:C43)/7</f>
        <v>325.57142857142856</v>
      </c>
      <c r="D44" s="2">
        <f t="shared" si="4"/>
        <v>387.14285714285717</v>
      </c>
      <c r="E44" s="2">
        <f t="shared" si="4"/>
        <v>422.28571428571428</v>
      </c>
      <c r="F44" s="2">
        <f t="shared" si="4"/>
        <v>340.85714285714283</v>
      </c>
      <c r="G44" s="2">
        <f t="shared" si="4"/>
        <v>287.42857142857144</v>
      </c>
      <c r="H44" s="2">
        <f t="shared" si="4"/>
        <v>241.85714285714286</v>
      </c>
      <c r="I44" s="2">
        <f t="shared" si="4"/>
        <v>291</v>
      </c>
      <c r="K44">
        <v>320</v>
      </c>
      <c r="L44">
        <v>58000</v>
      </c>
    </row>
    <row r="45" spans="1:12">
      <c r="A45" s="1" t="s">
        <v>21</v>
      </c>
      <c r="B45" s="2">
        <f>SUM(B37:B43)</f>
        <v>3156</v>
      </c>
      <c r="C45" s="2">
        <f t="shared" ref="C45:I45" si="5">SUM(C37:C43)</f>
        <v>2279</v>
      </c>
      <c r="D45" s="2">
        <f t="shared" si="5"/>
        <v>2710</v>
      </c>
      <c r="E45" s="2">
        <f t="shared" si="5"/>
        <v>2956</v>
      </c>
      <c r="F45" s="2">
        <f t="shared" si="5"/>
        <v>2386</v>
      </c>
      <c r="G45" s="2">
        <f t="shared" si="5"/>
        <v>2012</v>
      </c>
      <c r="H45" s="2">
        <f t="shared" si="5"/>
        <v>1693</v>
      </c>
      <c r="I45" s="2">
        <f t="shared" si="5"/>
        <v>2037</v>
      </c>
    </row>
    <row r="46" spans="1:12">
      <c r="A46" t="s">
        <v>47</v>
      </c>
      <c r="B46">
        <v>2190</v>
      </c>
      <c r="C46">
        <v>1100</v>
      </c>
      <c r="D46">
        <v>1260</v>
      </c>
      <c r="E46">
        <v>1710</v>
      </c>
      <c r="F46">
        <v>1180</v>
      </c>
      <c r="G46">
        <v>910</v>
      </c>
      <c r="H46">
        <v>410</v>
      </c>
      <c r="I46">
        <v>860</v>
      </c>
      <c r="K46">
        <v>186</v>
      </c>
      <c r="L46">
        <v>421000</v>
      </c>
    </row>
    <row r="47" spans="1:12">
      <c r="A47" t="s">
        <v>22</v>
      </c>
    </row>
    <row r="49" spans="1:12">
      <c r="A49" t="s">
        <v>43</v>
      </c>
      <c r="B49" t="s">
        <v>3</v>
      </c>
      <c r="C49" t="s">
        <v>4</v>
      </c>
      <c r="D49" t="s">
        <v>5</v>
      </c>
      <c r="E49" t="s">
        <v>6</v>
      </c>
      <c r="F49" t="s">
        <v>7</v>
      </c>
      <c r="G49" t="s">
        <v>8</v>
      </c>
      <c r="H49" t="s">
        <v>9</v>
      </c>
      <c r="I49" t="s">
        <v>10</v>
      </c>
    </row>
    <row r="50" spans="1:12">
      <c r="A50" t="s">
        <v>11</v>
      </c>
      <c r="B50">
        <v>434</v>
      </c>
      <c r="C50">
        <v>380</v>
      </c>
      <c r="D50">
        <v>345</v>
      </c>
      <c r="E50">
        <v>396</v>
      </c>
      <c r="F50">
        <v>283</v>
      </c>
      <c r="G50">
        <v>289</v>
      </c>
      <c r="H50">
        <v>307</v>
      </c>
      <c r="I50">
        <v>109</v>
      </c>
    </row>
    <row r="51" spans="1:12">
      <c r="A51" t="s">
        <v>12</v>
      </c>
      <c r="B51">
        <v>513</v>
      </c>
      <c r="C51">
        <v>362</v>
      </c>
      <c r="D51">
        <v>390</v>
      </c>
      <c r="E51">
        <v>350</v>
      </c>
      <c r="F51">
        <v>112</v>
      </c>
      <c r="G51">
        <v>306</v>
      </c>
      <c r="H51">
        <v>183</v>
      </c>
      <c r="I51">
        <v>374</v>
      </c>
    </row>
    <row r="52" spans="1:12">
      <c r="A52" t="s">
        <v>13</v>
      </c>
      <c r="B52">
        <v>547</v>
      </c>
      <c r="C52">
        <v>402</v>
      </c>
      <c r="D52">
        <v>328</v>
      </c>
      <c r="E52">
        <v>352</v>
      </c>
      <c r="F52">
        <v>383</v>
      </c>
      <c r="G52">
        <v>235</v>
      </c>
      <c r="H52">
        <v>318</v>
      </c>
      <c r="I52">
        <v>302</v>
      </c>
    </row>
    <row r="53" spans="1:12">
      <c r="A53" t="s">
        <v>14</v>
      </c>
      <c r="B53">
        <v>393</v>
      </c>
      <c r="C53">
        <v>489</v>
      </c>
      <c r="D53">
        <v>423</v>
      </c>
      <c r="E53">
        <v>421</v>
      </c>
      <c r="F53">
        <v>323</v>
      </c>
      <c r="G53">
        <v>263</v>
      </c>
      <c r="H53">
        <v>286</v>
      </c>
      <c r="I53">
        <v>283</v>
      </c>
    </row>
    <row r="54" spans="1:12">
      <c r="A54" t="s">
        <v>15</v>
      </c>
      <c r="B54">
        <v>425</v>
      </c>
      <c r="C54">
        <v>350</v>
      </c>
      <c r="D54">
        <v>439</v>
      </c>
      <c r="E54">
        <v>475</v>
      </c>
      <c r="F54">
        <v>427</v>
      </c>
      <c r="G54">
        <v>263</v>
      </c>
      <c r="H54">
        <v>205</v>
      </c>
      <c r="I54">
        <v>272</v>
      </c>
    </row>
    <row r="55" spans="1:12">
      <c r="A55" t="s">
        <v>16</v>
      </c>
      <c r="B55">
        <v>578</v>
      </c>
      <c r="C55">
        <v>417</v>
      </c>
      <c r="D55">
        <v>472</v>
      </c>
      <c r="E55">
        <v>421</v>
      </c>
      <c r="F55">
        <v>478</v>
      </c>
      <c r="G55">
        <v>285</v>
      </c>
      <c r="H55">
        <v>328</v>
      </c>
      <c r="I55">
        <v>245</v>
      </c>
    </row>
    <row r="56" spans="1:12">
      <c r="A56" t="s">
        <v>17</v>
      </c>
      <c r="B56">
        <v>384</v>
      </c>
      <c r="C56">
        <v>332</v>
      </c>
      <c r="D56">
        <v>513</v>
      </c>
      <c r="E56">
        <v>421</v>
      </c>
      <c r="F56">
        <v>380</v>
      </c>
      <c r="G56">
        <v>423</v>
      </c>
      <c r="H56">
        <v>231</v>
      </c>
      <c r="I56">
        <v>323</v>
      </c>
    </row>
    <row r="57" spans="1:12">
      <c r="A57" t="s">
        <v>30</v>
      </c>
      <c r="B57" s="2">
        <f>SUM(B50:B56)/7</f>
        <v>467.71428571428572</v>
      </c>
      <c r="C57" s="2">
        <f t="shared" ref="C57:I57" si="6">SUM(C50:C56)/7</f>
        <v>390.28571428571428</v>
      </c>
      <c r="D57" s="2">
        <f t="shared" si="6"/>
        <v>415.71428571428572</v>
      </c>
      <c r="E57" s="2">
        <f t="shared" si="6"/>
        <v>405.14285714285717</v>
      </c>
      <c r="F57" s="2">
        <f t="shared" si="6"/>
        <v>340.85714285714283</v>
      </c>
      <c r="G57" s="2">
        <f t="shared" si="6"/>
        <v>294.85714285714283</v>
      </c>
      <c r="H57" s="2">
        <f t="shared" si="6"/>
        <v>265.42857142857144</v>
      </c>
      <c r="I57" s="2">
        <f t="shared" si="6"/>
        <v>272.57142857142856</v>
      </c>
      <c r="K57">
        <v>74</v>
      </c>
      <c r="L57">
        <v>807</v>
      </c>
    </row>
    <row r="58" spans="1:12">
      <c r="A58" t="s">
        <v>31</v>
      </c>
      <c r="B58" s="2">
        <f>SUM(B50:B56)</f>
        <v>3274</v>
      </c>
      <c r="C58" s="2">
        <f t="shared" ref="C58:I58" si="7">SUM(C50:C56)</f>
        <v>2732</v>
      </c>
      <c r="D58" s="2">
        <f t="shared" si="7"/>
        <v>2910</v>
      </c>
      <c r="E58" s="2">
        <f t="shared" si="7"/>
        <v>2836</v>
      </c>
      <c r="F58" s="2">
        <f t="shared" si="7"/>
        <v>2386</v>
      </c>
      <c r="G58" s="2">
        <f t="shared" si="7"/>
        <v>2064</v>
      </c>
      <c r="H58" s="2">
        <f t="shared" si="7"/>
        <v>1858</v>
      </c>
      <c r="I58" s="2">
        <f t="shared" si="7"/>
        <v>1908</v>
      </c>
    </row>
    <row r="59" spans="1:12">
      <c r="A59" t="s">
        <v>48</v>
      </c>
      <c r="B59">
        <v>1910</v>
      </c>
      <c r="C59">
        <v>1540</v>
      </c>
      <c r="D59">
        <v>1620</v>
      </c>
      <c r="E59">
        <v>1350</v>
      </c>
      <c r="F59">
        <v>1130</v>
      </c>
      <c r="G59">
        <v>1440</v>
      </c>
      <c r="H59">
        <v>1580</v>
      </c>
      <c r="I59">
        <v>1500</v>
      </c>
      <c r="K59">
        <v>74</v>
      </c>
      <c r="L59">
        <v>807</v>
      </c>
    </row>
    <row r="60" spans="1:12">
      <c r="A60" t="s">
        <v>32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9"/>
  <sheetViews>
    <sheetView topLeftCell="A38" workbookViewId="0">
      <selection activeCell="A33" sqref="A33:XFD33"/>
    </sheetView>
  </sheetViews>
  <sheetFormatPr defaultRowHeight="15"/>
  <sheetData>
    <row r="1" spans="1:12">
      <c r="A1" t="s">
        <v>49</v>
      </c>
    </row>
    <row r="3" spans="1:12">
      <c r="A3" t="s">
        <v>50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2">
      <c r="A4" t="s">
        <v>11</v>
      </c>
      <c r="B4">
        <v>1504</v>
      </c>
      <c r="C4">
        <v>1016</v>
      </c>
      <c r="D4">
        <v>1164</v>
      </c>
      <c r="E4">
        <v>416</v>
      </c>
      <c r="F4">
        <v>432</v>
      </c>
      <c r="G4">
        <v>270</v>
      </c>
      <c r="H4">
        <v>337</v>
      </c>
      <c r="I4">
        <v>262</v>
      </c>
    </row>
    <row r="5" spans="1:12">
      <c r="A5" t="s">
        <v>12</v>
      </c>
      <c r="B5">
        <v>1135</v>
      </c>
      <c r="C5">
        <v>1100</v>
      </c>
      <c r="D5">
        <v>620</v>
      </c>
      <c r="E5">
        <v>622</v>
      </c>
      <c r="F5">
        <v>403</v>
      </c>
      <c r="G5">
        <v>365</v>
      </c>
      <c r="H5">
        <v>414</v>
      </c>
      <c r="I5">
        <v>303</v>
      </c>
    </row>
    <row r="6" spans="1:12">
      <c r="A6" t="s">
        <v>13</v>
      </c>
      <c r="B6">
        <v>870</v>
      </c>
      <c r="C6">
        <v>1164</v>
      </c>
      <c r="D6">
        <v>1270</v>
      </c>
      <c r="E6">
        <v>819</v>
      </c>
      <c r="F6">
        <v>331</v>
      </c>
      <c r="G6">
        <v>349</v>
      </c>
      <c r="H6">
        <v>474</v>
      </c>
      <c r="I6">
        <v>291</v>
      </c>
    </row>
    <row r="7" spans="1:12">
      <c r="A7" t="s">
        <v>14</v>
      </c>
      <c r="B7">
        <v>886</v>
      </c>
      <c r="C7">
        <v>1493</v>
      </c>
      <c r="D7">
        <v>661</v>
      </c>
      <c r="E7">
        <v>847</v>
      </c>
      <c r="F7">
        <v>204</v>
      </c>
      <c r="G7">
        <v>270</v>
      </c>
      <c r="H7">
        <v>302</v>
      </c>
      <c r="I7">
        <v>285</v>
      </c>
    </row>
    <row r="8" spans="1:12">
      <c r="A8" t="s">
        <v>15</v>
      </c>
      <c r="B8">
        <v>1420</v>
      </c>
      <c r="C8">
        <v>936</v>
      </c>
      <c r="D8">
        <v>683</v>
      </c>
      <c r="E8">
        <v>465</v>
      </c>
      <c r="F8">
        <v>429</v>
      </c>
      <c r="G8">
        <v>108</v>
      </c>
      <c r="H8">
        <v>520</v>
      </c>
      <c r="I8">
        <v>255</v>
      </c>
    </row>
    <row r="9" spans="1:12">
      <c r="A9" t="s">
        <v>16</v>
      </c>
      <c r="B9">
        <v>1327</v>
      </c>
      <c r="C9">
        <v>845</v>
      </c>
      <c r="D9">
        <v>904</v>
      </c>
      <c r="E9">
        <v>418</v>
      </c>
      <c r="F9">
        <v>296</v>
      </c>
      <c r="G9">
        <v>385</v>
      </c>
      <c r="H9">
        <v>413</v>
      </c>
      <c r="I9">
        <v>290</v>
      </c>
    </row>
    <row r="10" spans="1:12">
      <c r="A10" t="s">
        <v>17</v>
      </c>
      <c r="B10">
        <v>880</v>
      </c>
      <c r="C10">
        <v>928</v>
      </c>
      <c r="D10">
        <v>734</v>
      </c>
      <c r="E10">
        <v>530</v>
      </c>
      <c r="F10">
        <v>310</v>
      </c>
      <c r="G10">
        <v>434</v>
      </c>
      <c r="H10">
        <v>414</v>
      </c>
      <c r="I10">
        <v>180</v>
      </c>
      <c r="K10" t="s">
        <v>18</v>
      </c>
      <c r="L10" t="s">
        <v>19</v>
      </c>
    </row>
    <row r="11" spans="1:12">
      <c r="A11" s="1" t="s">
        <v>20</v>
      </c>
      <c r="B11" s="2">
        <f>SUM(B4:B10)/7</f>
        <v>1146</v>
      </c>
      <c r="C11" s="2">
        <f t="shared" ref="C11:I11" si="0">SUM(C4:C10)/7</f>
        <v>1068.8571428571429</v>
      </c>
      <c r="D11" s="2">
        <f t="shared" si="0"/>
        <v>862.28571428571433</v>
      </c>
      <c r="E11" s="2">
        <f t="shared" si="0"/>
        <v>588.14285714285711</v>
      </c>
      <c r="F11" s="2">
        <f t="shared" si="0"/>
        <v>343.57142857142856</v>
      </c>
      <c r="G11" s="2">
        <f t="shared" si="0"/>
        <v>311.57142857142856</v>
      </c>
      <c r="H11" s="2">
        <f t="shared" si="0"/>
        <v>410.57142857142856</v>
      </c>
      <c r="I11" s="2">
        <f t="shared" si="0"/>
        <v>266.57142857142856</v>
      </c>
      <c r="K11">
        <v>25.7</v>
      </c>
      <c r="L11" t="s">
        <v>51</v>
      </c>
    </row>
    <row r="12" spans="1:12">
      <c r="A12" s="1" t="s">
        <v>21</v>
      </c>
      <c r="B12" s="2">
        <f>SUM(B4:B10)</f>
        <v>8022</v>
      </c>
      <c r="C12" s="2">
        <f t="shared" ref="C12:I12" si="1">SUM(C4:C10)</f>
        <v>7482</v>
      </c>
      <c r="D12" s="2">
        <f t="shared" si="1"/>
        <v>6036</v>
      </c>
      <c r="E12" s="2">
        <f t="shared" si="1"/>
        <v>4117</v>
      </c>
      <c r="F12" s="2">
        <f t="shared" si="1"/>
        <v>2405</v>
      </c>
      <c r="G12" s="2">
        <f t="shared" si="1"/>
        <v>2181</v>
      </c>
      <c r="H12" s="2">
        <f t="shared" si="1"/>
        <v>2874</v>
      </c>
      <c r="I12" s="2">
        <f t="shared" si="1"/>
        <v>1866</v>
      </c>
    </row>
    <row r="13" spans="1:12">
      <c r="A13" t="s">
        <v>1</v>
      </c>
      <c r="B13">
        <v>10400</v>
      </c>
      <c r="C13">
        <v>10000</v>
      </c>
      <c r="D13">
        <v>8500</v>
      </c>
      <c r="E13">
        <v>6600</v>
      </c>
      <c r="F13">
        <v>3500</v>
      </c>
      <c r="G13">
        <v>4100</v>
      </c>
      <c r="H13">
        <v>4300</v>
      </c>
      <c r="I13">
        <v>3600</v>
      </c>
      <c r="K13">
        <v>29</v>
      </c>
      <c r="L13">
        <v>69</v>
      </c>
    </row>
    <row r="14" spans="1:12">
      <c r="A14" t="s">
        <v>22</v>
      </c>
      <c r="B14">
        <v>100</v>
      </c>
      <c r="C14">
        <v>80</v>
      </c>
      <c r="D14">
        <v>50</v>
      </c>
      <c r="E14">
        <v>10</v>
      </c>
      <c r="F14">
        <v>0</v>
      </c>
      <c r="G14">
        <v>0</v>
      </c>
      <c r="H14">
        <v>0</v>
      </c>
      <c r="I14">
        <v>0</v>
      </c>
      <c r="K14">
        <v>18</v>
      </c>
      <c r="L14">
        <v>43</v>
      </c>
    </row>
    <row r="15" spans="1:12">
      <c r="A15" t="s">
        <v>40</v>
      </c>
      <c r="B15">
        <v>45</v>
      </c>
      <c r="C15">
        <v>40</v>
      </c>
      <c r="D15">
        <v>40</v>
      </c>
      <c r="E15">
        <v>35</v>
      </c>
      <c r="F15">
        <v>35</v>
      </c>
      <c r="G15">
        <v>35</v>
      </c>
      <c r="H15">
        <v>35</v>
      </c>
      <c r="I15">
        <v>35</v>
      </c>
      <c r="K15">
        <v>12</v>
      </c>
      <c r="L15">
        <v>54</v>
      </c>
    </row>
    <row r="16" spans="1:12">
      <c r="A16" t="s">
        <v>41</v>
      </c>
      <c r="B16">
        <v>2</v>
      </c>
      <c r="C16">
        <v>3</v>
      </c>
      <c r="D16">
        <v>1</v>
      </c>
      <c r="E16">
        <v>0</v>
      </c>
      <c r="F16">
        <v>0</v>
      </c>
      <c r="G16">
        <v>0</v>
      </c>
    </row>
    <row r="17" spans="1:20">
      <c r="A17" t="s">
        <v>52</v>
      </c>
      <c r="B17" t="s">
        <v>53</v>
      </c>
      <c r="C17" t="s">
        <v>54</v>
      </c>
      <c r="D17" t="s">
        <v>54</v>
      </c>
      <c r="O17" t="s">
        <v>55</v>
      </c>
      <c r="T17" t="s">
        <v>56</v>
      </c>
    </row>
    <row r="18" spans="1:20">
      <c r="A18" t="s">
        <v>57</v>
      </c>
      <c r="B18" t="s">
        <v>3</v>
      </c>
      <c r="C18" t="s">
        <v>4</v>
      </c>
      <c r="D18" t="s">
        <v>5</v>
      </c>
      <c r="E18" t="s">
        <v>6</v>
      </c>
      <c r="F18" t="s">
        <v>7</v>
      </c>
      <c r="G18" t="s">
        <v>8</v>
      </c>
      <c r="H18" t="s">
        <v>9</v>
      </c>
      <c r="I18" t="s">
        <v>10</v>
      </c>
    </row>
    <row r="19" spans="1:20">
      <c r="A19" t="s">
        <v>11</v>
      </c>
      <c r="B19">
        <v>1689</v>
      </c>
      <c r="C19">
        <v>1317</v>
      </c>
      <c r="D19">
        <v>1066</v>
      </c>
      <c r="E19">
        <v>970</v>
      </c>
      <c r="F19">
        <v>315</v>
      </c>
      <c r="G19">
        <v>319</v>
      </c>
      <c r="H19">
        <v>286</v>
      </c>
      <c r="I19">
        <v>175</v>
      </c>
    </row>
    <row r="20" spans="1:20">
      <c r="A20" t="s">
        <v>12</v>
      </c>
      <c r="B20">
        <v>1407</v>
      </c>
      <c r="C20">
        <v>1329</v>
      </c>
      <c r="D20">
        <v>1624</v>
      </c>
      <c r="E20">
        <v>1193</v>
      </c>
      <c r="F20">
        <v>299</v>
      </c>
      <c r="G20">
        <v>348</v>
      </c>
      <c r="H20">
        <v>292</v>
      </c>
      <c r="I20">
        <v>335</v>
      </c>
    </row>
    <row r="21" spans="1:20">
      <c r="A21" t="s">
        <v>13</v>
      </c>
      <c r="B21">
        <v>1291</v>
      </c>
      <c r="C21">
        <v>1416</v>
      </c>
      <c r="D21">
        <v>1599</v>
      </c>
      <c r="E21">
        <v>1149</v>
      </c>
      <c r="F21">
        <v>132</v>
      </c>
      <c r="G21">
        <v>324</v>
      </c>
      <c r="H21">
        <v>256</v>
      </c>
      <c r="I21">
        <v>235</v>
      </c>
    </row>
    <row r="22" spans="1:20">
      <c r="A22" t="s">
        <v>14</v>
      </c>
      <c r="B22">
        <v>1520</v>
      </c>
      <c r="C22">
        <v>1267</v>
      </c>
      <c r="D22">
        <v>732</v>
      </c>
      <c r="E22">
        <v>951</v>
      </c>
      <c r="F22">
        <v>202</v>
      </c>
      <c r="G22">
        <v>415</v>
      </c>
      <c r="H22">
        <v>416</v>
      </c>
      <c r="I22">
        <v>222</v>
      </c>
    </row>
    <row r="23" spans="1:20">
      <c r="A23" t="s">
        <v>15</v>
      </c>
      <c r="B23">
        <v>891</v>
      </c>
      <c r="C23">
        <v>1287</v>
      </c>
      <c r="D23">
        <v>1496</v>
      </c>
      <c r="E23">
        <v>1052</v>
      </c>
      <c r="F23">
        <v>325</v>
      </c>
      <c r="G23">
        <v>282</v>
      </c>
      <c r="H23">
        <v>497</v>
      </c>
      <c r="I23">
        <v>327</v>
      </c>
    </row>
    <row r="24" spans="1:20">
      <c r="A24" t="s">
        <v>16</v>
      </c>
      <c r="B24">
        <v>1344</v>
      </c>
      <c r="C24">
        <v>1207</v>
      </c>
      <c r="D24">
        <v>1740</v>
      </c>
      <c r="E24">
        <v>755</v>
      </c>
      <c r="F24">
        <v>397</v>
      </c>
      <c r="G24">
        <v>336</v>
      </c>
      <c r="H24">
        <v>280</v>
      </c>
      <c r="I24">
        <v>313</v>
      </c>
    </row>
    <row r="25" spans="1:20">
      <c r="A25" t="s">
        <v>17</v>
      </c>
      <c r="B25">
        <v>1156</v>
      </c>
      <c r="C25">
        <v>860</v>
      </c>
      <c r="D25">
        <v>1485</v>
      </c>
      <c r="E25">
        <v>850</v>
      </c>
      <c r="F25">
        <v>388</v>
      </c>
      <c r="G25">
        <v>365</v>
      </c>
      <c r="H25">
        <v>421</v>
      </c>
      <c r="I25">
        <v>252</v>
      </c>
    </row>
    <row r="26" spans="1:20">
      <c r="A26" t="s">
        <v>30</v>
      </c>
      <c r="B26" s="2">
        <f>SUM(B19:B25)/7</f>
        <v>1328.2857142857142</v>
      </c>
      <c r="C26" s="2">
        <f t="shared" ref="C26:I26" si="2">SUM(C19:C25)/7</f>
        <v>1240.4285714285713</v>
      </c>
      <c r="D26" s="2">
        <f t="shared" si="2"/>
        <v>1391.7142857142858</v>
      </c>
      <c r="E26" s="2">
        <f t="shared" si="2"/>
        <v>988.57142857142856</v>
      </c>
      <c r="F26" s="2">
        <f t="shared" si="2"/>
        <v>294</v>
      </c>
      <c r="G26" s="2">
        <f t="shared" si="2"/>
        <v>341.28571428571428</v>
      </c>
      <c r="H26" s="2">
        <f t="shared" si="2"/>
        <v>349.71428571428572</v>
      </c>
      <c r="I26" s="2">
        <f t="shared" si="2"/>
        <v>265.57142857142856</v>
      </c>
      <c r="K26">
        <v>39.1</v>
      </c>
      <c r="L26">
        <v>44.6</v>
      </c>
    </row>
    <row r="27" spans="1:20">
      <c r="A27" t="s">
        <v>31</v>
      </c>
      <c r="B27" s="2">
        <f>SUM(B19:B25)</f>
        <v>9298</v>
      </c>
      <c r="C27" s="2">
        <f t="shared" ref="C27:I27" si="3">SUM(C19:C25)</f>
        <v>8683</v>
      </c>
      <c r="D27" s="2">
        <f t="shared" si="3"/>
        <v>9742</v>
      </c>
      <c r="E27" s="2">
        <f t="shared" si="3"/>
        <v>6920</v>
      </c>
      <c r="F27" s="2">
        <f t="shared" si="3"/>
        <v>2058</v>
      </c>
      <c r="G27" s="2">
        <f t="shared" si="3"/>
        <v>2389</v>
      </c>
      <c r="H27" s="2">
        <f t="shared" si="3"/>
        <v>2448</v>
      </c>
      <c r="I27" s="2">
        <f t="shared" si="3"/>
        <v>1859</v>
      </c>
    </row>
    <row r="28" spans="1:20">
      <c r="A28" t="s">
        <v>1</v>
      </c>
      <c r="B28">
        <v>11300</v>
      </c>
      <c r="C28">
        <v>11200</v>
      </c>
      <c r="D28">
        <v>12600</v>
      </c>
      <c r="E28">
        <v>9900</v>
      </c>
      <c r="F28">
        <v>3900</v>
      </c>
      <c r="G28">
        <v>3800</v>
      </c>
      <c r="H28">
        <v>4200</v>
      </c>
      <c r="I28">
        <v>3100</v>
      </c>
      <c r="K28">
        <v>43</v>
      </c>
      <c r="L28">
        <v>57</v>
      </c>
    </row>
    <row r="29" spans="1:20">
      <c r="A29" t="s">
        <v>32</v>
      </c>
      <c r="B29">
        <v>100</v>
      </c>
      <c r="C29">
        <v>90</v>
      </c>
      <c r="D29">
        <v>80</v>
      </c>
      <c r="E29">
        <v>70</v>
      </c>
      <c r="F29">
        <v>0</v>
      </c>
      <c r="G29">
        <v>0</v>
      </c>
      <c r="H29">
        <v>0</v>
      </c>
      <c r="I29">
        <v>0</v>
      </c>
      <c r="K29">
        <v>43.5</v>
      </c>
      <c r="L29">
        <v>56.8</v>
      </c>
    </row>
    <row r="30" spans="1:20">
      <c r="A30" t="s">
        <v>40</v>
      </c>
      <c r="B30">
        <v>45</v>
      </c>
      <c r="C30">
        <v>40</v>
      </c>
      <c r="D30">
        <v>40</v>
      </c>
      <c r="E30">
        <v>35</v>
      </c>
      <c r="F30">
        <v>35</v>
      </c>
      <c r="G30">
        <v>35</v>
      </c>
      <c r="H30">
        <v>35</v>
      </c>
      <c r="I30">
        <v>35</v>
      </c>
      <c r="K30">
        <v>12</v>
      </c>
      <c r="L30">
        <v>54</v>
      </c>
    </row>
    <row r="31" spans="1:20">
      <c r="A31" t="s">
        <v>41</v>
      </c>
      <c r="B31">
        <v>3</v>
      </c>
      <c r="C31">
        <v>3</v>
      </c>
      <c r="D31">
        <v>3</v>
      </c>
      <c r="E31">
        <v>1</v>
      </c>
      <c r="F31">
        <v>0</v>
      </c>
      <c r="G31">
        <v>0</v>
      </c>
      <c r="O31" t="s">
        <v>55</v>
      </c>
      <c r="T31" t="s">
        <v>56</v>
      </c>
    </row>
    <row r="32" spans="1:20">
      <c r="A32" t="s">
        <v>52</v>
      </c>
      <c r="B32" t="s">
        <v>58</v>
      </c>
      <c r="C32" t="s">
        <v>59</v>
      </c>
      <c r="D32" t="s">
        <v>60</v>
      </c>
      <c r="E32" t="s">
        <v>61</v>
      </c>
    </row>
    <row r="34" spans="1:12">
      <c r="A34" s="6" t="s">
        <v>37</v>
      </c>
    </row>
    <row r="35" spans="1:12">
      <c r="A35" t="s">
        <v>50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 t="s">
        <v>9</v>
      </c>
      <c r="I35" t="s">
        <v>10</v>
      </c>
    </row>
    <row r="36" spans="1:12">
      <c r="A36" t="s">
        <v>11</v>
      </c>
      <c r="B36">
        <v>413</v>
      </c>
      <c r="C36">
        <v>354</v>
      </c>
      <c r="D36">
        <v>322</v>
      </c>
      <c r="E36">
        <v>268</v>
      </c>
      <c r="F36">
        <v>253</v>
      </c>
      <c r="G36">
        <v>360</v>
      </c>
      <c r="H36">
        <v>283</v>
      </c>
      <c r="I36">
        <v>261</v>
      </c>
    </row>
    <row r="37" spans="1:12">
      <c r="A37" t="s">
        <v>12</v>
      </c>
      <c r="B37">
        <v>342</v>
      </c>
      <c r="C37">
        <v>364</v>
      </c>
      <c r="D37">
        <v>415</v>
      </c>
      <c r="E37">
        <v>267</v>
      </c>
      <c r="F37">
        <v>260</v>
      </c>
      <c r="G37">
        <v>283</v>
      </c>
      <c r="H37">
        <v>368</v>
      </c>
      <c r="I37">
        <v>218</v>
      </c>
    </row>
    <row r="38" spans="1:12">
      <c r="A38" t="s">
        <v>13</v>
      </c>
      <c r="B38">
        <v>252</v>
      </c>
      <c r="C38">
        <v>365</v>
      </c>
      <c r="D38">
        <v>316</v>
      </c>
      <c r="E38">
        <v>273</v>
      </c>
      <c r="F38">
        <v>353</v>
      </c>
      <c r="G38">
        <v>74</v>
      </c>
      <c r="H38">
        <v>394</v>
      </c>
      <c r="I38">
        <v>194</v>
      </c>
    </row>
    <row r="39" spans="1:12">
      <c r="A39" t="s">
        <v>14</v>
      </c>
      <c r="B39">
        <v>270</v>
      </c>
      <c r="C39">
        <v>412</v>
      </c>
      <c r="D39">
        <v>326</v>
      </c>
      <c r="E39">
        <v>427</v>
      </c>
      <c r="F39">
        <v>180</v>
      </c>
      <c r="G39">
        <v>231</v>
      </c>
      <c r="H39">
        <v>252</v>
      </c>
      <c r="I39">
        <v>159</v>
      </c>
    </row>
    <row r="40" spans="1:12">
      <c r="A40" t="s">
        <v>15</v>
      </c>
      <c r="B40">
        <v>390</v>
      </c>
      <c r="C40">
        <v>332</v>
      </c>
      <c r="D40">
        <v>460</v>
      </c>
      <c r="E40">
        <v>409</v>
      </c>
      <c r="F40">
        <v>271</v>
      </c>
      <c r="G40">
        <v>293</v>
      </c>
      <c r="H40">
        <v>428</v>
      </c>
      <c r="I40">
        <v>261</v>
      </c>
    </row>
    <row r="41" spans="1:12">
      <c r="A41" t="s">
        <v>16</v>
      </c>
      <c r="B41">
        <v>460</v>
      </c>
      <c r="C41">
        <v>309</v>
      </c>
      <c r="D41">
        <v>304</v>
      </c>
      <c r="E41">
        <v>364</v>
      </c>
      <c r="F41">
        <v>322</v>
      </c>
      <c r="G41">
        <v>284</v>
      </c>
      <c r="H41">
        <v>341</v>
      </c>
      <c r="I41">
        <v>256</v>
      </c>
    </row>
    <row r="42" spans="1:12">
      <c r="A42" t="s">
        <v>17</v>
      </c>
      <c r="B42">
        <v>330</v>
      </c>
      <c r="C42">
        <v>331</v>
      </c>
      <c r="D42">
        <v>505</v>
      </c>
      <c r="E42">
        <v>294</v>
      </c>
      <c r="F42">
        <v>328</v>
      </c>
      <c r="G42">
        <v>223</v>
      </c>
      <c r="H42">
        <v>333</v>
      </c>
      <c r="I42">
        <v>223</v>
      </c>
      <c r="K42" t="s">
        <v>18</v>
      </c>
      <c r="L42" t="s">
        <v>19</v>
      </c>
    </row>
    <row r="43" spans="1:12">
      <c r="A43" s="1" t="s">
        <v>20</v>
      </c>
      <c r="B43" s="2">
        <f>SUM(B36:B42)/7</f>
        <v>351</v>
      </c>
      <c r="C43" s="2">
        <f t="shared" ref="C43:I43" si="4">SUM(C36:C42)/7</f>
        <v>352.42857142857144</v>
      </c>
      <c r="D43" s="2">
        <f t="shared" si="4"/>
        <v>378.28571428571428</v>
      </c>
      <c r="E43" s="2">
        <f t="shared" si="4"/>
        <v>328.85714285714283</v>
      </c>
      <c r="F43" s="2">
        <f t="shared" si="4"/>
        <v>281</v>
      </c>
      <c r="G43" s="2">
        <f t="shared" si="4"/>
        <v>249.71428571428572</v>
      </c>
      <c r="H43" s="2">
        <f t="shared" si="4"/>
        <v>342.71428571428572</v>
      </c>
      <c r="I43" s="2">
        <f t="shared" si="4"/>
        <v>224.57142857142858</v>
      </c>
      <c r="K43">
        <v>40</v>
      </c>
      <c r="L43">
        <v>54</v>
      </c>
    </row>
    <row r="44" spans="1:12">
      <c r="A44" s="1" t="s">
        <v>21</v>
      </c>
      <c r="B44" s="2">
        <f>SUM(B36:B42)</f>
        <v>2457</v>
      </c>
      <c r="C44" s="2">
        <f t="shared" ref="C44:I44" si="5">SUM(C36:C42)</f>
        <v>2467</v>
      </c>
      <c r="D44" s="2">
        <f t="shared" si="5"/>
        <v>2648</v>
      </c>
      <c r="E44" s="2">
        <f t="shared" si="5"/>
        <v>2302</v>
      </c>
      <c r="F44" s="2">
        <f t="shared" si="5"/>
        <v>1967</v>
      </c>
      <c r="G44" s="2">
        <f t="shared" si="5"/>
        <v>1748</v>
      </c>
      <c r="H44" s="2">
        <f t="shared" si="5"/>
        <v>2399</v>
      </c>
      <c r="I44" s="2">
        <f t="shared" si="5"/>
        <v>1572</v>
      </c>
    </row>
    <row r="45" spans="1:12">
      <c r="A45" t="s">
        <v>47</v>
      </c>
      <c r="B45">
        <v>1900</v>
      </c>
      <c r="C45">
        <v>1720</v>
      </c>
      <c r="D45">
        <v>1910</v>
      </c>
      <c r="E45">
        <v>1780</v>
      </c>
      <c r="F45">
        <v>850</v>
      </c>
      <c r="G45">
        <v>1320</v>
      </c>
      <c r="H45">
        <v>1630</v>
      </c>
      <c r="I45">
        <v>1120</v>
      </c>
      <c r="K45">
        <v>43</v>
      </c>
      <c r="L45">
        <v>50</v>
      </c>
    </row>
    <row r="46" spans="1:12">
      <c r="A46" t="s">
        <v>22</v>
      </c>
    </row>
    <row r="48" spans="1:12">
      <c r="A48" t="s">
        <v>57</v>
      </c>
      <c r="B48" t="s">
        <v>3</v>
      </c>
      <c r="C48" t="s">
        <v>4</v>
      </c>
      <c r="D48" t="s">
        <v>5</v>
      </c>
      <c r="E48" t="s">
        <v>6</v>
      </c>
      <c r="F48" t="s">
        <v>7</v>
      </c>
      <c r="G48" t="s">
        <v>8</v>
      </c>
      <c r="H48" t="s">
        <v>9</v>
      </c>
      <c r="I48" t="s">
        <v>10</v>
      </c>
    </row>
    <row r="49" spans="1:12">
      <c r="A49" t="s">
        <v>11</v>
      </c>
      <c r="B49">
        <v>380</v>
      </c>
      <c r="C49">
        <v>287</v>
      </c>
      <c r="D49">
        <v>533</v>
      </c>
      <c r="E49">
        <v>419</v>
      </c>
      <c r="F49">
        <v>332</v>
      </c>
      <c r="G49">
        <v>315</v>
      </c>
      <c r="H49">
        <v>377</v>
      </c>
      <c r="I49">
        <v>203</v>
      </c>
    </row>
    <row r="50" spans="1:12">
      <c r="A50" t="s">
        <v>12</v>
      </c>
      <c r="B50">
        <v>409</v>
      </c>
      <c r="C50">
        <v>374</v>
      </c>
      <c r="D50">
        <v>540</v>
      </c>
      <c r="E50">
        <v>345</v>
      </c>
      <c r="F50">
        <v>309</v>
      </c>
      <c r="G50">
        <v>305</v>
      </c>
      <c r="H50">
        <v>246</v>
      </c>
      <c r="I50">
        <v>254</v>
      </c>
    </row>
    <row r="51" spans="1:12">
      <c r="A51" t="s">
        <v>13</v>
      </c>
      <c r="B51">
        <v>272</v>
      </c>
      <c r="C51">
        <v>374</v>
      </c>
      <c r="D51">
        <v>457</v>
      </c>
      <c r="E51">
        <v>351</v>
      </c>
      <c r="F51">
        <v>289</v>
      </c>
      <c r="G51">
        <v>219</v>
      </c>
      <c r="H51">
        <v>332</v>
      </c>
      <c r="I51">
        <v>294</v>
      </c>
    </row>
    <row r="52" spans="1:12">
      <c r="A52" t="s">
        <v>14</v>
      </c>
      <c r="B52">
        <v>411</v>
      </c>
      <c r="C52">
        <v>337</v>
      </c>
      <c r="D52">
        <v>323</v>
      </c>
      <c r="E52">
        <v>360</v>
      </c>
      <c r="F52">
        <v>181</v>
      </c>
      <c r="G52">
        <v>375</v>
      </c>
      <c r="H52">
        <v>348</v>
      </c>
      <c r="I52">
        <v>203</v>
      </c>
    </row>
    <row r="53" spans="1:12">
      <c r="A53" t="s">
        <v>15</v>
      </c>
      <c r="B53">
        <v>361</v>
      </c>
      <c r="C53">
        <v>409</v>
      </c>
      <c r="D53">
        <v>538</v>
      </c>
      <c r="E53">
        <v>380</v>
      </c>
      <c r="F53">
        <v>122</v>
      </c>
      <c r="G53">
        <v>280</v>
      </c>
      <c r="H53">
        <v>242</v>
      </c>
      <c r="I53">
        <v>210</v>
      </c>
    </row>
    <row r="54" spans="1:12">
      <c r="A54" t="s">
        <v>16</v>
      </c>
      <c r="B54">
        <v>403</v>
      </c>
      <c r="C54">
        <v>386</v>
      </c>
      <c r="D54">
        <v>490</v>
      </c>
      <c r="E54">
        <v>370</v>
      </c>
      <c r="F54">
        <v>267</v>
      </c>
      <c r="G54">
        <v>306</v>
      </c>
      <c r="H54">
        <v>257</v>
      </c>
      <c r="I54">
        <v>278</v>
      </c>
    </row>
    <row r="55" spans="1:12">
      <c r="A55" t="s">
        <v>17</v>
      </c>
      <c r="B55">
        <v>478</v>
      </c>
      <c r="C55">
        <v>432</v>
      </c>
      <c r="D55">
        <v>356</v>
      </c>
      <c r="E55">
        <v>449</v>
      </c>
      <c r="F55">
        <v>278</v>
      </c>
      <c r="G55">
        <v>290</v>
      </c>
      <c r="H55">
        <v>246</v>
      </c>
      <c r="I55">
        <v>153</v>
      </c>
    </row>
    <row r="56" spans="1:12">
      <c r="A56" t="s">
        <v>30</v>
      </c>
      <c r="B56" s="2">
        <f>SUM(B49:B55)/7</f>
        <v>387.71428571428572</v>
      </c>
      <c r="C56" s="2">
        <f t="shared" ref="C56:I56" si="6">SUM(C49:C55)/7</f>
        <v>371.28571428571428</v>
      </c>
      <c r="D56" s="2">
        <f t="shared" si="6"/>
        <v>462.42857142857144</v>
      </c>
      <c r="E56" s="2">
        <f t="shared" si="6"/>
        <v>382</v>
      </c>
      <c r="F56" s="2">
        <f t="shared" si="6"/>
        <v>254</v>
      </c>
      <c r="G56" s="2">
        <f t="shared" si="6"/>
        <v>298.57142857142856</v>
      </c>
      <c r="H56" s="2">
        <f t="shared" si="6"/>
        <v>292.57142857142856</v>
      </c>
      <c r="I56" s="2">
        <f t="shared" si="6"/>
        <v>227.85714285714286</v>
      </c>
      <c r="K56">
        <v>41</v>
      </c>
      <c r="L56">
        <v>49</v>
      </c>
    </row>
    <row r="57" spans="1:12">
      <c r="A57" t="s">
        <v>31</v>
      </c>
      <c r="B57" s="2">
        <f>SUM(B49:B55)</f>
        <v>2714</v>
      </c>
      <c r="C57" s="2">
        <f t="shared" ref="C57:I57" si="7">SUM(C49:C55)</f>
        <v>2599</v>
      </c>
      <c r="D57" s="2">
        <f t="shared" si="7"/>
        <v>3237</v>
      </c>
      <c r="E57" s="2">
        <f t="shared" si="7"/>
        <v>2674</v>
      </c>
      <c r="F57" s="2">
        <f t="shared" si="7"/>
        <v>1778</v>
      </c>
      <c r="G57" s="2">
        <f t="shared" si="7"/>
        <v>2090</v>
      </c>
      <c r="H57" s="2">
        <f t="shared" si="7"/>
        <v>2048</v>
      </c>
      <c r="I57" s="2">
        <f t="shared" si="7"/>
        <v>1595</v>
      </c>
    </row>
    <row r="58" spans="1:12">
      <c r="A58" t="s">
        <v>48</v>
      </c>
      <c r="B58">
        <v>1670</v>
      </c>
      <c r="C58">
        <v>1640</v>
      </c>
      <c r="D58">
        <v>2500</v>
      </c>
      <c r="E58">
        <v>2360</v>
      </c>
      <c r="F58">
        <v>1040</v>
      </c>
      <c r="G58">
        <v>1170</v>
      </c>
      <c r="H58">
        <v>1460</v>
      </c>
      <c r="I58">
        <v>640</v>
      </c>
      <c r="K58">
        <v>55</v>
      </c>
      <c r="L58">
        <v>62</v>
      </c>
    </row>
    <row r="59" spans="1:12">
      <c r="A59" t="s">
        <v>32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61"/>
  <sheetViews>
    <sheetView topLeftCell="A34" workbookViewId="0">
      <selection activeCell="E32" sqref="E32"/>
    </sheetView>
  </sheetViews>
  <sheetFormatPr defaultRowHeight="15"/>
  <sheetData>
    <row r="1" spans="1:12">
      <c r="A1" t="s">
        <v>62</v>
      </c>
    </row>
    <row r="3" spans="1:12">
      <c r="A3" t="s">
        <v>63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2">
      <c r="A4" t="s">
        <v>11</v>
      </c>
      <c r="B4">
        <v>1717</v>
      </c>
      <c r="C4">
        <v>1095</v>
      </c>
      <c r="D4">
        <v>730</v>
      </c>
      <c r="E4">
        <v>430</v>
      </c>
      <c r="F4">
        <v>320</v>
      </c>
      <c r="G4">
        <v>354</v>
      </c>
      <c r="H4">
        <v>308</v>
      </c>
      <c r="I4">
        <v>242</v>
      </c>
    </row>
    <row r="5" spans="1:12">
      <c r="A5" t="s">
        <v>12</v>
      </c>
      <c r="B5">
        <v>1738</v>
      </c>
      <c r="C5">
        <v>369</v>
      </c>
      <c r="D5">
        <v>575</v>
      </c>
      <c r="E5">
        <v>347</v>
      </c>
      <c r="F5">
        <v>279</v>
      </c>
      <c r="G5">
        <v>430</v>
      </c>
      <c r="H5">
        <v>333</v>
      </c>
      <c r="I5">
        <v>196</v>
      </c>
    </row>
    <row r="6" spans="1:12">
      <c r="A6" t="s">
        <v>13</v>
      </c>
      <c r="B6">
        <v>1892</v>
      </c>
      <c r="C6">
        <v>803</v>
      </c>
      <c r="D6">
        <v>538</v>
      </c>
      <c r="E6">
        <v>383</v>
      </c>
      <c r="F6">
        <v>359</v>
      </c>
      <c r="G6">
        <v>361</v>
      </c>
      <c r="H6">
        <v>323</v>
      </c>
      <c r="I6">
        <v>368</v>
      </c>
    </row>
    <row r="7" spans="1:12">
      <c r="A7" t="s">
        <v>14</v>
      </c>
      <c r="B7">
        <v>2211</v>
      </c>
      <c r="C7">
        <v>562</v>
      </c>
      <c r="D7">
        <v>563</v>
      </c>
      <c r="E7">
        <v>365</v>
      </c>
      <c r="F7">
        <v>382</v>
      </c>
      <c r="G7">
        <v>431</v>
      </c>
      <c r="H7">
        <v>270</v>
      </c>
      <c r="I7">
        <v>386</v>
      </c>
    </row>
    <row r="8" spans="1:12">
      <c r="A8" t="s">
        <v>15</v>
      </c>
      <c r="B8">
        <v>2381</v>
      </c>
      <c r="C8">
        <v>1162</v>
      </c>
      <c r="D8">
        <v>663</v>
      </c>
      <c r="E8">
        <v>343</v>
      </c>
      <c r="F8">
        <v>365</v>
      </c>
      <c r="G8">
        <v>460</v>
      </c>
      <c r="H8">
        <v>319</v>
      </c>
      <c r="I8">
        <v>319</v>
      </c>
    </row>
    <row r="9" spans="1:12">
      <c r="A9" t="s">
        <v>16</v>
      </c>
      <c r="B9">
        <v>1924</v>
      </c>
      <c r="C9">
        <v>427</v>
      </c>
      <c r="D9">
        <v>524</v>
      </c>
      <c r="E9">
        <v>392</v>
      </c>
      <c r="F9">
        <v>422</v>
      </c>
      <c r="G9">
        <v>422</v>
      </c>
      <c r="H9">
        <v>342</v>
      </c>
      <c r="I9">
        <v>253</v>
      </c>
      <c r="K9" t="s">
        <v>18</v>
      </c>
      <c r="L9" t="s">
        <v>19</v>
      </c>
    </row>
    <row r="10" spans="1:12">
      <c r="A10" t="s">
        <v>17</v>
      </c>
      <c r="B10">
        <v>1787</v>
      </c>
      <c r="C10">
        <v>562</v>
      </c>
      <c r="D10">
        <v>472</v>
      </c>
      <c r="E10">
        <v>259</v>
      </c>
      <c r="F10">
        <v>394</v>
      </c>
      <c r="G10">
        <v>492</v>
      </c>
      <c r="H10">
        <v>250</v>
      </c>
      <c r="I10">
        <v>379</v>
      </c>
    </row>
    <row r="11" spans="1:12">
      <c r="A11" s="1" t="s">
        <v>20</v>
      </c>
      <c r="B11" s="2">
        <f>SUM(B4:B10)/7</f>
        <v>1950</v>
      </c>
      <c r="C11" s="2">
        <f t="shared" ref="C11:I11" si="0">SUM(C4:C10)/7</f>
        <v>711.42857142857144</v>
      </c>
      <c r="D11" s="2">
        <f t="shared" si="0"/>
        <v>580.71428571428567</v>
      </c>
      <c r="E11" s="2">
        <f t="shared" si="0"/>
        <v>359.85714285714283</v>
      </c>
      <c r="F11" s="2">
        <f t="shared" si="0"/>
        <v>360.14285714285717</v>
      </c>
      <c r="G11" s="2">
        <f t="shared" si="0"/>
        <v>421.42857142857144</v>
      </c>
      <c r="H11" s="2">
        <f t="shared" si="0"/>
        <v>306.42857142857144</v>
      </c>
      <c r="I11" s="2">
        <f t="shared" si="0"/>
        <v>306.14285714285717</v>
      </c>
      <c r="K11">
        <v>3.46</v>
      </c>
      <c r="L11">
        <v>24.8</v>
      </c>
    </row>
    <row r="12" spans="1:12">
      <c r="A12" s="1" t="s">
        <v>21</v>
      </c>
      <c r="B12" s="2">
        <f>SUM(B4:B10)</f>
        <v>13650</v>
      </c>
      <c r="C12" s="2">
        <f t="shared" ref="C12:I12" si="1">SUM(C4:C10)</f>
        <v>4980</v>
      </c>
      <c r="D12" s="2">
        <f t="shared" si="1"/>
        <v>4065</v>
      </c>
      <c r="E12" s="2">
        <f t="shared" si="1"/>
        <v>2519</v>
      </c>
      <c r="F12" s="2">
        <f t="shared" si="1"/>
        <v>2521</v>
      </c>
      <c r="G12" s="2">
        <f t="shared" si="1"/>
        <v>2950</v>
      </c>
      <c r="H12" s="2">
        <f t="shared" si="1"/>
        <v>2145</v>
      </c>
      <c r="I12" s="2">
        <f t="shared" si="1"/>
        <v>2143</v>
      </c>
    </row>
    <row r="13" spans="1:12">
      <c r="A13" t="s">
        <v>1</v>
      </c>
      <c r="B13">
        <v>16700</v>
      </c>
      <c r="C13">
        <v>6900</v>
      </c>
      <c r="D13">
        <v>5600</v>
      </c>
      <c r="E13">
        <v>4700</v>
      </c>
      <c r="F13">
        <v>4600</v>
      </c>
      <c r="G13">
        <v>4900</v>
      </c>
      <c r="H13">
        <v>3600</v>
      </c>
      <c r="I13">
        <v>3600</v>
      </c>
      <c r="K13">
        <v>2</v>
      </c>
      <c r="L13">
        <v>46</v>
      </c>
    </row>
    <row r="14" spans="1:12">
      <c r="A14" t="s">
        <v>22</v>
      </c>
      <c r="B14">
        <v>100</v>
      </c>
      <c r="C14">
        <v>50</v>
      </c>
      <c r="D14">
        <v>10</v>
      </c>
      <c r="E14">
        <v>0</v>
      </c>
      <c r="F14">
        <v>0</v>
      </c>
      <c r="G14">
        <v>0</v>
      </c>
      <c r="H14">
        <v>0</v>
      </c>
      <c r="I14">
        <v>0</v>
      </c>
      <c r="K14">
        <v>9.3000000000000007</v>
      </c>
      <c r="L14">
        <v>18.7</v>
      </c>
    </row>
    <row r="15" spans="1:12">
      <c r="A15" t="s">
        <v>40</v>
      </c>
      <c r="B15">
        <v>40</v>
      </c>
      <c r="C15">
        <v>40</v>
      </c>
      <c r="D15">
        <v>35</v>
      </c>
      <c r="E15">
        <v>35</v>
      </c>
      <c r="F15">
        <v>35</v>
      </c>
      <c r="G15">
        <v>35</v>
      </c>
      <c r="H15">
        <v>35</v>
      </c>
      <c r="I15">
        <v>35</v>
      </c>
      <c r="K15">
        <v>13</v>
      </c>
      <c r="L15">
        <v>15</v>
      </c>
    </row>
    <row r="16" spans="1:12">
      <c r="A16" t="s">
        <v>41</v>
      </c>
      <c r="B16">
        <v>3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21">
      <c r="A17" t="s">
        <v>52</v>
      </c>
      <c r="B17" t="s">
        <v>64</v>
      </c>
      <c r="N17" t="s">
        <v>65</v>
      </c>
      <c r="U17" t="s">
        <v>56</v>
      </c>
    </row>
    <row r="19" spans="1:21">
      <c r="A19" t="s">
        <v>66</v>
      </c>
      <c r="B19" t="s">
        <v>3</v>
      </c>
      <c r="C19" t="s">
        <v>4</v>
      </c>
      <c r="D19" t="s">
        <v>5</v>
      </c>
      <c r="E19" t="s">
        <v>6</v>
      </c>
      <c r="F19" t="s">
        <v>7</v>
      </c>
      <c r="G19" t="s">
        <v>8</v>
      </c>
      <c r="H19" t="s">
        <v>9</v>
      </c>
      <c r="I19" t="s">
        <v>10</v>
      </c>
    </row>
    <row r="20" spans="1:21">
      <c r="A20" t="s">
        <v>11</v>
      </c>
      <c r="B20">
        <v>1820</v>
      </c>
      <c r="C20">
        <v>1504</v>
      </c>
      <c r="D20">
        <v>886</v>
      </c>
      <c r="E20">
        <v>361</v>
      </c>
      <c r="F20">
        <v>368</v>
      </c>
      <c r="G20">
        <v>355</v>
      </c>
      <c r="H20">
        <v>272</v>
      </c>
      <c r="I20">
        <v>377</v>
      </c>
    </row>
    <row r="21" spans="1:21">
      <c r="A21" t="s">
        <v>12</v>
      </c>
      <c r="B21">
        <v>2085</v>
      </c>
      <c r="C21">
        <v>1606</v>
      </c>
      <c r="D21">
        <v>1370</v>
      </c>
      <c r="E21">
        <v>594</v>
      </c>
      <c r="F21">
        <v>427</v>
      </c>
      <c r="G21">
        <v>427</v>
      </c>
      <c r="H21">
        <v>306</v>
      </c>
      <c r="I21">
        <v>281</v>
      </c>
    </row>
    <row r="22" spans="1:21">
      <c r="A22" t="s">
        <v>13</v>
      </c>
      <c r="B22">
        <v>1716</v>
      </c>
      <c r="C22">
        <v>1079</v>
      </c>
      <c r="D22">
        <v>1315</v>
      </c>
      <c r="E22">
        <v>483</v>
      </c>
      <c r="F22">
        <v>298</v>
      </c>
      <c r="G22">
        <v>408</v>
      </c>
      <c r="H22">
        <v>307</v>
      </c>
      <c r="I22">
        <v>251</v>
      </c>
    </row>
    <row r="23" spans="1:21">
      <c r="A23" t="s">
        <v>14</v>
      </c>
      <c r="B23">
        <v>1845</v>
      </c>
      <c r="C23">
        <v>1395</v>
      </c>
      <c r="D23">
        <v>877</v>
      </c>
      <c r="E23">
        <v>394</v>
      </c>
      <c r="F23">
        <v>353</v>
      </c>
      <c r="G23">
        <v>412</v>
      </c>
      <c r="H23">
        <v>319</v>
      </c>
      <c r="I23">
        <v>248</v>
      </c>
    </row>
    <row r="24" spans="1:21">
      <c r="A24" t="s">
        <v>15</v>
      </c>
      <c r="B24">
        <v>1831</v>
      </c>
      <c r="C24">
        <v>1636</v>
      </c>
      <c r="D24">
        <v>815</v>
      </c>
      <c r="E24">
        <v>445</v>
      </c>
      <c r="F24">
        <v>304</v>
      </c>
      <c r="G24">
        <v>524</v>
      </c>
      <c r="H24">
        <v>301</v>
      </c>
      <c r="I24">
        <v>366</v>
      </c>
    </row>
    <row r="25" spans="1:21">
      <c r="A25" t="s">
        <v>16</v>
      </c>
      <c r="B25">
        <v>1280</v>
      </c>
      <c r="C25">
        <v>1700</v>
      </c>
      <c r="D25">
        <v>1092</v>
      </c>
      <c r="E25">
        <v>390</v>
      </c>
      <c r="F25">
        <v>298</v>
      </c>
      <c r="G25">
        <v>307</v>
      </c>
      <c r="H25">
        <v>304</v>
      </c>
      <c r="I25">
        <v>343</v>
      </c>
    </row>
    <row r="26" spans="1:21">
      <c r="A26" t="s">
        <v>17</v>
      </c>
      <c r="B26">
        <v>1182</v>
      </c>
      <c r="C26">
        <v>1723</v>
      </c>
      <c r="D26">
        <v>959</v>
      </c>
      <c r="E26">
        <v>563</v>
      </c>
      <c r="F26">
        <v>403</v>
      </c>
      <c r="G26">
        <v>172</v>
      </c>
      <c r="H26">
        <v>315</v>
      </c>
      <c r="I26">
        <v>254</v>
      </c>
    </row>
    <row r="27" spans="1:21">
      <c r="A27" t="s">
        <v>30</v>
      </c>
      <c r="B27" s="2">
        <f>SUM(B20:B26)/7</f>
        <v>1679.8571428571429</v>
      </c>
      <c r="C27" s="2">
        <f t="shared" ref="C27:I27" si="2">SUM(C20:C26)/7</f>
        <v>1520.4285714285713</v>
      </c>
      <c r="D27" s="2">
        <f t="shared" si="2"/>
        <v>1044.8571428571429</v>
      </c>
      <c r="E27" s="2">
        <f t="shared" si="2"/>
        <v>461.42857142857144</v>
      </c>
      <c r="F27" s="2">
        <f t="shared" si="2"/>
        <v>350.14285714285717</v>
      </c>
      <c r="G27" s="2">
        <f t="shared" si="2"/>
        <v>372.14285714285717</v>
      </c>
      <c r="H27" s="2">
        <f t="shared" si="2"/>
        <v>303.42857142857144</v>
      </c>
      <c r="I27" s="2">
        <f t="shared" si="2"/>
        <v>302.85714285714283</v>
      </c>
      <c r="K27">
        <v>19.399999999999999</v>
      </c>
      <c r="L27">
        <v>39.700000000000003</v>
      </c>
    </row>
    <row r="28" spans="1:21">
      <c r="A28" t="s">
        <v>21</v>
      </c>
      <c r="B28" s="2">
        <f>SUM(B20:B26)</f>
        <v>11759</v>
      </c>
      <c r="C28" s="2">
        <f t="shared" ref="C28:I28" si="3">SUM(C20:C26)</f>
        <v>10643</v>
      </c>
      <c r="D28" s="2">
        <f t="shared" si="3"/>
        <v>7314</v>
      </c>
      <c r="E28" s="2">
        <f t="shared" si="3"/>
        <v>3230</v>
      </c>
      <c r="F28" s="2">
        <f t="shared" si="3"/>
        <v>2451</v>
      </c>
      <c r="G28" s="2">
        <f t="shared" si="3"/>
        <v>2605</v>
      </c>
      <c r="H28" s="2">
        <f t="shared" si="3"/>
        <v>2124</v>
      </c>
      <c r="I28" s="2">
        <f t="shared" si="3"/>
        <v>2120</v>
      </c>
    </row>
    <row r="29" spans="1:21">
      <c r="A29" t="s">
        <v>1</v>
      </c>
      <c r="B29">
        <v>14800</v>
      </c>
      <c r="C29">
        <v>12900</v>
      </c>
      <c r="D29">
        <v>10000</v>
      </c>
      <c r="E29">
        <v>5100</v>
      </c>
      <c r="F29">
        <v>4300</v>
      </c>
      <c r="G29">
        <v>4200</v>
      </c>
      <c r="H29">
        <v>4200</v>
      </c>
      <c r="I29">
        <v>4200</v>
      </c>
      <c r="K29">
        <v>19</v>
      </c>
      <c r="L29">
        <v>42</v>
      </c>
    </row>
    <row r="30" spans="1:21">
      <c r="A30" t="s">
        <v>32</v>
      </c>
      <c r="B30">
        <v>100</v>
      </c>
      <c r="C30">
        <v>90</v>
      </c>
      <c r="D30">
        <v>50</v>
      </c>
      <c r="E30">
        <v>10</v>
      </c>
      <c r="F30">
        <v>0</v>
      </c>
      <c r="G30">
        <v>0</v>
      </c>
      <c r="H30">
        <v>0</v>
      </c>
      <c r="I30">
        <v>0</v>
      </c>
      <c r="K30">
        <v>18.7</v>
      </c>
      <c r="L30">
        <v>37.5</v>
      </c>
    </row>
    <row r="31" spans="1:21">
      <c r="A31" t="s">
        <v>40</v>
      </c>
      <c r="B31">
        <v>40</v>
      </c>
      <c r="C31">
        <v>40</v>
      </c>
      <c r="D31">
        <v>35</v>
      </c>
      <c r="E31">
        <v>35</v>
      </c>
      <c r="F31">
        <v>35</v>
      </c>
      <c r="G31">
        <v>35</v>
      </c>
      <c r="H31">
        <v>35</v>
      </c>
      <c r="I31">
        <v>35</v>
      </c>
      <c r="K31">
        <v>13</v>
      </c>
      <c r="L31">
        <v>15</v>
      </c>
    </row>
    <row r="32" spans="1:21">
      <c r="A32" t="s">
        <v>41</v>
      </c>
      <c r="B32">
        <v>3</v>
      </c>
      <c r="C32">
        <v>3</v>
      </c>
      <c r="D32">
        <v>2</v>
      </c>
      <c r="E32">
        <v>0</v>
      </c>
      <c r="F32">
        <v>0</v>
      </c>
      <c r="G32">
        <v>0</v>
      </c>
    </row>
    <row r="33" spans="1:21">
      <c r="A33" t="s">
        <v>52</v>
      </c>
      <c r="B33" t="s">
        <v>67</v>
      </c>
      <c r="C33" t="s">
        <v>68</v>
      </c>
    </row>
    <row r="35" spans="1:21">
      <c r="A35" s="6" t="s">
        <v>37</v>
      </c>
      <c r="N35" t="s">
        <v>69</v>
      </c>
      <c r="U35" t="s">
        <v>32</v>
      </c>
    </row>
    <row r="36" spans="1:21">
      <c r="A36" t="s">
        <v>63</v>
      </c>
      <c r="B36" t="s">
        <v>3</v>
      </c>
      <c r="C36" t="s">
        <v>4</v>
      </c>
      <c r="D36" t="s">
        <v>5</v>
      </c>
      <c r="E36" t="s">
        <v>6</v>
      </c>
      <c r="F36" t="s">
        <v>7</v>
      </c>
      <c r="G36" t="s">
        <v>8</v>
      </c>
      <c r="H36" t="s">
        <v>9</v>
      </c>
      <c r="I36" t="s">
        <v>10</v>
      </c>
    </row>
    <row r="37" spans="1:21">
      <c r="A37" t="s">
        <v>11</v>
      </c>
      <c r="B37">
        <v>469</v>
      </c>
      <c r="C37">
        <v>297</v>
      </c>
      <c r="D37">
        <v>283</v>
      </c>
      <c r="E37">
        <v>216</v>
      </c>
      <c r="F37">
        <v>311</v>
      </c>
      <c r="G37">
        <v>365</v>
      </c>
      <c r="H37">
        <v>174</v>
      </c>
      <c r="I37">
        <v>297</v>
      </c>
    </row>
    <row r="38" spans="1:21">
      <c r="A38" t="s">
        <v>12</v>
      </c>
      <c r="B38">
        <v>500</v>
      </c>
      <c r="C38">
        <v>193</v>
      </c>
      <c r="D38">
        <v>313</v>
      </c>
      <c r="E38">
        <v>323</v>
      </c>
      <c r="F38">
        <v>320</v>
      </c>
      <c r="G38">
        <v>307</v>
      </c>
      <c r="H38">
        <v>260</v>
      </c>
      <c r="I38">
        <v>214</v>
      </c>
    </row>
    <row r="39" spans="1:21">
      <c r="A39" t="s">
        <v>13</v>
      </c>
      <c r="B39">
        <v>596</v>
      </c>
      <c r="C39">
        <v>488</v>
      </c>
      <c r="D39">
        <v>343</v>
      </c>
      <c r="E39">
        <v>301</v>
      </c>
      <c r="F39">
        <v>287</v>
      </c>
      <c r="G39">
        <v>355</v>
      </c>
      <c r="H39">
        <v>229</v>
      </c>
      <c r="I39">
        <v>271</v>
      </c>
    </row>
    <row r="40" spans="1:21">
      <c r="A40" t="s">
        <v>14</v>
      </c>
      <c r="B40">
        <v>562</v>
      </c>
      <c r="C40">
        <v>291</v>
      </c>
      <c r="D40">
        <v>292</v>
      </c>
      <c r="E40">
        <v>283</v>
      </c>
      <c r="F40">
        <v>288</v>
      </c>
      <c r="G40">
        <v>299</v>
      </c>
      <c r="H40">
        <v>215</v>
      </c>
      <c r="I40">
        <v>299</v>
      </c>
    </row>
    <row r="41" spans="1:21">
      <c r="A41" t="s">
        <v>15</v>
      </c>
      <c r="B41">
        <v>514</v>
      </c>
      <c r="C41">
        <v>331</v>
      </c>
      <c r="D41">
        <v>318</v>
      </c>
      <c r="E41">
        <v>296</v>
      </c>
      <c r="F41">
        <v>272</v>
      </c>
      <c r="G41">
        <v>282</v>
      </c>
      <c r="H41">
        <v>257</v>
      </c>
      <c r="I41">
        <v>273</v>
      </c>
    </row>
    <row r="42" spans="1:21">
      <c r="A42" t="s">
        <v>16</v>
      </c>
      <c r="B42">
        <v>458</v>
      </c>
      <c r="C42">
        <v>197</v>
      </c>
      <c r="D42">
        <v>347</v>
      </c>
      <c r="E42">
        <v>265</v>
      </c>
      <c r="F42">
        <v>223</v>
      </c>
      <c r="G42">
        <v>298</v>
      </c>
      <c r="H42">
        <v>268</v>
      </c>
      <c r="I42">
        <v>148</v>
      </c>
    </row>
    <row r="43" spans="1:21">
      <c r="A43" t="s">
        <v>17</v>
      </c>
      <c r="B43">
        <v>462</v>
      </c>
      <c r="C43">
        <v>454</v>
      </c>
      <c r="D43">
        <v>385</v>
      </c>
      <c r="E43">
        <v>340</v>
      </c>
      <c r="F43">
        <v>257</v>
      </c>
      <c r="G43">
        <v>237</v>
      </c>
      <c r="H43">
        <v>254</v>
      </c>
      <c r="I43">
        <v>299</v>
      </c>
    </row>
    <row r="44" spans="1:21">
      <c r="A44" s="1" t="s">
        <v>20</v>
      </c>
      <c r="B44" s="2">
        <f>SUM(B37:B43)/7</f>
        <v>508.71428571428572</v>
      </c>
      <c r="C44" s="2">
        <f t="shared" ref="C44:I44" si="4">SUM(C37:C43)/7</f>
        <v>321.57142857142856</v>
      </c>
      <c r="D44" s="2">
        <f t="shared" si="4"/>
        <v>325.85714285714283</v>
      </c>
      <c r="E44" s="2">
        <f t="shared" si="4"/>
        <v>289.14285714285717</v>
      </c>
      <c r="F44" s="2">
        <f t="shared" si="4"/>
        <v>279.71428571428572</v>
      </c>
      <c r="G44" s="2">
        <f t="shared" si="4"/>
        <v>306.14285714285717</v>
      </c>
      <c r="H44" s="2">
        <f t="shared" si="4"/>
        <v>236.71428571428572</v>
      </c>
      <c r="I44" s="2">
        <f t="shared" si="4"/>
        <v>257.28571428571428</v>
      </c>
      <c r="K44">
        <v>20</v>
      </c>
      <c r="L44">
        <v>2011</v>
      </c>
    </row>
    <row r="45" spans="1:21">
      <c r="A45" s="1" t="s">
        <v>21</v>
      </c>
      <c r="B45" s="2">
        <f>SUM(B37:B43)</f>
        <v>3561</v>
      </c>
      <c r="C45" s="2">
        <f t="shared" ref="C45:I45" si="5">SUM(C37:C43)</f>
        <v>2251</v>
      </c>
      <c r="D45" s="2">
        <f t="shared" si="5"/>
        <v>2281</v>
      </c>
      <c r="E45" s="2">
        <f t="shared" si="5"/>
        <v>2024</v>
      </c>
      <c r="F45" s="2">
        <f t="shared" si="5"/>
        <v>1958</v>
      </c>
      <c r="G45" s="2">
        <f t="shared" si="5"/>
        <v>2143</v>
      </c>
      <c r="H45" s="2">
        <f t="shared" si="5"/>
        <v>1657</v>
      </c>
      <c r="I45" s="2">
        <f t="shared" si="5"/>
        <v>1801</v>
      </c>
    </row>
    <row r="46" spans="1:21">
      <c r="A46" t="s">
        <v>70</v>
      </c>
      <c r="B46">
        <v>2910</v>
      </c>
      <c r="C46">
        <v>1300</v>
      </c>
      <c r="D46">
        <v>1340</v>
      </c>
      <c r="E46">
        <v>1290</v>
      </c>
      <c r="F46">
        <v>1180</v>
      </c>
      <c r="G46">
        <v>1280</v>
      </c>
      <c r="H46">
        <v>290</v>
      </c>
      <c r="I46">
        <v>550</v>
      </c>
      <c r="K46">
        <v>135</v>
      </c>
      <c r="L46">
        <v>1835</v>
      </c>
    </row>
    <row r="47" spans="1:21">
      <c r="A47" t="s">
        <v>22</v>
      </c>
    </row>
    <row r="50" spans="1:12">
      <c r="A50" t="s">
        <v>66</v>
      </c>
      <c r="B50" t="s">
        <v>3</v>
      </c>
      <c r="C50" t="s">
        <v>4</v>
      </c>
      <c r="D50" t="s">
        <v>5</v>
      </c>
      <c r="E50" t="s">
        <v>6</v>
      </c>
      <c r="F50" t="s">
        <v>7</v>
      </c>
      <c r="G50" t="s">
        <v>8</v>
      </c>
      <c r="H50" t="s">
        <v>9</v>
      </c>
      <c r="I50" t="s">
        <v>10</v>
      </c>
    </row>
    <row r="51" spans="1:12">
      <c r="A51" t="s">
        <v>11</v>
      </c>
      <c r="B51">
        <v>342</v>
      </c>
      <c r="C51">
        <v>515</v>
      </c>
      <c r="D51">
        <v>376</v>
      </c>
      <c r="E51">
        <v>361</v>
      </c>
      <c r="F51">
        <v>324</v>
      </c>
      <c r="G51">
        <v>145</v>
      </c>
      <c r="H51">
        <v>247</v>
      </c>
      <c r="I51">
        <v>195</v>
      </c>
    </row>
    <row r="52" spans="1:12">
      <c r="A52" t="s">
        <v>12</v>
      </c>
      <c r="B52">
        <v>365</v>
      </c>
      <c r="C52">
        <v>485</v>
      </c>
      <c r="D52">
        <v>437</v>
      </c>
      <c r="E52">
        <v>295</v>
      </c>
      <c r="F52">
        <v>255</v>
      </c>
      <c r="G52">
        <v>222</v>
      </c>
      <c r="H52">
        <v>253</v>
      </c>
      <c r="I52">
        <v>259</v>
      </c>
    </row>
    <row r="53" spans="1:12">
      <c r="A53" t="s">
        <v>13</v>
      </c>
      <c r="B53">
        <v>460</v>
      </c>
      <c r="C53">
        <v>466</v>
      </c>
      <c r="D53">
        <v>306</v>
      </c>
      <c r="E53">
        <v>300</v>
      </c>
      <c r="F53">
        <v>249</v>
      </c>
      <c r="G53">
        <v>382</v>
      </c>
      <c r="H53">
        <v>237</v>
      </c>
      <c r="I53">
        <v>284</v>
      </c>
    </row>
    <row r="54" spans="1:12">
      <c r="A54" t="s">
        <v>14</v>
      </c>
      <c r="B54">
        <v>475</v>
      </c>
      <c r="C54">
        <v>394</v>
      </c>
      <c r="D54">
        <v>364</v>
      </c>
      <c r="E54">
        <v>338</v>
      </c>
      <c r="F54">
        <v>300</v>
      </c>
      <c r="G54">
        <v>335</v>
      </c>
      <c r="H54">
        <v>245</v>
      </c>
      <c r="I54">
        <v>312</v>
      </c>
    </row>
    <row r="55" spans="1:12">
      <c r="A55" t="s">
        <v>15</v>
      </c>
      <c r="B55">
        <v>483</v>
      </c>
      <c r="C55">
        <v>341</v>
      </c>
      <c r="D55">
        <v>426</v>
      </c>
      <c r="E55">
        <v>402</v>
      </c>
      <c r="F55">
        <v>245</v>
      </c>
      <c r="G55">
        <v>302</v>
      </c>
      <c r="H55">
        <v>247</v>
      </c>
      <c r="I55">
        <v>210</v>
      </c>
    </row>
    <row r="56" spans="1:12">
      <c r="A56" t="s">
        <v>16</v>
      </c>
      <c r="B56">
        <v>536</v>
      </c>
      <c r="C56">
        <v>438</v>
      </c>
      <c r="D56">
        <v>531</v>
      </c>
      <c r="E56">
        <v>368</v>
      </c>
      <c r="F56">
        <v>312</v>
      </c>
      <c r="G56">
        <v>345</v>
      </c>
      <c r="H56">
        <v>235</v>
      </c>
      <c r="I56">
        <v>228</v>
      </c>
    </row>
    <row r="57" spans="1:12">
      <c r="A57" t="s">
        <v>17</v>
      </c>
      <c r="B57">
        <v>505</v>
      </c>
      <c r="C57">
        <v>461</v>
      </c>
      <c r="D57">
        <v>432</v>
      </c>
      <c r="E57">
        <v>273</v>
      </c>
      <c r="F57">
        <v>290</v>
      </c>
      <c r="G57">
        <v>294</v>
      </c>
      <c r="H57">
        <v>236</v>
      </c>
      <c r="I57">
        <v>295</v>
      </c>
    </row>
    <row r="58" spans="1:12">
      <c r="A58" t="s">
        <v>30</v>
      </c>
      <c r="B58" s="2">
        <f>SUM(B51:B57)/7</f>
        <v>452.28571428571428</v>
      </c>
      <c r="C58" s="2">
        <f t="shared" ref="C58:I58" si="6">SUM(C51:C57)/7</f>
        <v>442.85714285714283</v>
      </c>
      <c r="D58" s="2">
        <f t="shared" si="6"/>
        <v>410.28571428571428</v>
      </c>
      <c r="E58" s="2">
        <f t="shared" si="6"/>
        <v>333.85714285714283</v>
      </c>
      <c r="F58" s="2">
        <f t="shared" si="6"/>
        <v>282.14285714285717</v>
      </c>
      <c r="G58" s="2">
        <f t="shared" si="6"/>
        <v>289.28571428571428</v>
      </c>
      <c r="H58" s="2">
        <f t="shared" si="6"/>
        <v>242.85714285714286</v>
      </c>
      <c r="I58" s="2">
        <f t="shared" si="6"/>
        <v>254.71428571428572</v>
      </c>
      <c r="K58">
        <v>31</v>
      </c>
      <c r="L58">
        <v>88</v>
      </c>
    </row>
    <row r="59" spans="1:12">
      <c r="A59" t="s">
        <v>21</v>
      </c>
      <c r="B59" s="2">
        <f>SUM(B51:B57)</f>
        <v>3166</v>
      </c>
      <c r="C59" s="2">
        <f t="shared" ref="C59:I59" si="7">SUM(C51:C57)</f>
        <v>3100</v>
      </c>
      <c r="D59" s="2">
        <f t="shared" si="7"/>
        <v>2872</v>
      </c>
      <c r="E59" s="2">
        <f t="shared" si="7"/>
        <v>2337</v>
      </c>
      <c r="F59" s="2">
        <f t="shared" si="7"/>
        <v>1975</v>
      </c>
      <c r="G59" s="2">
        <f t="shared" si="7"/>
        <v>2025</v>
      </c>
      <c r="H59" s="2">
        <f t="shared" si="7"/>
        <v>1700</v>
      </c>
      <c r="I59" s="2">
        <f t="shared" si="7"/>
        <v>1783</v>
      </c>
    </row>
    <row r="60" spans="1:12">
      <c r="A60" t="s">
        <v>1</v>
      </c>
      <c r="B60">
        <v>2480</v>
      </c>
      <c r="C60">
        <v>2080</v>
      </c>
      <c r="D60">
        <v>1950</v>
      </c>
      <c r="E60">
        <v>1300</v>
      </c>
      <c r="F60">
        <v>1130</v>
      </c>
      <c r="G60">
        <v>1000</v>
      </c>
      <c r="H60">
        <v>1000</v>
      </c>
      <c r="I60">
        <v>950</v>
      </c>
      <c r="K60">
        <v>22</v>
      </c>
      <c r="L60">
        <v>78</v>
      </c>
    </row>
    <row r="61" spans="1:12">
      <c r="A61" t="s">
        <v>32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62"/>
  <sheetViews>
    <sheetView tabSelected="1" topLeftCell="A24" workbookViewId="0">
      <selection activeCell="A35" sqref="A35:XFD35"/>
    </sheetView>
  </sheetViews>
  <sheetFormatPr defaultRowHeight="15"/>
  <sheetData>
    <row r="1" spans="1:20">
      <c r="A1" t="s">
        <v>71</v>
      </c>
    </row>
    <row r="2" spans="1:20">
      <c r="A2" t="s">
        <v>1</v>
      </c>
    </row>
    <row r="3" spans="1:20">
      <c r="A3" t="s">
        <v>72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20">
      <c r="A4" t="s">
        <v>11</v>
      </c>
      <c r="B4">
        <v>1771</v>
      </c>
      <c r="C4">
        <v>957</v>
      </c>
      <c r="D4">
        <v>857</v>
      </c>
      <c r="E4">
        <v>582</v>
      </c>
      <c r="F4">
        <v>450</v>
      </c>
      <c r="G4">
        <v>433</v>
      </c>
      <c r="H4">
        <v>291</v>
      </c>
      <c r="I4">
        <v>276</v>
      </c>
    </row>
    <row r="5" spans="1:20">
      <c r="A5" t="s">
        <v>12</v>
      </c>
      <c r="B5">
        <v>1488</v>
      </c>
      <c r="C5">
        <v>1060</v>
      </c>
      <c r="D5">
        <v>1167</v>
      </c>
      <c r="E5">
        <v>814</v>
      </c>
      <c r="F5">
        <v>374</v>
      </c>
      <c r="G5">
        <v>460</v>
      </c>
      <c r="H5">
        <v>306</v>
      </c>
      <c r="I5">
        <v>337</v>
      </c>
    </row>
    <row r="6" spans="1:20">
      <c r="A6" t="s">
        <v>13</v>
      </c>
      <c r="B6">
        <v>1727</v>
      </c>
      <c r="C6">
        <v>1293</v>
      </c>
      <c r="D6">
        <v>1008</v>
      </c>
      <c r="E6">
        <v>812</v>
      </c>
      <c r="F6">
        <v>370</v>
      </c>
      <c r="G6">
        <v>415</v>
      </c>
      <c r="H6">
        <v>416</v>
      </c>
      <c r="I6">
        <v>353</v>
      </c>
    </row>
    <row r="7" spans="1:20">
      <c r="A7" t="s">
        <v>14</v>
      </c>
      <c r="B7">
        <v>2201</v>
      </c>
      <c r="C7">
        <v>1041</v>
      </c>
      <c r="D7">
        <v>1167</v>
      </c>
      <c r="E7">
        <v>825</v>
      </c>
      <c r="F7">
        <v>403</v>
      </c>
      <c r="G7">
        <v>332</v>
      </c>
      <c r="H7">
        <v>334</v>
      </c>
      <c r="I7">
        <v>449</v>
      </c>
    </row>
    <row r="8" spans="1:20">
      <c r="A8" t="s">
        <v>15</v>
      </c>
      <c r="B8">
        <v>2029</v>
      </c>
      <c r="C8">
        <v>843</v>
      </c>
      <c r="D8">
        <v>1014</v>
      </c>
      <c r="E8">
        <v>535</v>
      </c>
      <c r="F8">
        <v>520</v>
      </c>
      <c r="G8">
        <v>351</v>
      </c>
      <c r="H8">
        <v>370</v>
      </c>
      <c r="I8">
        <v>356</v>
      </c>
    </row>
    <row r="9" spans="1:20">
      <c r="A9" t="s">
        <v>16</v>
      </c>
      <c r="B9">
        <v>1565</v>
      </c>
      <c r="C9">
        <v>1304</v>
      </c>
      <c r="D9">
        <v>720</v>
      </c>
      <c r="E9">
        <v>845</v>
      </c>
      <c r="F9">
        <v>443</v>
      </c>
      <c r="G9">
        <v>348</v>
      </c>
      <c r="H9">
        <v>345</v>
      </c>
      <c r="I9">
        <v>344</v>
      </c>
    </row>
    <row r="10" spans="1:20">
      <c r="A10" t="s">
        <v>17</v>
      </c>
      <c r="B10">
        <v>1780</v>
      </c>
      <c r="C10">
        <v>932</v>
      </c>
      <c r="D10">
        <v>781</v>
      </c>
      <c r="E10">
        <v>473</v>
      </c>
      <c r="F10">
        <v>411</v>
      </c>
      <c r="G10">
        <v>380</v>
      </c>
      <c r="H10">
        <v>390</v>
      </c>
      <c r="I10">
        <v>471</v>
      </c>
      <c r="K10" t="s">
        <v>18</v>
      </c>
      <c r="L10" t="s">
        <v>19</v>
      </c>
    </row>
    <row r="11" spans="1:20">
      <c r="A11" s="1" t="s">
        <v>20</v>
      </c>
      <c r="B11" s="2">
        <f>SUM(B4:B10)/7</f>
        <v>1794.4285714285713</v>
      </c>
      <c r="C11" s="2">
        <f t="shared" ref="C11:I11" si="0">SUM(C4:C10)/7</f>
        <v>1061.4285714285713</v>
      </c>
      <c r="D11" s="2">
        <f t="shared" si="0"/>
        <v>959.14285714285711</v>
      </c>
      <c r="E11" s="2">
        <f t="shared" si="0"/>
        <v>698</v>
      </c>
      <c r="F11" s="2">
        <f t="shared" si="0"/>
        <v>424.42857142857144</v>
      </c>
      <c r="G11" s="2">
        <f t="shared" si="0"/>
        <v>388.42857142857144</v>
      </c>
      <c r="H11" s="2">
        <f t="shared" si="0"/>
        <v>350.28571428571428</v>
      </c>
      <c r="I11" s="2">
        <f t="shared" si="0"/>
        <v>369.42857142857144</v>
      </c>
      <c r="K11">
        <v>12</v>
      </c>
      <c r="L11">
        <v>119</v>
      </c>
    </row>
    <row r="12" spans="1:20">
      <c r="A12" s="1" t="s">
        <v>21</v>
      </c>
      <c r="B12" s="2">
        <f>SUM(B4:B10)</f>
        <v>12561</v>
      </c>
      <c r="C12" s="2">
        <f t="shared" ref="C12:I12" si="1">SUM(C4:C10)</f>
        <v>7430</v>
      </c>
      <c r="D12" s="2">
        <f t="shared" si="1"/>
        <v>6714</v>
      </c>
      <c r="E12" s="2">
        <f t="shared" si="1"/>
        <v>4886</v>
      </c>
      <c r="F12" s="2">
        <f t="shared" si="1"/>
        <v>2971</v>
      </c>
      <c r="G12" s="2">
        <f t="shared" si="1"/>
        <v>2719</v>
      </c>
      <c r="H12" s="2">
        <f t="shared" si="1"/>
        <v>2452</v>
      </c>
      <c r="I12" s="2">
        <f t="shared" si="1"/>
        <v>2586</v>
      </c>
    </row>
    <row r="13" spans="1:20">
      <c r="A13" t="s">
        <v>1</v>
      </c>
      <c r="B13">
        <v>14400</v>
      </c>
      <c r="C13">
        <v>9600</v>
      </c>
      <c r="D13">
        <v>8900</v>
      </c>
      <c r="E13">
        <v>6900</v>
      </c>
      <c r="F13">
        <v>5000</v>
      </c>
      <c r="G13">
        <v>4700</v>
      </c>
      <c r="H13">
        <v>4600</v>
      </c>
      <c r="I13">
        <v>4700</v>
      </c>
      <c r="K13">
        <v>12</v>
      </c>
      <c r="L13">
        <v>108</v>
      </c>
      <c r="O13" t="s">
        <v>55</v>
      </c>
      <c r="T13" t="s">
        <v>56</v>
      </c>
    </row>
    <row r="14" spans="1:20">
      <c r="A14" t="s">
        <v>22</v>
      </c>
      <c r="B14">
        <v>100</v>
      </c>
      <c r="C14">
        <v>90</v>
      </c>
      <c r="D14">
        <v>80</v>
      </c>
      <c r="E14">
        <v>40</v>
      </c>
      <c r="F14">
        <v>0</v>
      </c>
      <c r="G14">
        <v>0</v>
      </c>
      <c r="H14">
        <v>0</v>
      </c>
      <c r="I14">
        <v>0</v>
      </c>
      <c r="K14">
        <v>33</v>
      </c>
      <c r="L14">
        <v>66</v>
      </c>
    </row>
    <row r="15" spans="1:20">
      <c r="A15" t="s">
        <v>40</v>
      </c>
      <c r="B15">
        <v>50</v>
      </c>
      <c r="C15">
        <v>45</v>
      </c>
      <c r="D15">
        <v>45</v>
      </c>
      <c r="E15">
        <v>45</v>
      </c>
      <c r="F15">
        <v>45</v>
      </c>
      <c r="G15">
        <v>45</v>
      </c>
      <c r="H15">
        <v>45</v>
      </c>
      <c r="I15">
        <v>45</v>
      </c>
      <c r="K15">
        <v>69</v>
      </c>
      <c r="L15">
        <v>162</v>
      </c>
    </row>
    <row r="16" spans="1:20">
      <c r="A16" t="s">
        <v>41</v>
      </c>
      <c r="B16">
        <v>3</v>
      </c>
      <c r="C16">
        <v>3</v>
      </c>
      <c r="D16">
        <v>1</v>
      </c>
      <c r="E16">
        <v>0</v>
      </c>
      <c r="F16">
        <v>0</v>
      </c>
      <c r="G16">
        <v>0</v>
      </c>
    </row>
    <row r="17" spans="1:20">
      <c r="A17" t="s">
        <v>52</v>
      </c>
      <c r="B17" t="s">
        <v>73</v>
      </c>
      <c r="C17" t="s">
        <v>74</v>
      </c>
    </row>
    <row r="19" spans="1:20">
      <c r="A19" t="s">
        <v>24</v>
      </c>
    </row>
    <row r="20" spans="1:20">
      <c r="A20" t="s">
        <v>75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</row>
    <row r="21" spans="1:20">
      <c r="A21" t="s">
        <v>11</v>
      </c>
      <c r="B21">
        <v>1702</v>
      </c>
      <c r="C21">
        <v>1327</v>
      </c>
      <c r="D21">
        <v>1433</v>
      </c>
      <c r="E21">
        <v>930</v>
      </c>
      <c r="F21">
        <v>272</v>
      </c>
      <c r="G21">
        <v>401</v>
      </c>
      <c r="H21">
        <v>424</v>
      </c>
      <c r="I21">
        <v>342</v>
      </c>
    </row>
    <row r="22" spans="1:20">
      <c r="A22" t="s">
        <v>12</v>
      </c>
      <c r="B22">
        <v>1615</v>
      </c>
      <c r="C22">
        <v>777</v>
      </c>
      <c r="D22">
        <v>1575</v>
      </c>
      <c r="E22">
        <v>1068</v>
      </c>
      <c r="F22">
        <v>396</v>
      </c>
      <c r="G22">
        <v>394</v>
      </c>
      <c r="H22">
        <v>513</v>
      </c>
      <c r="I22">
        <v>383</v>
      </c>
    </row>
    <row r="23" spans="1:20">
      <c r="A23" t="s">
        <v>13</v>
      </c>
      <c r="B23">
        <v>1497</v>
      </c>
      <c r="C23">
        <v>1884</v>
      </c>
      <c r="D23">
        <v>1200</v>
      </c>
      <c r="E23">
        <v>860</v>
      </c>
      <c r="F23">
        <v>491</v>
      </c>
      <c r="G23">
        <v>423</v>
      </c>
      <c r="H23">
        <v>409</v>
      </c>
      <c r="I23">
        <v>258</v>
      </c>
    </row>
    <row r="24" spans="1:20">
      <c r="A24" t="s">
        <v>14</v>
      </c>
      <c r="B24">
        <v>1845</v>
      </c>
      <c r="C24">
        <v>1222</v>
      </c>
      <c r="D24">
        <v>1740</v>
      </c>
      <c r="E24">
        <v>1214</v>
      </c>
      <c r="F24">
        <v>479</v>
      </c>
      <c r="G24">
        <v>392</v>
      </c>
      <c r="H24">
        <v>390</v>
      </c>
      <c r="I24">
        <v>541</v>
      </c>
    </row>
    <row r="25" spans="1:20">
      <c r="A25" t="s">
        <v>15</v>
      </c>
      <c r="B25">
        <v>1796</v>
      </c>
      <c r="C25">
        <v>1407</v>
      </c>
      <c r="D25">
        <v>1380</v>
      </c>
      <c r="E25">
        <v>830</v>
      </c>
      <c r="F25">
        <v>514</v>
      </c>
      <c r="G25">
        <v>367</v>
      </c>
      <c r="H25">
        <v>389</v>
      </c>
      <c r="I25">
        <v>318</v>
      </c>
    </row>
    <row r="26" spans="1:20">
      <c r="A26" t="s">
        <v>16</v>
      </c>
      <c r="B26">
        <v>1893</v>
      </c>
      <c r="C26">
        <v>1155</v>
      </c>
      <c r="D26">
        <v>1592</v>
      </c>
      <c r="E26">
        <v>989</v>
      </c>
      <c r="F26">
        <v>456</v>
      </c>
      <c r="G26">
        <v>362</v>
      </c>
      <c r="H26">
        <v>395</v>
      </c>
      <c r="I26">
        <v>451</v>
      </c>
      <c r="K26" t="s">
        <v>18</v>
      </c>
      <c r="L26" t="s">
        <v>19</v>
      </c>
    </row>
    <row r="27" spans="1:20">
      <c r="A27" t="s">
        <v>17</v>
      </c>
      <c r="B27">
        <v>1500</v>
      </c>
      <c r="C27">
        <v>1620</v>
      </c>
      <c r="D27">
        <v>1155</v>
      </c>
      <c r="E27">
        <v>539</v>
      </c>
      <c r="F27">
        <v>437</v>
      </c>
      <c r="G27">
        <v>400</v>
      </c>
      <c r="H27">
        <v>318</v>
      </c>
      <c r="I27">
        <v>406</v>
      </c>
    </row>
    <row r="28" spans="1:20">
      <c r="A28" t="s">
        <v>30</v>
      </c>
      <c r="B28" s="2">
        <f>SUM(B21:B27)/7</f>
        <v>1692.5714285714287</v>
      </c>
      <c r="C28" s="2">
        <f t="shared" ref="C28:I28" si="2">SUM(C21:C27)/7</f>
        <v>1341.7142857142858</v>
      </c>
      <c r="D28" s="2">
        <f t="shared" si="2"/>
        <v>1439.2857142857142</v>
      </c>
      <c r="E28" s="2">
        <f t="shared" si="2"/>
        <v>918.57142857142856</v>
      </c>
      <c r="F28" s="2">
        <f t="shared" si="2"/>
        <v>435</v>
      </c>
      <c r="G28" s="2">
        <f t="shared" si="2"/>
        <v>391.28571428571428</v>
      </c>
      <c r="H28" s="2">
        <f t="shared" si="2"/>
        <v>405.42857142857144</v>
      </c>
      <c r="I28" s="2">
        <f t="shared" si="2"/>
        <v>385.57142857142856</v>
      </c>
      <c r="K28">
        <v>35</v>
      </c>
      <c r="L28">
        <v>67</v>
      </c>
    </row>
    <row r="29" spans="1:20">
      <c r="A29" t="s">
        <v>31</v>
      </c>
      <c r="B29" s="2">
        <f>SUM(B21:B27)</f>
        <v>11848</v>
      </c>
      <c r="C29" s="2">
        <f t="shared" ref="C29:I29" si="3">SUM(C21:C27)</f>
        <v>9392</v>
      </c>
      <c r="D29" s="2">
        <f t="shared" si="3"/>
        <v>10075</v>
      </c>
      <c r="E29" s="2">
        <f t="shared" si="3"/>
        <v>6430</v>
      </c>
      <c r="F29" s="2">
        <f t="shared" si="3"/>
        <v>3045</v>
      </c>
      <c r="G29" s="2">
        <f t="shared" si="3"/>
        <v>2739</v>
      </c>
      <c r="H29" s="2">
        <f t="shared" si="3"/>
        <v>2838</v>
      </c>
      <c r="I29" s="2">
        <f t="shared" si="3"/>
        <v>2699</v>
      </c>
    </row>
    <row r="30" spans="1:20">
      <c r="A30" t="s">
        <v>1</v>
      </c>
      <c r="B30">
        <v>14200</v>
      </c>
      <c r="C30">
        <v>12200</v>
      </c>
      <c r="D30">
        <v>12800</v>
      </c>
      <c r="E30">
        <v>9300</v>
      </c>
      <c r="F30">
        <v>5000</v>
      </c>
      <c r="G30">
        <v>4600</v>
      </c>
      <c r="H30">
        <v>4700</v>
      </c>
      <c r="I30">
        <v>4400</v>
      </c>
      <c r="K30">
        <v>39</v>
      </c>
      <c r="L30">
        <v>67</v>
      </c>
    </row>
    <row r="31" spans="1:20">
      <c r="A31" t="s">
        <v>32</v>
      </c>
      <c r="B31">
        <v>100</v>
      </c>
      <c r="C31">
        <v>100</v>
      </c>
      <c r="D31">
        <v>100</v>
      </c>
      <c r="E31">
        <v>80</v>
      </c>
      <c r="F31">
        <v>15</v>
      </c>
      <c r="G31">
        <v>0</v>
      </c>
      <c r="H31">
        <v>0</v>
      </c>
      <c r="I31">
        <v>0</v>
      </c>
      <c r="K31">
        <v>50</v>
      </c>
      <c r="L31">
        <v>83</v>
      </c>
      <c r="O31" t="s">
        <v>55</v>
      </c>
      <c r="T31" t="s">
        <v>56</v>
      </c>
    </row>
    <row r="32" spans="1:20">
      <c r="A32" t="s">
        <v>40</v>
      </c>
      <c r="B32">
        <v>55</v>
      </c>
      <c r="C32">
        <v>50</v>
      </c>
      <c r="D32">
        <v>50</v>
      </c>
      <c r="E32">
        <v>45</v>
      </c>
      <c r="F32">
        <v>45</v>
      </c>
      <c r="G32">
        <v>45</v>
      </c>
      <c r="H32">
        <v>45</v>
      </c>
      <c r="I32">
        <v>45</v>
      </c>
      <c r="K32">
        <v>12</v>
      </c>
      <c r="L32">
        <v>54</v>
      </c>
    </row>
    <row r="33" spans="1:12">
      <c r="A33" t="s">
        <v>41</v>
      </c>
      <c r="B33">
        <v>3</v>
      </c>
      <c r="C33">
        <v>3</v>
      </c>
      <c r="D33">
        <v>3</v>
      </c>
      <c r="E33">
        <v>2</v>
      </c>
      <c r="F33">
        <v>0</v>
      </c>
      <c r="G33">
        <v>0</v>
      </c>
    </row>
    <row r="34" spans="1:12">
      <c r="A34" t="s">
        <v>52</v>
      </c>
      <c r="B34" t="s">
        <v>76</v>
      </c>
      <c r="C34" t="s">
        <v>77</v>
      </c>
      <c r="D34" t="s">
        <v>76</v>
      </c>
      <c r="E34" t="s">
        <v>78</v>
      </c>
    </row>
    <row r="36" spans="1:12">
      <c r="A36" s="6" t="s">
        <v>37</v>
      </c>
    </row>
    <row r="37" spans="1:12">
      <c r="A37" t="s">
        <v>72</v>
      </c>
      <c r="B37" t="s">
        <v>3</v>
      </c>
      <c r="C37" t="s">
        <v>4</v>
      </c>
      <c r="D37" t="s">
        <v>5</v>
      </c>
      <c r="E37" t="s">
        <v>6</v>
      </c>
      <c r="F37" t="s">
        <v>7</v>
      </c>
      <c r="G37" t="s">
        <v>8</v>
      </c>
      <c r="H37" t="s">
        <v>9</v>
      </c>
      <c r="I37" t="s">
        <v>10</v>
      </c>
    </row>
    <row r="38" spans="1:12">
      <c r="A38" t="s">
        <v>11</v>
      </c>
      <c r="B38">
        <v>415</v>
      </c>
      <c r="C38">
        <v>310</v>
      </c>
      <c r="D38">
        <v>305</v>
      </c>
      <c r="E38">
        <v>306</v>
      </c>
      <c r="F38">
        <v>350</v>
      </c>
      <c r="G38">
        <v>324</v>
      </c>
      <c r="H38">
        <v>319</v>
      </c>
      <c r="I38">
        <v>333</v>
      </c>
    </row>
    <row r="39" spans="1:12">
      <c r="A39" t="s">
        <v>12</v>
      </c>
      <c r="B39">
        <v>345</v>
      </c>
      <c r="C39">
        <v>355</v>
      </c>
      <c r="D39">
        <v>242</v>
      </c>
      <c r="E39">
        <v>312</v>
      </c>
      <c r="F39">
        <v>358</v>
      </c>
      <c r="G39">
        <v>277</v>
      </c>
      <c r="H39">
        <v>270</v>
      </c>
      <c r="I39">
        <v>280</v>
      </c>
    </row>
    <row r="40" spans="1:12">
      <c r="A40" t="s">
        <v>13</v>
      </c>
      <c r="B40">
        <v>413</v>
      </c>
      <c r="C40">
        <v>252</v>
      </c>
      <c r="D40">
        <v>281</v>
      </c>
      <c r="E40">
        <v>267</v>
      </c>
      <c r="F40">
        <v>378</v>
      </c>
      <c r="G40">
        <v>266</v>
      </c>
      <c r="H40">
        <v>258</v>
      </c>
      <c r="I40">
        <v>279</v>
      </c>
    </row>
    <row r="41" spans="1:12">
      <c r="A41" t="s">
        <v>14</v>
      </c>
      <c r="B41">
        <v>528</v>
      </c>
      <c r="C41">
        <v>394</v>
      </c>
      <c r="D41">
        <v>324</v>
      </c>
      <c r="E41">
        <v>371</v>
      </c>
      <c r="F41">
        <v>326</v>
      </c>
      <c r="G41">
        <v>266</v>
      </c>
      <c r="H41">
        <v>268</v>
      </c>
      <c r="I41">
        <v>323</v>
      </c>
    </row>
    <row r="42" spans="1:12">
      <c r="A42" t="s">
        <v>15</v>
      </c>
      <c r="B42">
        <v>431</v>
      </c>
      <c r="C42">
        <v>347</v>
      </c>
      <c r="D42">
        <v>270</v>
      </c>
      <c r="E42">
        <v>354</v>
      </c>
      <c r="F42">
        <v>299</v>
      </c>
      <c r="G42">
        <v>322</v>
      </c>
      <c r="H42">
        <v>325</v>
      </c>
      <c r="I42">
        <v>289</v>
      </c>
    </row>
    <row r="43" spans="1:12">
      <c r="A43" t="s">
        <v>16</v>
      </c>
      <c r="B43">
        <v>393</v>
      </c>
      <c r="C43">
        <v>255</v>
      </c>
      <c r="D43">
        <v>426</v>
      </c>
      <c r="E43">
        <v>302</v>
      </c>
      <c r="F43">
        <v>250</v>
      </c>
      <c r="G43">
        <v>318</v>
      </c>
      <c r="H43">
        <v>262</v>
      </c>
      <c r="I43">
        <v>274</v>
      </c>
    </row>
    <row r="44" spans="1:12">
      <c r="A44" t="s">
        <v>17</v>
      </c>
      <c r="B44">
        <v>538</v>
      </c>
      <c r="C44">
        <v>303</v>
      </c>
      <c r="D44">
        <v>315</v>
      </c>
      <c r="E44">
        <v>254</v>
      </c>
      <c r="F44">
        <v>344</v>
      </c>
      <c r="G44">
        <v>344</v>
      </c>
      <c r="H44">
        <v>231</v>
      </c>
      <c r="I44">
        <v>235</v>
      </c>
      <c r="K44" t="s">
        <v>18</v>
      </c>
      <c r="L44" t="s">
        <v>19</v>
      </c>
    </row>
    <row r="45" spans="1:12">
      <c r="A45" s="1" t="s">
        <v>20</v>
      </c>
      <c r="B45" s="2">
        <f>SUM(B38:B44)/7</f>
        <v>437.57142857142856</v>
      </c>
      <c r="C45" s="2">
        <f t="shared" ref="C45:I45" si="4">SUM(C38:C44)/7</f>
        <v>316.57142857142856</v>
      </c>
      <c r="D45" s="2">
        <f t="shared" si="4"/>
        <v>309</v>
      </c>
      <c r="E45" s="2">
        <f t="shared" si="4"/>
        <v>309.42857142857144</v>
      </c>
      <c r="F45" s="2">
        <f t="shared" si="4"/>
        <v>329.28571428571428</v>
      </c>
      <c r="G45" s="2">
        <f t="shared" si="4"/>
        <v>302.42857142857144</v>
      </c>
      <c r="H45" s="2">
        <f t="shared" si="4"/>
        <v>276.14285714285717</v>
      </c>
      <c r="I45" s="2">
        <f t="shared" si="4"/>
        <v>287.57142857142856</v>
      </c>
      <c r="K45" t="s">
        <v>79</v>
      </c>
      <c r="L45">
        <v>412250</v>
      </c>
    </row>
    <row r="46" spans="1:12">
      <c r="A46" s="1" t="s">
        <v>21</v>
      </c>
      <c r="B46" s="2">
        <f>SUM(B38:B44)</f>
        <v>3063</v>
      </c>
      <c r="C46" s="2">
        <f t="shared" ref="C46:I46" si="5">SUM(C38:C44)</f>
        <v>2216</v>
      </c>
      <c r="D46" s="2">
        <f t="shared" si="5"/>
        <v>2163</v>
      </c>
      <c r="E46" s="2">
        <f t="shared" si="5"/>
        <v>2166</v>
      </c>
      <c r="F46" s="2">
        <f t="shared" si="5"/>
        <v>2305</v>
      </c>
      <c r="G46" s="2">
        <f t="shared" si="5"/>
        <v>2117</v>
      </c>
      <c r="H46" s="2">
        <f t="shared" si="5"/>
        <v>1933</v>
      </c>
      <c r="I46" s="2">
        <f t="shared" si="5"/>
        <v>2013</v>
      </c>
      <c r="K46" t="s">
        <v>80</v>
      </c>
      <c r="L46">
        <v>242240</v>
      </c>
    </row>
    <row r="47" spans="1:12">
      <c r="A47" t="s">
        <v>1</v>
      </c>
      <c r="B47">
        <v>2350</v>
      </c>
      <c r="C47">
        <v>1280</v>
      </c>
      <c r="D47">
        <v>1200</v>
      </c>
      <c r="E47">
        <v>1250</v>
      </c>
      <c r="F47">
        <v>1660</v>
      </c>
      <c r="G47">
        <v>1450</v>
      </c>
      <c r="H47">
        <v>1320</v>
      </c>
      <c r="I47">
        <v>1250</v>
      </c>
      <c r="K47" t="s">
        <v>81</v>
      </c>
      <c r="L47" t="s">
        <v>82</v>
      </c>
    </row>
    <row r="48" spans="1:12">
      <c r="A48" t="s">
        <v>22</v>
      </c>
    </row>
    <row r="50" spans="1:12">
      <c r="A50" t="s">
        <v>37</v>
      </c>
    </row>
    <row r="51" spans="1:12">
      <c r="A51" t="s">
        <v>75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t="s">
        <v>9</v>
      </c>
      <c r="I51" t="s">
        <v>10</v>
      </c>
    </row>
    <row r="52" spans="1:12">
      <c r="A52" t="s">
        <v>11</v>
      </c>
      <c r="B52">
        <v>348</v>
      </c>
      <c r="C52">
        <v>440</v>
      </c>
      <c r="D52">
        <v>356</v>
      </c>
      <c r="E52">
        <v>317</v>
      </c>
      <c r="F52">
        <v>324</v>
      </c>
      <c r="G52">
        <v>301</v>
      </c>
      <c r="H52">
        <v>274</v>
      </c>
      <c r="I52">
        <v>307</v>
      </c>
    </row>
    <row r="53" spans="1:12">
      <c r="A53" t="s">
        <v>12</v>
      </c>
      <c r="B53">
        <v>340</v>
      </c>
      <c r="C53">
        <v>284</v>
      </c>
      <c r="D53">
        <v>377</v>
      </c>
      <c r="E53">
        <v>374</v>
      </c>
      <c r="F53">
        <v>268</v>
      </c>
      <c r="G53">
        <v>320</v>
      </c>
      <c r="H53">
        <v>290</v>
      </c>
      <c r="I53">
        <v>344</v>
      </c>
    </row>
    <row r="54" spans="1:12">
      <c r="A54" t="s">
        <v>13</v>
      </c>
      <c r="B54">
        <v>322</v>
      </c>
      <c r="C54">
        <v>358</v>
      </c>
      <c r="D54">
        <v>288</v>
      </c>
      <c r="E54">
        <v>280</v>
      </c>
      <c r="F54">
        <v>361</v>
      </c>
      <c r="G54">
        <v>306</v>
      </c>
      <c r="H54">
        <v>314</v>
      </c>
      <c r="I54">
        <v>253</v>
      </c>
    </row>
    <row r="55" spans="1:12">
      <c r="A55" t="s">
        <v>14</v>
      </c>
      <c r="B55">
        <v>409</v>
      </c>
      <c r="C55">
        <v>287</v>
      </c>
      <c r="D55">
        <v>388</v>
      </c>
      <c r="E55">
        <v>355</v>
      </c>
      <c r="F55">
        <v>301</v>
      </c>
      <c r="G55">
        <v>340</v>
      </c>
      <c r="H55">
        <v>302</v>
      </c>
      <c r="I55">
        <v>384</v>
      </c>
    </row>
    <row r="56" spans="1:12">
      <c r="A56" t="s">
        <v>15</v>
      </c>
      <c r="B56">
        <v>371</v>
      </c>
      <c r="C56">
        <v>431</v>
      </c>
      <c r="D56">
        <v>320</v>
      </c>
      <c r="E56">
        <v>308</v>
      </c>
      <c r="F56">
        <v>398</v>
      </c>
      <c r="G56">
        <v>353</v>
      </c>
      <c r="H56">
        <v>324</v>
      </c>
      <c r="I56">
        <v>204</v>
      </c>
    </row>
    <row r="57" spans="1:12">
      <c r="A57" t="s">
        <v>16</v>
      </c>
      <c r="B57">
        <v>472</v>
      </c>
      <c r="C57">
        <v>173</v>
      </c>
      <c r="D57">
        <v>370</v>
      </c>
      <c r="E57">
        <v>357</v>
      </c>
      <c r="F57">
        <v>342</v>
      </c>
      <c r="G57">
        <v>351</v>
      </c>
      <c r="H57">
        <v>435</v>
      </c>
      <c r="I57">
        <v>302</v>
      </c>
      <c r="K57" t="s">
        <v>18</v>
      </c>
      <c r="L57" t="s">
        <v>19</v>
      </c>
    </row>
    <row r="58" spans="1:12">
      <c r="A58" t="s">
        <v>17</v>
      </c>
      <c r="B58">
        <v>379</v>
      </c>
      <c r="C58">
        <v>314</v>
      </c>
      <c r="D58">
        <v>255</v>
      </c>
      <c r="E58">
        <v>224</v>
      </c>
      <c r="F58">
        <v>237</v>
      </c>
      <c r="G58">
        <v>353</v>
      </c>
      <c r="H58">
        <v>316</v>
      </c>
      <c r="I58">
        <v>277</v>
      </c>
    </row>
    <row r="59" spans="1:12">
      <c r="A59" t="s">
        <v>30</v>
      </c>
      <c r="B59" s="2">
        <f>SUM(B52:B58)/7</f>
        <v>377.28571428571428</v>
      </c>
      <c r="C59" s="2">
        <f t="shared" ref="C59:I59" si="6">SUM(C52:C58)/7</f>
        <v>326.71428571428572</v>
      </c>
      <c r="D59" s="2">
        <f t="shared" si="6"/>
        <v>336.28571428571428</v>
      </c>
      <c r="E59" s="2">
        <f t="shared" si="6"/>
        <v>316.42857142857144</v>
      </c>
      <c r="F59" s="2">
        <f t="shared" si="6"/>
        <v>318.71428571428572</v>
      </c>
      <c r="G59" s="2">
        <f t="shared" si="6"/>
        <v>332</v>
      </c>
      <c r="H59" s="2">
        <f t="shared" si="6"/>
        <v>322.14285714285717</v>
      </c>
      <c r="I59" s="2">
        <f t="shared" si="6"/>
        <v>295.85714285714283</v>
      </c>
      <c r="K59">
        <v>124</v>
      </c>
      <c r="L59">
        <v>15619</v>
      </c>
    </row>
    <row r="60" spans="1:12">
      <c r="A60" t="s">
        <v>31</v>
      </c>
      <c r="B60" s="2">
        <f>SUM(B52:B58)</f>
        <v>2641</v>
      </c>
      <c r="C60" s="2">
        <f t="shared" ref="C60:I60" si="7">SUM(C52:C58)</f>
        <v>2287</v>
      </c>
      <c r="D60" s="2">
        <f t="shared" si="7"/>
        <v>2354</v>
      </c>
      <c r="E60" s="2">
        <f t="shared" si="7"/>
        <v>2215</v>
      </c>
      <c r="F60" s="2">
        <f t="shared" si="7"/>
        <v>2231</v>
      </c>
      <c r="G60" s="2">
        <f t="shared" si="7"/>
        <v>2324</v>
      </c>
      <c r="H60" s="2">
        <f t="shared" si="7"/>
        <v>2255</v>
      </c>
      <c r="I60" s="2">
        <f t="shared" si="7"/>
        <v>2071</v>
      </c>
      <c r="K60" t="s">
        <v>83</v>
      </c>
      <c r="L60">
        <v>7839</v>
      </c>
    </row>
    <row r="61" spans="1:12">
      <c r="A61" t="s">
        <v>1</v>
      </c>
      <c r="B61">
        <v>1850</v>
      </c>
      <c r="C61">
        <v>1950</v>
      </c>
      <c r="D61">
        <v>1930</v>
      </c>
      <c r="E61">
        <v>1840</v>
      </c>
      <c r="F61">
        <v>1530</v>
      </c>
      <c r="G61">
        <v>1660</v>
      </c>
      <c r="H61">
        <v>1750</v>
      </c>
      <c r="I61">
        <v>1380</v>
      </c>
      <c r="K61" t="s">
        <v>84</v>
      </c>
      <c r="L61" t="s">
        <v>85</v>
      </c>
    </row>
    <row r="62" spans="1:12">
      <c r="A62" t="s">
        <v>32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0F9BA-F6D9-4E26-BC6A-6BF4876BC788}">
  <dimension ref="A1:L68"/>
  <sheetViews>
    <sheetView topLeftCell="A37" workbookViewId="0">
      <selection activeCell="G48" sqref="G48"/>
    </sheetView>
  </sheetViews>
  <sheetFormatPr defaultRowHeight="15"/>
  <sheetData>
    <row r="1" spans="1:12">
      <c r="A1" t="s">
        <v>86</v>
      </c>
    </row>
    <row r="2" spans="1:12">
      <c r="A2" t="s">
        <v>1</v>
      </c>
    </row>
    <row r="3" spans="1:12">
      <c r="A3" t="s">
        <v>87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</row>
    <row r="4" spans="1:12">
      <c r="A4" t="s">
        <v>11</v>
      </c>
      <c r="B4">
        <v>1721</v>
      </c>
      <c r="C4">
        <v>1900</v>
      </c>
      <c r="D4">
        <v>1037</v>
      </c>
      <c r="E4">
        <v>639</v>
      </c>
      <c r="F4">
        <v>489</v>
      </c>
      <c r="G4">
        <v>768</v>
      </c>
      <c r="H4">
        <v>483</v>
      </c>
      <c r="I4">
        <v>361</v>
      </c>
    </row>
    <row r="5" spans="1:12">
      <c r="A5" t="s">
        <v>12</v>
      </c>
      <c r="B5">
        <v>1308</v>
      </c>
      <c r="C5">
        <v>842</v>
      </c>
      <c r="D5">
        <v>1023</v>
      </c>
      <c r="E5">
        <v>966</v>
      </c>
      <c r="F5">
        <v>832</v>
      </c>
      <c r="G5">
        <v>131</v>
      </c>
      <c r="H5">
        <v>270</v>
      </c>
      <c r="I5">
        <v>185</v>
      </c>
    </row>
    <row r="6" spans="1:12">
      <c r="A6" t="s">
        <v>13</v>
      </c>
      <c r="B6">
        <v>615</v>
      </c>
      <c r="C6">
        <v>626</v>
      </c>
      <c r="D6">
        <v>1105</v>
      </c>
      <c r="E6">
        <v>362</v>
      </c>
      <c r="F6">
        <v>329</v>
      </c>
      <c r="G6">
        <v>92</v>
      </c>
      <c r="H6">
        <v>155</v>
      </c>
      <c r="I6">
        <v>197</v>
      </c>
    </row>
    <row r="7" spans="1:12">
      <c r="A7" t="s">
        <v>14</v>
      </c>
      <c r="B7">
        <v>484</v>
      </c>
      <c r="C7">
        <v>472</v>
      </c>
      <c r="D7">
        <v>905</v>
      </c>
      <c r="E7">
        <v>235</v>
      </c>
      <c r="F7">
        <v>185</v>
      </c>
      <c r="G7">
        <v>121</v>
      </c>
      <c r="H7">
        <v>65</v>
      </c>
      <c r="I7">
        <v>185</v>
      </c>
    </row>
    <row r="8" spans="1:12">
      <c r="A8" t="s">
        <v>15</v>
      </c>
      <c r="B8">
        <v>611</v>
      </c>
      <c r="C8">
        <v>420</v>
      </c>
      <c r="D8">
        <v>384</v>
      </c>
      <c r="E8">
        <v>196</v>
      </c>
      <c r="F8">
        <v>154</v>
      </c>
      <c r="G8">
        <v>100</v>
      </c>
      <c r="H8">
        <v>92</v>
      </c>
      <c r="I8">
        <v>93</v>
      </c>
    </row>
    <row r="9" spans="1:12">
      <c r="A9" t="s">
        <v>16</v>
      </c>
      <c r="B9">
        <v>418</v>
      </c>
      <c r="C9">
        <v>562</v>
      </c>
      <c r="D9">
        <v>296</v>
      </c>
      <c r="E9">
        <v>155</v>
      </c>
      <c r="F9">
        <v>99</v>
      </c>
      <c r="G9">
        <v>65</v>
      </c>
      <c r="H9">
        <v>83</v>
      </c>
      <c r="I9">
        <v>33</v>
      </c>
    </row>
    <row r="10" spans="1:12">
      <c r="A10" t="s">
        <v>17</v>
      </c>
      <c r="B10">
        <v>272</v>
      </c>
      <c r="C10">
        <v>514</v>
      </c>
      <c r="D10">
        <v>795</v>
      </c>
      <c r="E10">
        <v>103</v>
      </c>
      <c r="F10">
        <v>101</v>
      </c>
      <c r="G10">
        <v>61</v>
      </c>
      <c r="H10">
        <v>103</v>
      </c>
      <c r="I10">
        <v>45</v>
      </c>
      <c r="K10" t="s">
        <v>18</v>
      </c>
      <c r="L10" t="s">
        <v>19</v>
      </c>
    </row>
    <row r="11" spans="1:12">
      <c r="A11" s="1" t="s">
        <v>20</v>
      </c>
      <c r="B11" s="2">
        <f>SUM(B4:B10)/7</f>
        <v>775.57142857142856</v>
      </c>
      <c r="C11" s="2">
        <f t="shared" ref="C11:I11" si="0">SUM(C4:C10)/7</f>
        <v>762.28571428571433</v>
      </c>
      <c r="D11" s="2">
        <f t="shared" si="0"/>
        <v>792.14285714285711</v>
      </c>
      <c r="E11" s="2">
        <f t="shared" si="0"/>
        <v>379.42857142857144</v>
      </c>
      <c r="F11" s="2">
        <f t="shared" si="0"/>
        <v>312.71428571428572</v>
      </c>
      <c r="G11" s="2">
        <f t="shared" si="0"/>
        <v>191.14285714285714</v>
      </c>
      <c r="H11" s="2">
        <f t="shared" si="0"/>
        <v>178.71428571428572</v>
      </c>
      <c r="I11" s="2">
        <f t="shared" si="0"/>
        <v>157</v>
      </c>
      <c r="K11">
        <v>33.5</v>
      </c>
      <c r="L11">
        <v>44.9</v>
      </c>
    </row>
    <row r="12" spans="1:12">
      <c r="A12" s="1" t="s">
        <v>21</v>
      </c>
      <c r="B12" s="2">
        <f>SUM(B4:B10)</f>
        <v>5429</v>
      </c>
      <c r="C12" s="2">
        <f t="shared" ref="C12:I12" si="1">SUM(C4:C10)</f>
        <v>5336</v>
      </c>
      <c r="D12" s="2">
        <f t="shared" si="1"/>
        <v>5545</v>
      </c>
      <c r="E12" s="2">
        <f t="shared" si="1"/>
        <v>2656</v>
      </c>
      <c r="F12" s="2">
        <f t="shared" si="1"/>
        <v>2189</v>
      </c>
      <c r="G12" s="2">
        <f t="shared" si="1"/>
        <v>1338</v>
      </c>
      <c r="H12" s="2">
        <f t="shared" si="1"/>
        <v>1251</v>
      </c>
      <c r="I12" s="2">
        <f t="shared" si="1"/>
        <v>1099</v>
      </c>
    </row>
    <row r="13" spans="1:12">
      <c r="A13" t="s">
        <v>1</v>
      </c>
      <c r="B13">
        <v>7780</v>
      </c>
      <c r="C13">
        <v>7470</v>
      </c>
      <c r="D13">
        <v>7620</v>
      </c>
      <c r="E13">
        <v>4550</v>
      </c>
      <c r="F13">
        <v>3790</v>
      </c>
      <c r="G13">
        <v>2080</v>
      </c>
      <c r="H13">
        <v>2330</v>
      </c>
      <c r="I13">
        <v>1870</v>
      </c>
      <c r="K13">
        <v>39</v>
      </c>
      <c r="L13">
        <v>107</v>
      </c>
    </row>
    <row r="14" spans="1:12">
      <c r="A14" t="s">
        <v>22</v>
      </c>
      <c r="B14">
        <v>100</v>
      </c>
      <c r="C14">
        <v>100</v>
      </c>
      <c r="D14">
        <v>80</v>
      </c>
      <c r="E14">
        <v>50</v>
      </c>
      <c r="F14">
        <v>20</v>
      </c>
      <c r="G14">
        <v>0</v>
      </c>
      <c r="H14">
        <v>0</v>
      </c>
      <c r="I14">
        <v>0</v>
      </c>
      <c r="K14">
        <v>37</v>
      </c>
      <c r="L14">
        <v>106</v>
      </c>
    </row>
    <row r="15" spans="1:12">
      <c r="A15" t="s">
        <v>88</v>
      </c>
      <c r="B15" s="8">
        <f>SUM(B4:B6)/3</f>
        <v>1214.6666666666667</v>
      </c>
      <c r="C15" s="8">
        <f t="shared" ref="C15:I15" si="2">SUM(C4:C6)/3</f>
        <v>1122.6666666666667</v>
      </c>
      <c r="D15" s="8">
        <f t="shared" si="2"/>
        <v>1055</v>
      </c>
      <c r="E15" s="8">
        <f t="shared" si="2"/>
        <v>655.66666666666663</v>
      </c>
      <c r="F15" s="8">
        <f t="shared" si="2"/>
        <v>550</v>
      </c>
      <c r="G15" s="8">
        <f t="shared" si="2"/>
        <v>330.33333333333331</v>
      </c>
      <c r="H15" s="8">
        <f t="shared" si="2"/>
        <v>302.66666666666669</v>
      </c>
      <c r="I15" s="8">
        <f t="shared" si="2"/>
        <v>247.66666666666666</v>
      </c>
      <c r="K15">
        <v>37</v>
      </c>
      <c r="L15">
        <v>138</v>
      </c>
    </row>
    <row r="16" spans="1:12">
      <c r="A16" t="s">
        <v>40</v>
      </c>
      <c r="B16" s="8">
        <v>50</v>
      </c>
      <c r="C16" s="8">
        <v>45</v>
      </c>
      <c r="D16" s="8">
        <v>40</v>
      </c>
      <c r="E16" s="8">
        <v>35</v>
      </c>
      <c r="F16" s="8">
        <v>30</v>
      </c>
      <c r="G16" s="8">
        <v>30</v>
      </c>
      <c r="H16" s="8">
        <v>30</v>
      </c>
      <c r="I16" s="8">
        <v>30</v>
      </c>
      <c r="K16">
        <v>19</v>
      </c>
      <c r="L16">
        <v>66</v>
      </c>
    </row>
    <row r="17" spans="1:12">
      <c r="A17" t="s">
        <v>41</v>
      </c>
      <c r="B17" s="8">
        <v>1</v>
      </c>
      <c r="C17" s="8">
        <v>1</v>
      </c>
      <c r="D17" s="8">
        <v>1</v>
      </c>
      <c r="E17" s="8">
        <v>1</v>
      </c>
      <c r="F17" s="8">
        <v>1</v>
      </c>
      <c r="G17" s="8">
        <v>0</v>
      </c>
      <c r="H17" s="8"/>
      <c r="I17" s="8"/>
    </row>
    <row r="18" spans="1:12">
      <c r="A18" t="s">
        <v>52</v>
      </c>
      <c r="B18" s="8" t="s">
        <v>89</v>
      </c>
      <c r="C18" s="8" t="s">
        <v>90</v>
      </c>
      <c r="D18" s="8" t="s">
        <v>91</v>
      </c>
      <c r="E18" s="8"/>
      <c r="F18" s="8"/>
      <c r="G18" s="8"/>
      <c r="H18" s="8"/>
      <c r="I18" s="8"/>
    </row>
    <row r="19" spans="1:12">
      <c r="B19" s="8"/>
      <c r="C19" s="8"/>
      <c r="D19" s="8"/>
      <c r="E19" s="8"/>
      <c r="F19" s="8"/>
      <c r="G19" s="8"/>
      <c r="H19" s="8"/>
      <c r="I19" s="8"/>
    </row>
    <row r="20" spans="1:12">
      <c r="A20" t="s">
        <v>92</v>
      </c>
      <c r="B20" t="s">
        <v>3</v>
      </c>
      <c r="C20" t="s">
        <v>4</v>
      </c>
      <c r="D20" t="s">
        <v>5</v>
      </c>
      <c r="E20" t="s">
        <v>6</v>
      </c>
      <c r="F20" t="s">
        <v>7</v>
      </c>
      <c r="G20" t="s">
        <v>8</v>
      </c>
      <c r="H20" t="s">
        <v>9</v>
      </c>
      <c r="I20" t="s">
        <v>10</v>
      </c>
    </row>
    <row r="21" spans="1:12">
      <c r="A21" t="s">
        <v>11</v>
      </c>
      <c r="B21">
        <v>1067</v>
      </c>
      <c r="C21">
        <v>1296</v>
      </c>
      <c r="D21">
        <v>610</v>
      </c>
      <c r="E21">
        <v>579</v>
      </c>
      <c r="F21">
        <v>951</v>
      </c>
      <c r="G21">
        <v>582</v>
      </c>
      <c r="H21">
        <v>219</v>
      </c>
      <c r="I21">
        <v>339</v>
      </c>
    </row>
    <row r="22" spans="1:12">
      <c r="A22" t="s">
        <v>12</v>
      </c>
      <c r="B22">
        <v>2021</v>
      </c>
      <c r="C22">
        <v>965</v>
      </c>
      <c r="D22">
        <v>1173</v>
      </c>
      <c r="E22">
        <v>200</v>
      </c>
      <c r="F22">
        <v>181</v>
      </c>
      <c r="G22">
        <v>164</v>
      </c>
      <c r="H22">
        <v>183</v>
      </c>
      <c r="I22">
        <v>435</v>
      </c>
    </row>
    <row r="23" spans="1:12">
      <c r="A23" t="s">
        <v>13</v>
      </c>
      <c r="B23">
        <v>1357</v>
      </c>
      <c r="C23">
        <v>1408</v>
      </c>
      <c r="D23">
        <v>982</v>
      </c>
      <c r="E23">
        <v>262</v>
      </c>
      <c r="F23">
        <v>581</v>
      </c>
      <c r="G23">
        <v>130</v>
      </c>
      <c r="H23">
        <v>137</v>
      </c>
      <c r="I23">
        <v>124</v>
      </c>
    </row>
    <row r="24" spans="1:12">
      <c r="A24" t="s">
        <v>14</v>
      </c>
      <c r="B24">
        <v>875</v>
      </c>
      <c r="C24">
        <v>439</v>
      </c>
      <c r="D24">
        <v>337</v>
      </c>
      <c r="E24">
        <v>216</v>
      </c>
      <c r="F24">
        <v>525</v>
      </c>
      <c r="G24">
        <v>64</v>
      </c>
      <c r="H24">
        <v>87</v>
      </c>
      <c r="I24">
        <v>79</v>
      </c>
    </row>
    <row r="25" spans="1:12">
      <c r="A25" t="s">
        <v>15</v>
      </c>
      <c r="B25">
        <v>391</v>
      </c>
      <c r="C25">
        <v>397</v>
      </c>
      <c r="D25">
        <v>478</v>
      </c>
      <c r="E25">
        <v>159</v>
      </c>
      <c r="F25">
        <v>291</v>
      </c>
      <c r="G25">
        <v>102</v>
      </c>
      <c r="H25">
        <v>87</v>
      </c>
      <c r="I25">
        <v>54</v>
      </c>
    </row>
    <row r="26" spans="1:12">
      <c r="A26" t="s">
        <v>16</v>
      </c>
      <c r="B26">
        <v>294</v>
      </c>
      <c r="C26">
        <v>322</v>
      </c>
      <c r="D26">
        <v>317</v>
      </c>
      <c r="E26">
        <v>253</v>
      </c>
      <c r="F26">
        <v>169</v>
      </c>
      <c r="G26">
        <v>139</v>
      </c>
      <c r="H26">
        <v>105</v>
      </c>
      <c r="I26">
        <v>36</v>
      </c>
      <c r="K26" t="s">
        <v>18</v>
      </c>
      <c r="L26" t="s">
        <v>19</v>
      </c>
    </row>
    <row r="27" spans="1:12">
      <c r="A27" t="s">
        <v>17</v>
      </c>
      <c r="B27">
        <v>396</v>
      </c>
      <c r="C27">
        <v>133</v>
      </c>
      <c r="D27">
        <v>201</v>
      </c>
      <c r="E27">
        <v>63</v>
      </c>
      <c r="F27">
        <v>181</v>
      </c>
      <c r="G27">
        <v>50</v>
      </c>
      <c r="H27">
        <v>57</v>
      </c>
      <c r="I27">
        <v>45</v>
      </c>
    </row>
    <row r="28" spans="1:12">
      <c r="A28" t="s">
        <v>30</v>
      </c>
      <c r="B28" s="2">
        <f>SUM(B21:B27)/7</f>
        <v>914.42857142857144</v>
      </c>
      <c r="C28" s="2">
        <f t="shared" ref="C28:I28" si="3">SUM(C21:C27)/7</f>
        <v>708.57142857142856</v>
      </c>
      <c r="D28" s="2">
        <f t="shared" si="3"/>
        <v>585.42857142857144</v>
      </c>
      <c r="E28" s="2">
        <f t="shared" si="3"/>
        <v>247.42857142857142</v>
      </c>
      <c r="F28" s="2">
        <f t="shared" si="3"/>
        <v>411.28571428571428</v>
      </c>
      <c r="G28" s="2">
        <f t="shared" si="3"/>
        <v>175.85714285714286</v>
      </c>
      <c r="H28" s="2">
        <f t="shared" si="3"/>
        <v>125</v>
      </c>
      <c r="I28" s="2">
        <f t="shared" si="3"/>
        <v>158.85714285714286</v>
      </c>
      <c r="K28">
        <v>20</v>
      </c>
      <c r="L28">
        <v>111</v>
      </c>
    </row>
    <row r="29" spans="1:12">
      <c r="A29" t="s">
        <v>31</v>
      </c>
      <c r="B29" s="2">
        <f>SUM(B21:B27)</f>
        <v>6401</v>
      </c>
      <c r="C29" s="2">
        <f t="shared" ref="C29:I29" si="4">SUM(C21:C27)</f>
        <v>4960</v>
      </c>
      <c r="D29" s="2">
        <f t="shared" si="4"/>
        <v>4098</v>
      </c>
      <c r="E29" s="2">
        <f t="shared" si="4"/>
        <v>1732</v>
      </c>
      <c r="F29" s="2">
        <f t="shared" si="4"/>
        <v>2879</v>
      </c>
      <c r="G29" s="2">
        <f t="shared" si="4"/>
        <v>1231</v>
      </c>
      <c r="H29" s="2">
        <f t="shared" si="4"/>
        <v>875</v>
      </c>
      <c r="I29" s="2">
        <f t="shared" si="4"/>
        <v>1112</v>
      </c>
    </row>
    <row r="30" spans="1:12">
      <c r="A30" t="s">
        <v>1</v>
      </c>
      <c r="B30">
        <v>9070</v>
      </c>
      <c r="C30">
        <v>7020</v>
      </c>
      <c r="D30">
        <v>5940</v>
      </c>
      <c r="E30">
        <v>3250</v>
      </c>
      <c r="F30">
        <v>4350</v>
      </c>
      <c r="G30">
        <v>2130</v>
      </c>
      <c r="H30">
        <v>1870</v>
      </c>
      <c r="I30">
        <v>1870</v>
      </c>
      <c r="K30">
        <v>21</v>
      </c>
      <c r="L30">
        <v>170</v>
      </c>
    </row>
    <row r="31" spans="1:12">
      <c r="A31" t="s">
        <v>32</v>
      </c>
      <c r="B31">
        <v>100</v>
      </c>
      <c r="C31">
        <v>100</v>
      </c>
      <c r="D31">
        <v>100</v>
      </c>
      <c r="E31">
        <v>90</v>
      </c>
      <c r="F31">
        <v>70</v>
      </c>
      <c r="G31">
        <v>10</v>
      </c>
      <c r="H31">
        <v>0</v>
      </c>
      <c r="I31">
        <v>0</v>
      </c>
      <c r="K31">
        <v>92</v>
      </c>
      <c r="L31">
        <v>159</v>
      </c>
    </row>
    <row r="32" spans="1:12">
      <c r="A32" t="s">
        <v>93</v>
      </c>
      <c r="B32" s="8">
        <f>SUM(B21:B23)/3</f>
        <v>1481.6666666666667</v>
      </c>
      <c r="C32" s="8">
        <f t="shared" ref="C32:I32" si="5">SUM(C21:C23)/3</f>
        <v>1223</v>
      </c>
      <c r="D32" s="8">
        <f t="shared" si="5"/>
        <v>921.66666666666663</v>
      </c>
      <c r="E32" s="8">
        <f t="shared" si="5"/>
        <v>347</v>
      </c>
      <c r="F32" s="8">
        <f t="shared" si="5"/>
        <v>571</v>
      </c>
      <c r="G32" s="8">
        <f t="shared" si="5"/>
        <v>292</v>
      </c>
      <c r="H32" s="8">
        <f t="shared" si="5"/>
        <v>179.66666666666666</v>
      </c>
      <c r="I32" s="8">
        <f t="shared" si="5"/>
        <v>299.33333333333331</v>
      </c>
      <c r="K32">
        <v>18</v>
      </c>
      <c r="L32">
        <v>50</v>
      </c>
    </row>
    <row r="33" spans="1:12">
      <c r="A33" t="s">
        <v>40</v>
      </c>
      <c r="B33">
        <v>50</v>
      </c>
      <c r="C33">
        <v>50</v>
      </c>
      <c r="D33">
        <v>50</v>
      </c>
      <c r="E33">
        <v>45</v>
      </c>
      <c r="F33">
        <v>40</v>
      </c>
      <c r="G33">
        <v>30</v>
      </c>
      <c r="H33">
        <v>30</v>
      </c>
      <c r="I33">
        <v>30</v>
      </c>
      <c r="K33">
        <v>69</v>
      </c>
      <c r="L33">
        <v>162</v>
      </c>
    </row>
    <row r="34" spans="1:12">
      <c r="A34" s="6" t="s">
        <v>37</v>
      </c>
    </row>
    <row r="35" spans="1:12">
      <c r="A35" t="s">
        <v>94</v>
      </c>
      <c r="B35" t="s">
        <v>3</v>
      </c>
      <c r="C35" t="s">
        <v>4</v>
      </c>
      <c r="D35" t="s">
        <v>5</v>
      </c>
      <c r="E35" t="s">
        <v>6</v>
      </c>
      <c r="F35" t="s">
        <v>7</v>
      </c>
      <c r="G35" t="s">
        <v>8</v>
      </c>
      <c r="H35" t="s">
        <v>9</v>
      </c>
      <c r="I35" t="s">
        <v>10</v>
      </c>
    </row>
    <row r="36" spans="1:12">
      <c r="A36" t="s">
        <v>11</v>
      </c>
      <c r="B36">
        <v>522</v>
      </c>
      <c r="C36">
        <v>556</v>
      </c>
      <c r="D36">
        <v>551</v>
      </c>
      <c r="E36">
        <v>312</v>
      </c>
      <c r="F36">
        <v>301</v>
      </c>
      <c r="G36">
        <v>467</v>
      </c>
      <c r="H36">
        <v>452</v>
      </c>
      <c r="I36">
        <v>324</v>
      </c>
    </row>
    <row r="37" spans="1:12">
      <c r="A37" t="s">
        <v>12</v>
      </c>
      <c r="B37">
        <v>392</v>
      </c>
      <c r="C37">
        <v>265</v>
      </c>
      <c r="D37">
        <v>442</v>
      </c>
      <c r="E37">
        <v>437</v>
      </c>
      <c r="F37">
        <v>440</v>
      </c>
      <c r="G37">
        <v>118</v>
      </c>
      <c r="H37">
        <v>253</v>
      </c>
      <c r="I37">
        <v>165</v>
      </c>
    </row>
    <row r="38" spans="1:12">
      <c r="A38" t="s">
        <v>13</v>
      </c>
      <c r="B38">
        <v>181</v>
      </c>
      <c r="C38">
        <v>201</v>
      </c>
      <c r="D38">
        <v>395</v>
      </c>
      <c r="E38">
        <v>216</v>
      </c>
      <c r="F38">
        <v>197</v>
      </c>
      <c r="G38">
        <v>87</v>
      </c>
      <c r="H38">
        <v>121</v>
      </c>
      <c r="I38">
        <v>180</v>
      </c>
    </row>
    <row r="39" spans="1:12">
      <c r="A39" t="s">
        <v>14</v>
      </c>
      <c r="B39">
        <v>153</v>
      </c>
      <c r="C39">
        <v>148</v>
      </c>
      <c r="D39">
        <v>381</v>
      </c>
      <c r="E39">
        <v>132</v>
      </c>
      <c r="F39">
        <v>107</v>
      </c>
      <c r="G39">
        <v>104</v>
      </c>
      <c r="H39">
        <v>69</v>
      </c>
      <c r="I39">
        <v>75</v>
      </c>
    </row>
    <row r="40" spans="1:12">
      <c r="A40" t="s">
        <v>15</v>
      </c>
      <c r="B40">
        <v>207</v>
      </c>
      <c r="C40">
        <v>144</v>
      </c>
      <c r="D40">
        <v>220</v>
      </c>
      <c r="E40">
        <v>115</v>
      </c>
      <c r="F40">
        <v>110</v>
      </c>
      <c r="G40">
        <v>88</v>
      </c>
      <c r="H40">
        <v>85</v>
      </c>
      <c r="I40">
        <v>40</v>
      </c>
    </row>
    <row r="41" spans="1:12">
      <c r="A41" t="s">
        <v>16</v>
      </c>
      <c r="B41">
        <v>141</v>
      </c>
      <c r="C41">
        <v>192</v>
      </c>
      <c r="D41">
        <v>181</v>
      </c>
      <c r="E41">
        <v>128</v>
      </c>
      <c r="F41">
        <v>64</v>
      </c>
      <c r="G41">
        <v>73</v>
      </c>
      <c r="H41">
        <v>81</v>
      </c>
      <c r="I41">
        <v>33</v>
      </c>
    </row>
    <row r="42" spans="1:12">
      <c r="A42" t="s">
        <v>17</v>
      </c>
      <c r="B42">
        <v>122</v>
      </c>
      <c r="C42">
        <v>157</v>
      </c>
      <c r="D42">
        <v>304</v>
      </c>
      <c r="E42">
        <v>86</v>
      </c>
      <c r="F42">
        <v>91</v>
      </c>
      <c r="G42">
        <v>52</v>
      </c>
      <c r="H42">
        <v>90</v>
      </c>
      <c r="I42">
        <v>41</v>
      </c>
      <c r="K42" t="s">
        <v>18</v>
      </c>
      <c r="L42" t="s">
        <v>19</v>
      </c>
    </row>
    <row r="43" spans="1:12">
      <c r="A43" s="1" t="s">
        <v>20</v>
      </c>
      <c r="B43" s="2">
        <f>SUM(B36:B42)/7</f>
        <v>245.42857142857142</v>
      </c>
      <c r="C43" s="2">
        <f t="shared" ref="C43:I43" si="6">SUM(C36:C42)/7</f>
        <v>237.57142857142858</v>
      </c>
      <c r="D43" s="2">
        <f>SUM(D36:D42)/7</f>
        <v>353.42857142857144</v>
      </c>
      <c r="E43" s="2">
        <f>SUM(E36:E42)/7</f>
        <v>203.71428571428572</v>
      </c>
      <c r="F43" s="2">
        <f>SUM(F36:F42)/7</f>
        <v>187.14285714285714</v>
      </c>
      <c r="G43" s="2">
        <f>SUM(G36:G42)/7</f>
        <v>141.28571428571428</v>
      </c>
      <c r="H43" s="2">
        <f>SUM(H36:H42)/7</f>
        <v>164.42857142857142</v>
      </c>
      <c r="I43" s="2">
        <f t="shared" si="6"/>
        <v>122.57142857142857</v>
      </c>
      <c r="K43">
        <v>36</v>
      </c>
      <c r="L43">
        <v>42</v>
      </c>
    </row>
    <row r="44" spans="1:12">
      <c r="A44" s="1" t="s">
        <v>21</v>
      </c>
      <c r="B44" s="2">
        <f>SUM(B36:B42)</f>
        <v>1718</v>
      </c>
      <c r="C44" s="2">
        <f t="shared" ref="C44:I44" si="7">SUM(C36:C42)</f>
        <v>1663</v>
      </c>
      <c r="D44" s="2">
        <f>SUM(D36:D42)</f>
        <v>2474</v>
      </c>
      <c r="E44" s="2">
        <f>SUM(E36:E42)</f>
        <v>1426</v>
      </c>
      <c r="F44" s="2">
        <f>SUM(F36:F42)</f>
        <v>1310</v>
      </c>
      <c r="G44" s="2">
        <f>SUM(G36:G42)</f>
        <v>989</v>
      </c>
      <c r="H44" s="2">
        <f>SUM(H36:H42)</f>
        <v>1151</v>
      </c>
      <c r="I44" s="2">
        <f t="shared" si="7"/>
        <v>858</v>
      </c>
    </row>
    <row r="45" spans="1:12">
      <c r="A45" t="s">
        <v>1</v>
      </c>
      <c r="B45">
        <v>1040</v>
      </c>
      <c r="C45">
        <v>730</v>
      </c>
      <c r="D45">
        <v>1360</v>
      </c>
      <c r="E45">
        <v>670</v>
      </c>
      <c r="F45">
        <v>480</v>
      </c>
      <c r="G45">
        <v>0</v>
      </c>
      <c r="H45">
        <v>210</v>
      </c>
      <c r="I45">
        <v>0</v>
      </c>
      <c r="K45">
        <v>59</v>
      </c>
      <c r="L45">
        <v>127</v>
      </c>
    </row>
    <row r="46" spans="1:12">
      <c r="A46" t="s">
        <v>22</v>
      </c>
    </row>
    <row r="47" spans="1:12">
      <c r="A47" t="s">
        <v>41</v>
      </c>
      <c r="B47">
        <v>1</v>
      </c>
      <c r="C47">
        <v>1</v>
      </c>
      <c r="D47">
        <v>1</v>
      </c>
      <c r="E47">
        <v>0</v>
      </c>
      <c r="F47">
        <v>1</v>
      </c>
      <c r="G47">
        <v>0</v>
      </c>
      <c r="H47">
        <v>0</v>
      </c>
    </row>
    <row r="48" spans="1:12">
      <c r="A48" t="s">
        <v>52</v>
      </c>
      <c r="B48" t="s">
        <v>95</v>
      </c>
      <c r="C48" t="s">
        <v>96</v>
      </c>
      <c r="D48" t="s">
        <v>97</v>
      </c>
      <c r="E48">
        <v>0</v>
      </c>
      <c r="F48" t="s">
        <v>98</v>
      </c>
      <c r="G48">
        <v>0</v>
      </c>
    </row>
    <row r="50" spans="1:12">
      <c r="A50" t="s">
        <v>37</v>
      </c>
    </row>
    <row r="51" spans="1:12">
      <c r="A51" t="s">
        <v>92</v>
      </c>
      <c r="B51" t="s">
        <v>3</v>
      </c>
      <c r="C51" t="s">
        <v>4</v>
      </c>
      <c r="D51" t="s">
        <v>5</v>
      </c>
      <c r="E51" t="s">
        <v>6</v>
      </c>
      <c r="F51" t="s">
        <v>7</v>
      </c>
      <c r="G51" t="s">
        <v>8</v>
      </c>
      <c r="H51" t="s">
        <v>9</v>
      </c>
      <c r="I51" t="s">
        <v>10</v>
      </c>
    </row>
    <row r="52" spans="1:12">
      <c r="A52" t="s">
        <v>11</v>
      </c>
      <c r="B52">
        <v>365</v>
      </c>
      <c r="C52">
        <v>430</v>
      </c>
      <c r="D52">
        <v>265</v>
      </c>
      <c r="E52">
        <v>300</v>
      </c>
      <c r="F52">
        <v>475</v>
      </c>
      <c r="G52">
        <v>327</v>
      </c>
      <c r="H52">
        <v>172</v>
      </c>
      <c r="I52">
        <v>250</v>
      </c>
    </row>
    <row r="53" spans="1:12">
      <c r="A53" t="s">
        <v>12</v>
      </c>
      <c r="B53">
        <v>619</v>
      </c>
      <c r="C53">
        <v>309</v>
      </c>
      <c r="D53">
        <v>451</v>
      </c>
      <c r="E53">
        <v>108</v>
      </c>
      <c r="F53">
        <v>318</v>
      </c>
      <c r="G53">
        <v>101</v>
      </c>
      <c r="H53">
        <v>165</v>
      </c>
      <c r="I53">
        <v>381</v>
      </c>
    </row>
    <row r="54" spans="1:12">
      <c r="A54" t="s">
        <v>13</v>
      </c>
      <c r="B54">
        <v>412</v>
      </c>
      <c r="C54">
        <v>441</v>
      </c>
      <c r="D54">
        <v>367</v>
      </c>
      <c r="E54">
        <v>122</v>
      </c>
      <c r="F54">
        <v>230</v>
      </c>
      <c r="G54">
        <v>96</v>
      </c>
      <c r="H54">
        <v>113</v>
      </c>
      <c r="I54">
        <v>101</v>
      </c>
    </row>
    <row r="55" spans="1:12">
      <c r="A55" t="s">
        <v>14</v>
      </c>
      <c r="B55">
        <v>266</v>
      </c>
      <c r="C55">
        <v>131</v>
      </c>
      <c r="D55">
        <v>133</v>
      </c>
      <c r="E55">
        <v>101</v>
      </c>
      <c r="F55">
        <v>159</v>
      </c>
      <c r="G55">
        <v>57</v>
      </c>
      <c r="H55">
        <v>52</v>
      </c>
      <c r="I55">
        <v>67</v>
      </c>
    </row>
    <row r="56" spans="1:12">
      <c r="A56" t="s">
        <v>15</v>
      </c>
      <c r="B56">
        <v>138</v>
      </c>
      <c r="C56">
        <v>125</v>
      </c>
      <c r="D56">
        <v>146</v>
      </c>
      <c r="E56">
        <v>114</v>
      </c>
      <c r="F56">
        <v>103</v>
      </c>
      <c r="G56">
        <v>90</v>
      </c>
      <c r="H56">
        <v>77</v>
      </c>
      <c r="I56">
        <v>45</v>
      </c>
    </row>
    <row r="57" spans="1:12">
      <c r="A57" t="s">
        <v>16</v>
      </c>
      <c r="B57">
        <v>120</v>
      </c>
      <c r="C57">
        <v>110</v>
      </c>
      <c r="D57">
        <v>129</v>
      </c>
      <c r="E57">
        <v>106</v>
      </c>
      <c r="F57">
        <v>99</v>
      </c>
      <c r="G57">
        <v>104</v>
      </c>
      <c r="H57">
        <v>77</v>
      </c>
      <c r="I57">
        <v>35</v>
      </c>
      <c r="K57" t="s">
        <v>18</v>
      </c>
      <c r="L57" t="s">
        <v>19</v>
      </c>
    </row>
    <row r="58" spans="1:12">
      <c r="A58" t="s">
        <v>17</v>
      </c>
      <c r="B58">
        <v>133</v>
      </c>
      <c r="C58">
        <v>600</v>
      </c>
      <c r="D58">
        <v>68</v>
      </c>
      <c r="E58">
        <v>36</v>
      </c>
      <c r="F58">
        <v>95</v>
      </c>
      <c r="G58">
        <v>46</v>
      </c>
      <c r="H58">
        <v>53</v>
      </c>
      <c r="I58">
        <v>40</v>
      </c>
    </row>
    <row r="59" spans="1:12">
      <c r="A59" t="s">
        <v>30</v>
      </c>
      <c r="B59" s="2">
        <f>SUM(B52:B58)/7</f>
        <v>293.28571428571428</v>
      </c>
      <c r="C59" s="2">
        <f t="shared" ref="C59:I59" si="8">SUM(C52:C58)/7</f>
        <v>306.57142857142856</v>
      </c>
      <c r="D59" s="2">
        <f t="shared" si="8"/>
        <v>222.71428571428572</v>
      </c>
      <c r="E59" s="2">
        <f t="shared" si="8"/>
        <v>126.71428571428571</v>
      </c>
      <c r="F59" s="2">
        <f t="shared" si="8"/>
        <v>211.28571428571428</v>
      </c>
      <c r="G59" s="2">
        <f t="shared" si="8"/>
        <v>117.28571428571429</v>
      </c>
      <c r="H59" s="2">
        <f t="shared" si="8"/>
        <v>101.28571428571429</v>
      </c>
      <c r="I59" s="2">
        <f t="shared" si="8"/>
        <v>131.28571428571428</v>
      </c>
      <c r="K59">
        <v>18</v>
      </c>
      <c r="L59">
        <v>23</v>
      </c>
    </row>
    <row r="60" spans="1:12">
      <c r="A60" t="s">
        <v>31</v>
      </c>
      <c r="B60" s="2">
        <f>SUM(B52:B58)</f>
        <v>2053</v>
      </c>
      <c r="C60" s="2">
        <f t="shared" ref="C60:I60" si="9">SUM(C52:C58)</f>
        <v>2146</v>
      </c>
      <c r="D60" s="2">
        <f t="shared" si="9"/>
        <v>1559</v>
      </c>
      <c r="E60" s="2">
        <f t="shared" si="9"/>
        <v>887</v>
      </c>
      <c r="F60" s="2">
        <f t="shared" si="9"/>
        <v>1479</v>
      </c>
      <c r="G60" s="2">
        <f t="shared" si="9"/>
        <v>821</v>
      </c>
      <c r="H60" s="2">
        <f t="shared" si="9"/>
        <v>709</v>
      </c>
      <c r="I60" s="2">
        <f t="shared" si="9"/>
        <v>919</v>
      </c>
    </row>
    <row r="61" spans="1:12">
      <c r="A61" t="s">
        <v>1</v>
      </c>
      <c r="B61">
        <v>1570</v>
      </c>
      <c r="C61">
        <v>700</v>
      </c>
      <c r="D61">
        <v>600</v>
      </c>
      <c r="E61">
        <v>0</v>
      </c>
      <c r="F61">
        <v>660</v>
      </c>
      <c r="G61">
        <v>0</v>
      </c>
      <c r="H61">
        <v>500</v>
      </c>
      <c r="I61">
        <v>500</v>
      </c>
      <c r="K61">
        <v>18</v>
      </c>
      <c r="L61">
        <v>23</v>
      </c>
    </row>
    <row r="68" spans="2:9">
      <c r="B68" s="8"/>
      <c r="C68" s="8"/>
      <c r="D68" s="8"/>
      <c r="E68" s="8"/>
      <c r="F68" s="8"/>
      <c r="G68" s="8"/>
      <c r="H68" s="8"/>
      <c r="I68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F750C-510E-4013-B711-CD381BF2A9D7}">
  <dimension ref="A1:E673"/>
  <sheetViews>
    <sheetView topLeftCell="I9" workbookViewId="0">
      <selection activeCell="I9" sqref="I9"/>
    </sheetView>
  </sheetViews>
  <sheetFormatPr defaultRowHeight="15"/>
  <sheetData>
    <row r="1" spans="1:5">
      <c r="A1" s="17" t="s">
        <v>99</v>
      </c>
      <c r="B1" s="17" t="s">
        <v>100</v>
      </c>
      <c r="C1" s="17" t="s">
        <v>101</v>
      </c>
      <c r="D1" s="17" t="s">
        <v>102</v>
      </c>
      <c r="E1" s="17" t="s">
        <v>103</v>
      </c>
    </row>
    <row r="2" spans="1:5">
      <c r="A2" s="17">
        <v>1</v>
      </c>
      <c r="B2" s="17">
        <v>2</v>
      </c>
      <c r="C2" s="17">
        <v>1</v>
      </c>
      <c r="D2" s="17">
        <v>1</v>
      </c>
      <c r="E2" s="17">
        <v>1398</v>
      </c>
    </row>
    <row r="3" spans="1:5">
      <c r="A3" s="17">
        <v>1</v>
      </c>
      <c r="B3" s="17">
        <v>2</v>
      </c>
      <c r="C3" s="17">
        <v>1</v>
      </c>
      <c r="D3" s="17">
        <v>2</v>
      </c>
      <c r="E3" s="17">
        <v>1420</v>
      </c>
    </row>
    <row r="4" spans="1:5">
      <c r="A4" s="17">
        <v>1</v>
      </c>
      <c r="B4" s="17">
        <v>2</v>
      </c>
      <c r="C4" s="17">
        <v>1</v>
      </c>
      <c r="D4" s="17">
        <v>3</v>
      </c>
      <c r="E4" s="17">
        <v>1250</v>
      </c>
    </row>
    <row r="5" spans="1:5">
      <c r="A5" s="17">
        <v>1</v>
      </c>
      <c r="B5" s="17">
        <v>2</v>
      </c>
      <c r="C5" s="17">
        <v>1</v>
      </c>
      <c r="D5" s="17">
        <v>4</v>
      </c>
      <c r="E5" s="17">
        <v>1324</v>
      </c>
    </row>
    <row r="6" spans="1:5">
      <c r="A6" s="17">
        <v>1</v>
      </c>
      <c r="B6" s="17">
        <v>2</v>
      </c>
      <c r="C6" s="17">
        <v>1</v>
      </c>
      <c r="D6" s="17">
        <v>5</v>
      </c>
      <c r="E6" s="17">
        <v>1289</v>
      </c>
    </row>
    <row r="7" spans="1:5">
      <c r="A7" s="17">
        <v>1</v>
      </c>
      <c r="B7" s="17">
        <v>2</v>
      </c>
      <c r="C7" s="17">
        <v>1</v>
      </c>
      <c r="D7" s="17">
        <v>6</v>
      </c>
      <c r="E7" s="17">
        <v>873</v>
      </c>
    </row>
    <row r="8" spans="1:5">
      <c r="A8" s="17">
        <v>1</v>
      </c>
      <c r="B8" s="17">
        <v>2</v>
      </c>
      <c r="C8" s="17">
        <v>1</v>
      </c>
      <c r="D8" s="17">
        <v>7</v>
      </c>
      <c r="E8" s="17">
        <v>921</v>
      </c>
    </row>
    <row r="9" spans="1:5">
      <c r="A9" s="17">
        <v>1</v>
      </c>
      <c r="B9" s="17">
        <v>2</v>
      </c>
      <c r="C9" s="17">
        <v>2</v>
      </c>
      <c r="D9" s="17">
        <v>1</v>
      </c>
      <c r="E9" s="17">
        <v>841</v>
      </c>
    </row>
    <row r="10" spans="1:5">
      <c r="A10" s="17">
        <v>1</v>
      </c>
      <c r="B10" s="17">
        <v>2</v>
      </c>
      <c r="C10" s="17">
        <v>2</v>
      </c>
      <c r="D10" s="17">
        <v>2</v>
      </c>
      <c r="E10" s="17">
        <v>1281</v>
      </c>
    </row>
    <row r="11" spans="1:5">
      <c r="A11" s="17">
        <v>1</v>
      </c>
      <c r="B11" s="17">
        <v>2</v>
      </c>
      <c r="C11" s="17">
        <v>2</v>
      </c>
      <c r="D11" s="17">
        <v>3</v>
      </c>
      <c r="E11" s="17">
        <v>1582</v>
      </c>
    </row>
    <row r="12" spans="1:5">
      <c r="A12" s="17">
        <v>1</v>
      </c>
      <c r="B12" s="17">
        <v>2</v>
      </c>
      <c r="C12" s="17">
        <v>2</v>
      </c>
      <c r="D12" s="17">
        <v>4</v>
      </c>
      <c r="E12" s="17">
        <v>1048</v>
      </c>
    </row>
    <row r="13" spans="1:5">
      <c r="A13" s="17">
        <v>1</v>
      </c>
      <c r="B13" s="17">
        <v>2</v>
      </c>
      <c r="C13" s="17">
        <v>2</v>
      </c>
      <c r="D13" s="17">
        <v>5</v>
      </c>
      <c r="E13" s="17">
        <v>938</v>
      </c>
    </row>
    <row r="14" spans="1:5">
      <c r="A14" s="17">
        <v>1</v>
      </c>
      <c r="B14" s="17">
        <v>2</v>
      </c>
      <c r="C14" s="17">
        <v>2</v>
      </c>
      <c r="D14" s="17">
        <v>6</v>
      </c>
      <c r="E14" s="17">
        <v>1498</v>
      </c>
    </row>
    <row r="15" spans="1:5">
      <c r="A15" s="17">
        <v>1</v>
      </c>
      <c r="B15" s="17">
        <v>2</v>
      </c>
      <c r="C15" s="17">
        <v>2</v>
      </c>
      <c r="D15" s="17">
        <v>7</v>
      </c>
      <c r="E15" s="17">
        <v>963</v>
      </c>
    </row>
    <row r="16" spans="1:5">
      <c r="A16" s="17">
        <v>1</v>
      </c>
      <c r="B16" s="17">
        <v>2</v>
      </c>
      <c r="C16" s="17">
        <v>3</v>
      </c>
      <c r="D16" s="17">
        <v>1</v>
      </c>
      <c r="E16" s="17">
        <v>483</v>
      </c>
    </row>
    <row r="17" spans="1:5">
      <c r="A17" s="17">
        <v>1</v>
      </c>
      <c r="B17" s="17">
        <v>2</v>
      </c>
      <c r="C17" s="17">
        <v>3</v>
      </c>
      <c r="D17" s="17">
        <v>2</v>
      </c>
      <c r="E17" s="17">
        <v>200</v>
      </c>
    </row>
    <row r="18" spans="1:5">
      <c r="A18" s="17">
        <v>1</v>
      </c>
      <c r="B18" s="17">
        <v>2</v>
      </c>
      <c r="C18" s="17">
        <v>3</v>
      </c>
      <c r="D18" s="17">
        <v>3</v>
      </c>
      <c r="E18" s="17">
        <v>741</v>
      </c>
    </row>
    <row r="19" spans="1:5">
      <c r="A19" s="17">
        <v>1</v>
      </c>
      <c r="B19" s="17">
        <v>2</v>
      </c>
      <c r="C19" s="17">
        <v>3</v>
      </c>
      <c r="D19" s="17">
        <v>4</v>
      </c>
      <c r="E19" s="17">
        <v>596</v>
      </c>
    </row>
    <row r="20" spans="1:5">
      <c r="A20" s="17">
        <v>1</v>
      </c>
      <c r="B20" s="17">
        <v>2</v>
      </c>
      <c r="C20" s="17">
        <v>3</v>
      </c>
      <c r="D20" s="17">
        <v>5</v>
      </c>
      <c r="E20" s="17">
        <v>456</v>
      </c>
    </row>
    <row r="21" spans="1:5">
      <c r="A21" s="17">
        <v>1</v>
      </c>
      <c r="B21" s="17">
        <v>2</v>
      </c>
      <c r="C21" s="17">
        <v>3</v>
      </c>
      <c r="D21" s="17">
        <v>6</v>
      </c>
      <c r="E21" s="17">
        <v>517</v>
      </c>
    </row>
    <row r="22" spans="1:5">
      <c r="A22" s="17">
        <v>1</v>
      </c>
      <c r="B22" s="17">
        <v>2</v>
      </c>
      <c r="C22" s="17">
        <v>3</v>
      </c>
      <c r="D22" s="17">
        <v>7</v>
      </c>
      <c r="E22" s="17">
        <v>314</v>
      </c>
    </row>
    <row r="23" spans="1:5">
      <c r="A23" s="17">
        <v>1</v>
      </c>
      <c r="B23" s="17">
        <v>2</v>
      </c>
      <c r="C23" s="17">
        <v>4</v>
      </c>
      <c r="D23" s="17">
        <v>1</v>
      </c>
      <c r="E23" s="17">
        <v>222</v>
      </c>
    </row>
    <row r="24" spans="1:5">
      <c r="A24" s="17">
        <v>1</v>
      </c>
      <c r="B24" s="17">
        <v>2</v>
      </c>
      <c r="C24" s="17">
        <v>4</v>
      </c>
      <c r="D24" s="17">
        <v>2</v>
      </c>
      <c r="E24" s="17">
        <v>473</v>
      </c>
    </row>
    <row r="25" spans="1:5">
      <c r="A25" s="17">
        <v>1</v>
      </c>
      <c r="B25" s="17">
        <v>2</v>
      </c>
      <c r="C25" s="17">
        <v>4</v>
      </c>
      <c r="D25" s="17">
        <v>3</v>
      </c>
      <c r="E25" s="17">
        <v>383</v>
      </c>
    </row>
    <row r="26" spans="1:5">
      <c r="A26" s="17">
        <v>1</v>
      </c>
      <c r="B26" s="17">
        <v>2</v>
      </c>
      <c r="C26" s="17">
        <v>4</v>
      </c>
      <c r="D26" s="17">
        <v>4</v>
      </c>
      <c r="E26" s="17">
        <v>709</v>
      </c>
    </row>
    <row r="27" spans="1:5">
      <c r="A27" s="17">
        <v>1</v>
      </c>
      <c r="B27" s="17">
        <v>2</v>
      </c>
      <c r="C27" s="17">
        <v>4</v>
      </c>
      <c r="D27" s="17">
        <v>5</v>
      </c>
      <c r="E27" s="17">
        <v>468</v>
      </c>
    </row>
    <row r="28" spans="1:5">
      <c r="A28" s="17">
        <v>1</v>
      </c>
      <c r="B28" s="17">
        <v>2</v>
      </c>
      <c r="C28" s="17">
        <v>4</v>
      </c>
      <c r="D28" s="17">
        <v>6</v>
      </c>
      <c r="E28" s="17">
        <v>456</v>
      </c>
    </row>
    <row r="29" spans="1:5">
      <c r="A29" s="17">
        <v>1</v>
      </c>
      <c r="B29" s="17">
        <v>2</v>
      </c>
      <c r="C29" s="17">
        <v>4</v>
      </c>
      <c r="D29" s="17">
        <v>7</v>
      </c>
      <c r="E29" s="17">
        <v>449</v>
      </c>
    </row>
    <row r="30" spans="1:5">
      <c r="A30" s="17">
        <v>1</v>
      </c>
      <c r="B30" s="17">
        <v>2</v>
      </c>
      <c r="C30" s="17">
        <v>5</v>
      </c>
      <c r="D30" s="17">
        <v>1</v>
      </c>
      <c r="E30" s="17">
        <v>529</v>
      </c>
    </row>
    <row r="31" spans="1:5">
      <c r="A31" s="17">
        <v>1</v>
      </c>
      <c r="B31" s="17">
        <v>2</v>
      </c>
      <c r="C31" s="17">
        <v>5</v>
      </c>
      <c r="D31" s="17">
        <v>2</v>
      </c>
      <c r="E31" s="17">
        <v>376</v>
      </c>
    </row>
    <row r="32" spans="1:5">
      <c r="A32" s="17">
        <v>1</v>
      </c>
      <c r="B32" s="17">
        <v>2</v>
      </c>
      <c r="C32" s="17">
        <v>5</v>
      </c>
      <c r="D32" s="17">
        <v>3</v>
      </c>
      <c r="E32" s="17">
        <v>499</v>
      </c>
    </row>
    <row r="33" spans="1:5">
      <c r="A33" s="17">
        <v>1</v>
      </c>
      <c r="B33" s="17">
        <v>2</v>
      </c>
      <c r="C33" s="17">
        <v>5</v>
      </c>
      <c r="D33" s="17">
        <v>4</v>
      </c>
      <c r="E33" s="17">
        <v>155</v>
      </c>
    </row>
    <row r="34" spans="1:5">
      <c r="A34" s="17">
        <v>1</v>
      </c>
      <c r="B34" s="17">
        <v>2</v>
      </c>
      <c r="C34" s="17">
        <v>5</v>
      </c>
      <c r="D34" s="17">
        <v>5</v>
      </c>
      <c r="E34" s="17">
        <v>449</v>
      </c>
    </row>
    <row r="35" spans="1:5">
      <c r="A35" s="17">
        <v>1</v>
      </c>
      <c r="B35" s="17">
        <v>2</v>
      </c>
      <c r="C35" s="17">
        <v>5</v>
      </c>
      <c r="D35" s="17">
        <v>6</v>
      </c>
      <c r="E35" s="17">
        <v>256</v>
      </c>
    </row>
    <row r="36" spans="1:5">
      <c r="A36" s="17">
        <v>1</v>
      </c>
      <c r="B36" s="17">
        <v>2</v>
      </c>
      <c r="C36" s="17">
        <v>5</v>
      </c>
      <c r="D36" s="17">
        <v>7</v>
      </c>
      <c r="E36" s="17">
        <v>302</v>
      </c>
    </row>
    <row r="37" spans="1:5">
      <c r="A37" s="17">
        <v>1</v>
      </c>
      <c r="B37" s="17">
        <v>2</v>
      </c>
      <c r="C37" s="17">
        <v>6</v>
      </c>
      <c r="D37" s="17">
        <v>1</v>
      </c>
      <c r="E37" s="17">
        <v>157</v>
      </c>
    </row>
    <row r="38" spans="1:5">
      <c r="A38" s="17">
        <v>1</v>
      </c>
      <c r="B38" s="17">
        <v>2</v>
      </c>
      <c r="C38" s="17">
        <v>6</v>
      </c>
      <c r="D38" s="17">
        <v>2</v>
      </c>
      <c r="E38" s="17">
        <v>184</v>
      </c>
    </row>
    <row r="39" spans="1:5">
      <c r="A39" s="17">
        <v>1</v>
      </c>
      <c r="B39" s="17">
        <v>2</v>
      </c>
      <c r="C39" s="17">
        <v>6</v>
      </c>
      <c r="D39" s="17">
        <v>3</v>
      </c>
      <c r="E39" s="17">
        <v>118</v>
      </c>
    </row>
    <row r="40" spans="1:5">
      <c r="A40" s="17">
        <v>1</v>
      </c>
      <c r="B40" s="17">
        <v>2</v>
      </c>
      <c r="C40" s="17">
        <v>6</v>
      </c>
      <c r="D40" s="17">
        <v>4</v>
      </c>
      <c r="E40" s="17">
        <v>328</v>
      </c>
    </row>
    <row r="41" spans="1:5">
      <c r="A41" s="17">
        <v>1</v>
      </c>
      <c r="B41" s="17">
        <v>2</v>
      </c>
      <c r="C41" s="17">
        <v>6</v>
      </c>
      <c r="D41" s="17">
        <v>5</v>
      </c>
      <c r="E41" s="17">
        <v>359</v>
      </c>
    </row>
    <row r="42" spans="1:5">
      <c r="A42" s="17">
        <v>1</v>
      </c>
      <c r="B42" s="17">
        <v>2</v>
      </c>
      <c r="C42" s="17">
        <v>6</v>
      </c>
      <c r="D42" s="17">
        <v>6</v>
      </c>
      <c r="E42" s="17">
        <v>365</v>
      </c>
    </row>
    <row r="43" spans="1:5">
      <c r="A43" s="17">
        <v>1</v>
      </c>
      <c r="B43" s="17">
        <v>2</v>
      </c>
      <c r="C43" s="17">
        <v>6</v>
      </c>
      <c r="D43" s="17">
        <v>7</v>
      </c>
      <c r="E43" s="17">
        <v>467</v>
      </c>
    </row>
    <row r="44" spans="1:5">
      <c r="A44" s="17">
        <v>1</v>
      </c>
      <c r="B44" s="17">
        <v>2</v>
      </c>
      <c r="C44" s="17">
        <v>7</v>
      </c>
      <c r="D44" s="17">
        <v>1</v>
      </c>
      <c r="E44" s="17">
        <v>248</v>
      </c>
    </row>
    <row r="45" spans="1:5">
      <c r="A45" s="17">
        <v>1</v>
      </c>
      <c r="B45" s="17">
        <v>2</v>
      </c>
      <c r="C45" s="17">
        <v>7</v>
      </c>
      <c r="D45" s="17">
        <v>2</v>
      </c>
      <c r="E45" s="17">
        <v>298</v>
      </c>
    </row>
    <row r="46" spans="1:5">
      <c r="A46" s="17">
        <v>1</v>
      </c>
      <c r="B46" s="17">
        <v>2</v>
      </c>
      <c r="C46" s="17">
        <v>7</v>
      </c>
      <c r="D46" s="17">
        <v>3</v>
      </c>
      <c r="E46" s="17">
        <v>283</v>
      </c>
    </row>
    <row r="47" spans="1:5">
      <c r="A47" s="17">
        <v>1</v>
      </c>
      <c r="B47" s="17">
        <v>2</v>
      </c>
      <c r="C47" s="17">
        <v>7</v>
      </c>
      <c r="D47" s="17">
        <v>4</v>
      </c>
      <c r="E47" s="17">
        <v>228</v>
      </c>
    </row>
    <row r="48" spans="1:5">
      <c r="A48" s="17">
        <v>1</v>
      </c>
      <c r="B48" s="17">
        <v>2</v>
      </c>
      <c r="C48" s="17">
        <v>7</v>
      </c>
      <c r="D48" s="17">
        <v>5</v>
      </c>
      <c r="E48" s="17">
        <v>369</v>
      </c>
    </row>
    <row r="49" spans="1:5">
      <c r="A49" s="17">
        <v>1</v>
      </c>
      <c r="B49" s="17">
        <v>2</v>
      </c>
      <c r="C49" s="17">
        <v>7</v>
      </c>
      <c r="D49" s="17">
        <v>6</v>
      </c>
      <c r="E49" s="17">
        <v>523</v>
      </c>
    </row>
    <row r="50" spans="1:5">
      <c r="A50" s="17">
        <v>1</v>
      </c>
      <c r="B50" s="17">
        <v>2</v>
      </c>
      <c r="C50" s="17">
        <v>7</v>
      </c>
      <c r="D50" s="17">
        <v>7</v>
      </c>
      <c r="E50" s="17">
        <v>193</v>
      </c>
    </row>
    <row r="51" spans="1:5">
      <c r="A51" s="17">
        <v>1</v>
      </c>
      <c r="B51" s="17">
        <v>2</v>
      </c>
      <c r="C51" s="17">
        <v>8</v>
      </c>
      <c r="D51" s="17">
        <v>1</v>
      </c>
      <c r="E51" s="17">
        <v>286</v>
      </c>
    </row>
    <row r="52" spans="1:5">
      <c r="A52" s="17">
        <v>1</v>
      </c>
      <c r="B52" s="17">
        <v>2</v>
      </c>
      <c r="C52" s="17">
        <v>8</v>
      </c>
      <c r="D52" s="17">
        <v>2</v>
      </c>
      <c r="E52" s="17">
        <v>439</v>
      </c>
    </row>
    <row r="53" spans="1:5">
      <c r="A53" s="17">
        <v>1</v>
      </c>
      <c r="B53" s="17">
        <v>2</v>
      </c>
      <c r="C53" s="17">
        <v>8</v>
      </c>
      <c r="D53" s="17">
        <v>3</v>
      </c>
      <c r="E53" s="17">
        <v>173</v>
      </c>
    </row>
    <row r="54" spans="1:5">
      <c r="A54" s="17">
        <v>1</v>
      </c>
      <c r="B54" s="17">
        <v>2</v>
      </c>
      <c r="C54" s="17">
        <v>8</v>
      </c>
      <c r="D54" s="17">
        <v>4</v>
      </c>
      <c r="E54" s="17">
        <v>376</v>
      </c>
    </row>
    <row r="55" spans="1:5">
      <c r="A55" s="17">
        <v>1</v>
      </c>
      <c r="B55" s="17">
        <v>2</v>
      </c>
      <c r="C55" s="17">
        <v>8</v>
      </c>
      <c r="D55" s="17">
        <v>5</v>
      </c>
      <c r="E55" s="17">
        <v>108</v>
      </c>
    </row>
    <row r="56" spans="1:5">
      <c r="A56" s="17">
        <v>1</v>
      </c>
      <c r="B56" s="17">
        <v>2</v>
      </c>
      <c r="C56" s="17">
        <v>8</v>
      </c>
      <c r="D56" s="17">
        <v>6</v>
      </c>
      <c r="E56" s="17">
        <v>128</v>
      </c>
    </row>
    <row r="57" spans="1:5">
      <c r="A57" s="17">
        <v>1</v>
      </c>
      <c r="B57" s="17">
        <v>2</v>
      </c>
      <c r="C57" s="17">
        <v>8</v>
      </c>
      <c r="D57" s="17">
        <v>7</v>
      </c>
      <c r="E57" s="17">
        <v>400</v>
      </c>
    </row>
    <row r="58" spans="1:5">
      <c r="A58" s="17">
        <v>2</v>
      </c>
      <c r="B58" s="17">
        <v>2</v>
      </c>
      <c r="C58" s="17">
        <v>1</v>
      </c>
      <c r="D58" s="17">
        <v>1</v>
      </c>
      <c r="E58" s="17">
        <v>2108</v>
      </c>
    </row>
    <row r="59" spans="1:5">
      <c r="A59" s="17">
        <v>2</v>
      </c>
      <c r="B59" s="17">
        <v>2</v>
      </c>
      <c r="C59" s="17">
        <v>1</v>
      </c>
      <c r="D59" s="17">
        <v>2</v>
      </c>
      <c r="E59" s="17">
        <v>1690</v>
      </c>
    </row>
    <row r="60" spans="1:5">
      <c r="A60" s="17">
        <v>2</v>
      </c>
      <c r="B60" s="17">
        <v>2</v>
      </c>
      <c r="C60" s="17">
        <v>1</v>
      </c>
      <c r="D60" s="17">
        <v>3</v>
      </c>
      <c r="E60" s="17">
        <v>900</v>
      </c>
    </row>
    <row r="61" spans="1:5">
      <c r="A61" s="17">
        <v>2</v>
      </c>
      <c r="B61" s="17">
        <v>2</v>
      </c>
      <c r="C61" s="17">
        <v>1</v>
      </c>
      <c r="D61" s="17">
        <v>4</v>
      </c>
      <c r="E61" s="17">
        <v>1312</v>
      </c>
    </row>
    <row r="62" spans="1:5">
      <c r="A62" s="17">
        <v>2</v>
      </c>
      <c r="B62" s="17">
        <v>2</v>
      </c>
      <c r="C62" s="17">
        <v>1</v>
      </c>
      <c r="D62" s="17">
        <v>5</v>
      </c>
      <c r="E62" s="17">
        <v>1586</v>
      </c>
    </row>
    <row r="63" spans="1:5">
      <c r="A63" s="17">
        <v>2</v>
      </c>
      <c r="B63" s="17">
        <v>2</v>
      </c>
      <c r="C63" s="17">
        <v>1</v>
      </c>
      <c r="D63" s="17">
        <v>6</v>
      </c>
      <c r="E63" s="17">
        <v>1125</v>
      </c>
    </row>
    <row r="64" spans="1:5">
      <c r="A64" s="17">
        <v>2</v>
      </c>
      <c r="B64" s="17">
        <v>2</v>
      </c>
      <c r="C64" s="17">
        <v>1</v>
      </c>
      <c r="D64" s="17">
        <v>7</v>
      </c>
      <c r="E64" s="17">
        <v>1722</v>
      </c>
    </row>
    <row r="65" spans="1:5">
      <c r="A65" s="17">
        <v>2</v>
      </c>
      <c r="B65" s="17">
        <v>2</v>
      </c>
      <c r="C65" s="17">
        <v>2</v>
      </c>
      <c r="D65" s="17">
        <v>1</v>
      </c>
      <c r="E65" s="17">
        <v>889</v>
      </c>
    </row>
    <row r="66" spans="1:5">
      <c r="A66" s="17">
        <v>2</v>
      </c>
      <c r="B66" s="17">
        <v>2</v>
      </c>
      <c r="C66" s="17">
        <v>2</v>
      </c>
      <c r="D66" s="17">
        <v>2</v>
      </c>
      <c r="E66" s="17">
        <v>1107</v>
      </c>
    </row>
    <row r="67" spans="1:5">
      <c r="A67" s="17">
        <v>2</v>
      </c>
      <c r="B67" s="17">
        <v>2</v>
      </c>
      <c r="C67" s="17">
        <v>2</v>
      </c>
      <c r="D67" s="17">
        <v>3</v>
      </c>
      <c r="E67" s="17">
        <v>836</v>
      </c>
    </row>
    <row r="68" spans="1:5">
      <c r="A68" s="17">
        <v>2</v>
      </c>
      <c r="B68" s="17">
        <v>2</v>
      </c>
      <c r="C68" s="17">
        <v>2</v>
      </c>
      <c r="D68" s="17">
        <v>4</v>
      </c>
      <c r="E68" s="17">
        <v>885</v>
      </c>
    </row>
    <row r="69" spans="1:5">
      <c r="A69" s="17">
        <v>2</v>
      </c>
      <c r="B69" s="17">
        <v>2</v>
      </c>
      <c r="C69" s="17">
        <v>2</v>
      </c>
      <c r="D69" s="17">
        <v>5</v>
      </c>
      <c r="E69" s="17">
        <v>1055</v>
      </c>
    </row>
    <row r="70" spans="1:5">
      <c r="A70" s="17">
        <v>2</v>
      </c>
      <c r="B70" s="17">
        <v>2</v>
      </c>
      <c r="C70" s="17">
        <v>2</v>
      </c>
      <c r="D70" s="17">
        <v>6</v>
      </c>
      <c r="E70" s="17">
        <v>755</v>
      </c>
    </row>
    <row r="71" spans="1:5">
      <c r="A71" s="17">
        <v>2</v>
      </c>
      <c r="B71" s="17">
        <v>2</v>
      </c>
      <c r="C71" s="17">
        <v>2</v>
      </c>
      <c r="D71" s="17">
        <v>7</v>
      </c>
      <c r="E71" s="17">
        <v>769</v>
      </c>
    </row>
    <row r="72" spans="1:5">
      <c r="A72" s="17">
        <v>2</v>
      </c>
      <c r="B72" s="17">
        <v>2</v>
      </c>
      <c r="C72" s="17">
        <v>3</v>
      </c>
      <c r="D72" s="17">
        <v>1</v>
      </c>
      <c r="E72" s="17">
        <v>1013</v>
      </c>
    </row>
    <row r="73" spans="1:5">
      <c r="A73" s="17">
        <v>2</v>
      </c>
      <c r="B73" s="17">
        <v>2</v>
      </c>
      <c r="C73" s="17">
        <v>3</v>
      </c>
      <c r="D73" s="17">
        <v>2</v>
      </c>
      <c r="E73" s="17">
        <v>554</v>
      </c>
    </row>
    <row r="74" spans="1:5">
      <c r="A74" s="17">
        <v>2</v>
      </c>
      <c r="B74" s="17">
        <v>2</v>
      </c>
      <c r="C74" s="17">
        <v>3</v>
      </c>
      <c r="D74" s="17">
        <v>3</v>
      </c>
      <c r="E74" s="17">
        <v>734</v>
      </c>
    </row>
    <row r="75" spans="1:5">
      <c r="A75" s="17">
        <v>2</v>
      </c>
      <c r="B75" s="17">
        <v>2</v>
      </c>
      <c r="C75" s="17">
        <v>3</v>
      </c>
      <c r="D75" s="17">
        <v>4</v>
      </c>
      <c r="E75" s="17">
        <v>999</v>
      </c>
    </row>
    <row r="76" spans="1:5">
      <c r="A76" s="17">
        <v>2</v>
      </c>
      <c r="B76" s="17">
        <v>2</v>
      </c>
      <c r="C76" s="17">
        <v>3</v>
      </c>
      <c r="D76" s="17">
        <v>5</v>
      </c>
      <c r="E76" s="17">
        <v>875</v>
      </c>
    </row>
    <row r="77" spans="1:5">
      <c r="A77" s="17">
        <v>2</v>
      </c>
      <c r="B77" s="17">
        <v>2</v>
      </c>
      <c r="C77" s="17">
        <v>3</v>
      </c>
      <c r="D77" s="17">
        <v>6</v>
      </c>
      <c r="E77" s="17">
        <v>905</v>
      </c>
    </row>
    <row r="78" spans="1:5">
      <c r="A78" s="17">
        <v>2</v>
      </c>
      <c r="B78" s="17">
        <v>2</v>
      </c>
      <c r="C78" s="17">
        <v>3</v>
      </c>
      <c r="D78" s="17">
        <v>7</v>
      </c>
      <c r="E78" s="17">
        <v>885</v>
      </c>
    </row>
    <row r="79" spans="1:5">
      <c r="A79" s="17">
        <v>2</v>
      </c>
      <c r="B79" s="17">
        <v>2</v>
      </c>
      <c r="C79" s="17">
        <v>4</v>
      </c>
      <c r="D79" s="17">
        <v>1</v>
      </c>
      <c r="E79" s="17">
        <v>708</v>
      </c>
    </row>
    <row r="80" spans="1:5">
      <c r="A80" s="17">
        <v>2</v>
      </c>
      <c r="B80" s="17">
        <v>2</v>
      </c>
      <c r="C80" s="17">
        <v>4</v>
      </c>
      <c r="D80" s="17">
        <v>2</v>
      </c>
      <c r="E80" s="17">
        <v>797</v>
      </c>
    </row>
    <row r="81" spans="1:5">
      <c r="A81" s="17">
        <v>2</v>
      </c>
      <c r="B81" s="17">
        <v>2</v>
      </c>
      <c r="C81" s="17">
        <v>4</v>
      </c>
      <c r="D81" s="17">
        <v>3</v>
      </c>
      <c r="E81" s="17">
        <v>681</v>
      </c>
    </row>
    <row r="82" spans="1:5">
      <c r="A82" s="17">
        <v>2</v>
      </c>
      <c r="B82" s="17">
        <v>2</v>
      </c>
      <c r="C82" s="17">
        <v>4</v>
      </c>
      <c r="D82" s="17">
        <v>4</v>
      </c>
      <c r="E82" s="17">
        <v>773</v>
      </c>
    </row>
    <row r="83" spans="1:5">
      <c r="A83" s="17">
        <v>2</v>
      </c>
      <c r="B83" s="17">
        <v>2</v>
      </c>
      <c r="C83" s="17">
        <v>4</v>
      </c>
      <c r="D83" s="17">
        <v>5</v>
      </c>
      <c r="E83" s="17">
        <v>849</v>
      </c>
    </row>
    <row r="84" spans="1:5">
      <c r="A84" s="17">
        <v>2</v>
      </c>
      <c r="B84" s="17">
        <v>2</v>
      </c>
      <c r="C84" s="17">
        <v>4</v>
      </c>
      <c r="D84" s="17">
        <v>6</v>
      </c>
      <c r="E84" s="17">
        <v>536</v>
      </c>
    </row>
    <row r="85" spans="1:5">
      <c r="A85" s="17">
        <v>2</v>
      </c>
      <c r="B85" s="17">
        <v>2</v>
      </c>
      <c r="C85" s="17">
        <v>4</v>
      </c>
      <c r="D85" s="17">
        <v>7</v>
      </c>
      <c r="E85" s="17">
        <v>570</v>
      </c>
    </row>
    <row r="86" spans="1:5">
      <c r="A86" s="17">
        <v>2</v>
      </c>
      <c r="B86" s="17">
        <v>2</v>
      </c>
      <c r="C86" s="17">
        <v>5</v>
      </c>
      <c r="D86" s="17">
        <v>1</v>
      </c>
      <c r="E86" s="17">
        <v>319</v>
      </c>
    </row>
    <row r="87" spans="1:5">
      <c r="A87" s="17">
        <v>2</v>
      </c>
      <c r="B87" s="17">
        <v>2</v>
      </c>
      <c r="C87" s="17">
        <v>5</v>
      </c>
      <c r="D87" s="17">
        <v>2</v>
      </c>
      <c r="E87" s="17">
        <v>430</v>
      </c>
    </row>
    <row r="88" spans="1:5">
      <c r="A88" s="17">
        <v>2</v>
      </c>
      <c r="B88" s="17">
        <v>2</v>
      </c>
      <c r="C88" s="17">
        <v>5</v>
      </c>
      <c r="D88" s="17">
        <v>3</v>
      </c>
      <c r="E88" s="17">
        <v>409</v>
      </c>
    </row>
    <row r="89" spans="1:5">
      <c r="A89" s="17">
        <v>2</v>
      </c>
      <c r="B89" s="17">
        <v>2</v>
      </c>
      <c r="C89" s="17">
        <v>5</v>
      </c>
      <c r="D89" s="17">
        <v>4</v>
      </c>
      <c r="E89" s="17">
        <v>505</v>
      </c>
    </row>
    <row r="90" spans="1:5">
      <c r="A90" s="17">
        <v>2</v>
      </c>
      <c r="B90" s="17">
        <v>2</v>
      </c>
      <c r="C90" s="17">
        <v>5</v>
      </c>
      <c r="D90" s="17">
        <v>5</v>
      </c>
      <c r="E90" s="17">
        <v>456</v>
      </c>
    </row>
    <row r="91" spans="1:5">
      <c r="A91" s="17">
        <v>2</v>
      </c>
      <c r="B91" s="17">
        <v>2</v>
      </c>
      <c r="C91" s="17">
        <v>5</v>
      </c>
      <c r="D91" s="17">
        <v>6</v>
      </c>
      <c r="E91" s="17">
        <v>498</v>
      </c>
    </row>
    <row r="92" spans="1:5">
      <c r="A92" s="17">
        <v>2</v>
      </c>
      <c r="B92" s="17">
        <v>2</v>
      </c>
      <c r="C92" s="17">
        <v>5</v>
      </c>
      <c r="D92" s="17">
        <v>7</v>
      </c>
      <c r="E92" s="17">
        <v>888</v>
      </c>
    </row>
    <row r="93" spans="1:5">
      <c r="A93" s="17">
        <v>2</v>
      </c>
      <c r="B93" s="17">
        <v>2</v>
      </c>
      <c r="C93" s="17">
        <v>6</v>
      </c>
      <c r="D93" s="17">
        <v>1</v>
      </c>
      <c r="E93" s="17">
        <v>462</v>
      </c>
    </row>
    <row r="94" spans="1:5">
      <c r="A94" s="17">
        <v>2</v>
      </c>
      <c r="B94" s="17">
        <v>2</v>
      </c>
      <c r="C94" s="17">
        <v>6</v>
      </c>
      <c r="D94" s="17">
        <v>2</v>
      </c>
      <c r="E94" s="17">
        <v>267</v>
      </c>
    </row>
    <row r="95" spans="1:5">
      <c r="A95" s="17">
        <v>2</v>
      </c>
      <c r="B95" s="17">
        <v>2</v>
      </c>
      <c r="C95" s="17">
        <v>6</v>
      </c>
      <c r="D95" s="17">
        <v>3</v>
      </c>
      <c r="E95" s="17">
        <v>431</v>
      </c>
    </row>
    <row r="96" spans="1:5">
      <c r="A96" s="17">
        <v>2</v>
      </c>
      <c r="B96" s="17">
        <v>2</v>
      </c>
      <c r="C96" s="17">
        <v>6</v>
      </c>
      <c r="D96" s="17">
        <v>4</v>
      </c>
      <c r="E96" s="17">
        <v>351</v>
      </c>
    </row>
    <row r="97" spans="1:5">
      <c r="A97" s="17">
        <v>2</v>
      </c>
      <c r="B97" s="17">
        <v>2</v>
      </c>
      <c r="C97" s="17">
        <v>6</v>
      </c>
      <c r="D97" s="17">
        <v>5</v>
      </c>
      <c r="E97" s="17">
        <v>297</v>
      </c>
    </row>
    <row r="98" spans="1:5">
      <c r="A98" s="17">
        <v>2</v>
      </c>
      <c r="B98" s="17">
        <v>2</v>
      </c>
      <c r="C98" s="17">
        <v>6</v>
      </c>
      <c r="D98" s="17">
        <v>6</v>
      </c>
      <c r="E98" s="17">
        <v>377</v>
      </c>
    </row>
    <row r="99" spans="1:5">
      <c r="A99" s="17">
        <v>2</v>
      </c>
      <c r="B99" s="17">
        <v>2</v>
      </c>
      <c r="C99" s="17">
        <v>6</v>
      </c>
      <c r="D99" s="17">
        <v>7</v>
      </c>
      <c r="E99" s="17">
        <v>334</v>
      </c>
    </row>
    <row r="100" spans="1:5">
      <c r="A100" s="17">
        <v>2</v>
      </c>
      <c r="B100" s="17">
        <v>2</v>
      </c>
      <c r="C100" s="17">
        <v>7</v>
      </c>
      <c r="D100" s="17">
        <v>1</v>
      </c>
      <c r="E100" s="17">
        <v>268</v>
      </c>
    </row>
    <row r="101" spans="1:5">
      <c r="A101" s="17">
        <v>2</v>
      </c>
      <c r="B101" s="17">
        <v>2</v>
      </c>
      <c r="C101" s="17">
        <v>7</v>
      </c>
      <c r="D101" s="17">
        <v>2</v>
      </c>
      <c r="E101" s="17">
        <v>271</v>
      </c>
    </row>
    <row r="102" spans="1:5">
      <c r="A102" s="17">
        <v>2</v>
      </c>
      <c r="B102" s="17">
        <v>2</v>
      </c>
      <c r="C102" s="17">
        <v>7</v>
      </c>
      <c r="D102" s="17">
        <v>3</v>
      </c>
      <c r="E102" s="17">
        <v>255</v>
      </c>
    </row>
    <row r="103" spans="1:5">
      <c r="A103" s="17">
        <v>2</v>
      </c>
      <c r="B103" s="17">
        <v>2</v>
      </c>
      <c r="C103" s="17">
        <v>7</v>
      </c>
      <c r="D103" s="17">
        <v>4</v>
      </c>
      <c r="E103" s="17">
        <v>344</v>
      </c>
    </row>
    <row r="104" spans="1:5">
      <c r="A104" s="17">
        <v>2</v>
      </c>
      <c r="B104" s="17">
        <v>2</v>
      </c>
      <c r="C104" s="17">
        <v>7</v>
      </c>
      <c r="D104" s="17">
        <v>5</v>
      </c>
      <c r="E104" s="17">
        <v>363</v>
      </c>
    </row>
    <row r="105" spans="1:5">
      <c r="A105" s="17">
        <v>2</v>
      </c>
      <c r="B105" s="17">
        <v>2</v>
      </c>
      <c r="C105" s="17">
        <v>7</v>
      </c>
      <c r="D105" s="17">
        <v>6</v>
      </c>
      <c r="E105" s="17">
        <v>364</v>
      </c>
    </row>
    <row r="106" spans="1:5">
      <c r="A106" s="17">
        <v>2</v>
      </c>
      <c r="B106" s="17">
        <v>2</v>
      </c>
      <c r="C106" s="17">
        <v>7</v>
      </c>
      <c r="D106" s="17">
        <v>7</v>
      </c>
      <c r="E106" s="17">
        <v>365</v>
      </c>
    </row>
    <row r="107" spans="1:5">
      <c r="A107" s="17">
        <v>2</v>
      </c>
      <c r="B107" s="17">
        <v>2</v>
      </c>
      <c r="C107" s="17">
        <v>8</v>
      </c>
      <c r="D107" s="17">
        <v>1</v>
      </c>
      <c r="E107" s="17">
        <v>396</v>
      </c>
    </row>
    <row r="108" spans="1:5">
      <c r="A108" s="17">
        <v>2</v>
      </c>
      <c r="B108" s="17">
        <v>2</v>
      </c>
      <c r="C108" s="17">
        <v>8</v>
      </c>
      <c r="D108" s="17">
        <v>2</v>
      </c>
      <c r="E108" s="17">
        <v>429</v>
      </c>
    </row>
    <row r="109" spans="1:5">
      <c r="A109" s="17">
        <v>2</v>
      </c>
      <c r="B109" s="17">
        <v>2</v>
      </c>
      <c r="C109" s="17">
        <v>8</v>
      </c>
      <c r="D109" s="17">
        <v>3</v>
      </c>
      <c r="E109" s="17">
        <v>349</v>
      </c>
    </row>
    <row r="110" spans="1:5">
      <c r="A110" s="17">
        <v>2</v>
      </c>
      <c r="B110" s="17">
        <v>2</v>
      </c>
      <c r="C110" s="17">
        <v>8</v>
      </c>
      <c r="D110" s="17">
        <v>4</v>
      </c>
      <c r="E110" s="17">
        <v>433</v>
      </c>
    </row>
    <row r="111" spans="1:5">
      <c r="A111" s="17">
        <v>2</v>
      </c>
      <c r="B111" s="17">
        <v>2</v>
      </c>
      <c r="C111" s="17">
        <v>8</v>
      </c>
      <c r="D111" s="17">
        <v>5</v>
      </c>
      <c r="E111" s="17">
        <v>330</v>
      </c>
    </row>
    <row r="112" spans="1:5">
      <c r="A112" s="17">
        <v>2</v>
      </c>
      <c r="B112" s="17">
        <v>2</v>
      </c>
      <c r="C112" s="17">
        <v>8</v>
      </c>
      <c r="D112" s="17">
        <v>6</v>
      </c>
      <c r="E112" s="17">
        <v>335</v>
      </c>
    </row>
    <row r="113" spans="1:5">
      <c r="A113" s="17">
        <v>2</v>
      </c>
      <c r="B113" s="17">
        <v>2</v>
      </c>
      <c r="C113" s="17">
        <v>8</v>
      </c>
      <c r="D113" s="17">
        <v>7</v>
      </c>
      <c r="E113" s="17">
        <v>337</v>
      </c>
    </row>
    <row r="114" spans="1:5">
      <c r="A114" s="17">
        <v>3</v>
      </c>
      <c r="B114" s="17">
        <v>2</v>
      </c>
      <c r="C114" s="17">
        <v>1</v>
      </c>
      <c r="D114" s="17">
        <v>1</v>
      </c>
      <c r="E114" s="17">
        <v>1504</v>
      </c>
    </row>
    <row r="115" spans="1:5">
      <c r="A115" s="17">
        <v>3</v>
      </c>
      <c r="B115" s="17">
        <v>2</v>
      </c>
      <c r="C115" s="17">
        <v>1</v>
      </c>
      <c r="D115" s="17">
        <v>2</v>
      </c>
      <c r="E115" s="17">
        <v>1135</v>
      </c>
    </row>
    <row r="116" spans="1:5">
      <c r="A116" s="17">
        <v>3</v>
      </c>
      <c r="B116" s="17">
        <v>2</v>
      </c>
      <c r="C116" s="17">
        <v>1</v>
      </c>
      <c r="D116" s="17">
        <v>3</v>
      </c>
      <c r="E116" s="17">
        <v>870</v>
      </c>
    </row>
    <row r="117" spans="1:5">
      <c r="A117" s="17">
        <v>3</v>
      </c>
      <c r="B117" s="17">
        <v>2</v>
      </c>
      <c r="C117" s="17">
        <v>1</v>
      </c>
      <c r="D117" s="17">
        <v>4</v>
      </c>
      <c r="E117" s="17">
        <v>886</v>
      </c>
    </row>
    <row r="118" spans="1:5">
      <c r="A118" s="17">
        <v>3</v>
      </c>
      <c r="B118" s="17">
        <v>2</v>
      </c>
      <c r="C118" s="17">
        <v>1</v>
      </c>
      <c r="D118" s="17">
        <v>5</v>
      </c>
      <c r="E118" s="17">
        <v>1420</v>
      </c>
    </row>
    <row r="119" spans="1:5">
      <c r="A119" s="17">
        <v>3</v>
      </c>
      <c r="B119" s="17">
        <v>2</v>
      </c>
      <c r="C119" s="17">
        <v>1</v>
      </c>
      <c r="D119" s="17">
        <v>6</v>
      </c>
      <c r="E119" s="17">
        <v>1327</v>
      </c>
    </row>
    <row r="120" spans="1:5">
      <c r="A120" s="17">
        <v>3</v>
      </c>
      <c r="B120" s="17">
        <v>2</v>
      </c>
      <c r="C120" s="17">
        <v>1</v>
      </c>
      <c r="D120" s="17">
        <v>7</v>
      </c>
      <c r="E120" s="17">
        <v>880</v>
      </c>
    </row>
    <row r="121" spans="1:5">
      <c r="A121" s="17">
        <v>3</v>
      </c>
      <c r="B121" s="17">
        <v>2</v>
      </c>
      <c r="C121" s="17">
        <v>2</v>
      </c>
      <c r="D121" s="17">
        <v>1</v>
      </c>
      <c r="E121" s="17">
        <v>1016</v>
      </c>
    </row>
    <row r="122" spans="1:5">
      <c r="A122" s="17">
        <v>3</v>
      </c>
      <c r="B122" s="17">
        <v>2</v>
      </c>
      <c r="C122" s="17">
        <v>2</v>
      </c>
      <c r="D122" s="17">
        <v>2</v>
      </c>
      <c r="E122" s="17">
        <v>1100</v>
      </c>
    </row>
    <row r="123" spans="1:5">
      <c r="A123" s="17">
        <v>3</v>
      </c>
      <c r="B123" s="17">
        <v>2</v>
      </c>
      <c r="C123" s="17">
        <v>2</v>
      </c>
      <c r="D123" s="17">
        <v>3</v>
      </c>
      <c r="E123" s="17">
        <v>1164</v>
      </c>
    </row>
    <row r="124" spans="1:5">
      <c r="A124" s="17">
        <v>3</v>
      </c>
      <c r="B124" s="17">
        <v>2</v>
      </c>
      <c r="C124" s="17">
        <v>2</v>
      </c>
      <c r="D124" s="17">
        <v>4</v>
      </c>
      <c r="E124" s="17">
        <v>1493</v>
      </c>
    </row>
    <row r="125" spans="1:5">
      <c r="A125" s="17">
        <v>3</v>
      </c>
      <c r="B125" s="17">
        <v>2</v>
      </c>
      <c r="C125" s="17">
        <v>2</v>
      </c>
      <c r="D125" s="17">
        <v>5</v>
      </c>
      <c r="E125" s="17">
        <v>936</v>
      </c>
    </row>
    <row r="126" spans="1:5">
      <c r="A126" s="17">
        <v>3</v>
      </c>
      <c r="B126" s="17">
        <v>2</v>
      </c>
      <c r="C126" s="17">
        <v>2</v>
      </c>
      <c r="D126" s="17">
        <v>6</v>
      </c>
      <c r="E126" s="17">
        <v>845</v>
      </c>
    </row>
    <row r="127" spans="1:5">
      <c r="A127" s="17">
        <v>3</v>
      </c>
      <c r="B127" s="17">
        <v>2</v>
      </c>
      <c r="C127" s="17">
        <v>2</v>
      </c>
      <c r="D127" s="17">
        <v>7</v>
      </c>
      <c r="E127" s="17">
        <v>928</v>
      </c>
    </row>
    <row r="128" spans="1:5">
      <c r="A128" s="17">
        <v>3</v>
      </c>
      <c r="B128" s="17">
        <v>2</v>
      </c>
      <c r="C128" s="17">
        <v>3</v>
      </c>
      <c r="D128" s="17">
        <v>1</v>
      </c>
      <c r="E128" s="17">
        <v>1164</v>
      </c>
    </row>
    <row r="129" spans="1:5">
      <c r="A129" s="17">
        <v>3</v>
      </c>
      <c r="B129" s="17">
        <v>2</v>
      </c>
      <c r="C129" s="17">
        <v>3</v>
      </c>
      <c r="D129" s="17">
        <v>2</v>
      </c>
      <c r="E129" s="17">
        <v>620</v>
      </c>
    </row>
    <row r="130" spans="1:5">
      <c r="A130" s="17">
        <v>3</v>
      </c>
      <c r="B130" s="17">
        <v>2</v>
      </c>
      <c r="C130" s="17">
        <v>3</v>
      </c>
      <c r="D130" s="17">
        <v>3</v>
      </c>
      <c r="E130" s="17">
        <v>1270</v>
      </c>
    </row>
    <row r="131" spans="1:5">
      <c r="A131" s="17">
        <v>3</v>
      </c>
      <c r="B131" s="17">
        <v>2</v>
      </c>
      <c r="C131" s="17">
        <v>3</v>
      </c>
      <c r="D131" s="17">
        <v>4</v>
      </c>
      <c r="E131" s="17">
        <v>661</v>
      </c>
    </row>
    <row r="132" spans="1:5">
      <c r="A132" s="17">
        <v>3</v>
      </c>
      <c r="B132" s="17">
        <v>2</v>
      </c>
      <c r="C132" s="17">
        <v>3</v>
      </c>
      <c r="D132" s="17">
        <v>5</v>
      </c>
      <c r="E132" s="17">
        <v>683</v>
      </c>
    </row>
    <row r="133" spans="1:5">
      <c r="A133" s="17">
        <v>3</v>
      </c>
      <c r="B133" s="17">
        <v>2</v>
      </c>
      <c r="C133" s="17">
        <v>3</v>
      </c>
      <c r="D133" s="17">
        <v>6</v>
      </c>
      <c r="E133" s="17">
        <v>904</v>
      </c>
    </row>
    <row r="134" spans="1:5">
      <c r="A134" s="17">
        <v>3</v>
      </c>
      <c r="B134" s="17">
        <v>2</v>
      </c>
      <c r="C134" s="17">
        <v>3</v>
      </c>
      <c r="D134" s="17">
        <v>7</v>
      </c>
      <c r="E134" s="17">
        <v>734</v>
      </c>
    </row>
    <row r="135" spans="1:5">
      <c r="A135" s="17">
        <v>3</v>
      </c>
      <c r="B135" s="17">
        <v>2</v>
      </c>
      <c r="C135" s="17">
        <v>4</v>
      </c>
      <c r="D135" s="17">
        <v>1</v>
      </c>
      <c r="E135" s="17">
        <v>416</v>
      </c>
    </row>
    <row r="136" spans="1:5">
      <c r="A136" s="17">
        <v>3</v>
      </c>
      <c r="B136" s="17">
        <v>2</v>
      </c>
      <c r="C136" s="17">
        <v>4</v>
      </c>
      <c r="D136" s="17">
        <v>2</v>
      </c>
      <c r="E136" s="17">
        <v>622</v>
      </c>
    </row>
    <row r="137" spans="1:5">
      <c r="A137" s="17">
        <v>3</v>
      </c>
      <c r="B137" s="17">
        <v>2</v>
      </c>
      <c r="C137" s="17">
        <v>4</v>
      </c>
      <c r="D137" s="17">
        <v>3</v>
      </c>
      <c r="E137" s="17">
        <v>819</v>
      </c>
    </row>
    <row r="138" spans="1:5">
      <c r="A138" s="17">
        <v>3</v>
      </c>
      <c r="B138" s="17">
        <v>2</v>
      </c>
      <c r="C138" s="17">
        <v>4</v>
      </c>
      <c r="D138" s="17">
        <v>4</v>
      </c>
      <c r="E138" s="17">
        <v>847</v>
      </c>
    </row>
    <row r="139" spans="1:5">
      <c r="A139" s="17">
        <v>3</v>
      </c>
      <c r="B139" s="17">
        <v>2</v>
      </c>
      <c r="C139" s="17">
        <v>4</v>
      </c>
      <c r="D139" s="17">
        <v>5</v>
      </c>
      <c r="E139" s="17">
        <v>465</v>
      </c>
    </row>
    <row r="140" spans="1:5">
      <c r="A140" s="17">
        <v>3</v>
      </c>
      <c r="B140" s="17">
        <v>2</v>
      </c>
      <c r="C140" s="17">
        <v>4</v>
      </c>
      <c r="D140" s="17">
        <v>6</v>
      </c>
      <c r="E140" s="17">
        <v>418</v>
      </c>
    </row>
    <row r="141" spans="1:5">
      <c r="A141" s="17">
        <v>3</v>
      </c>
      <c r="B141" s="17">
        <v>2</v>
      </c>
      <c r="C141" s="17">
        <v>4</v>
      </c>
      <c r="D141" s="17">
        <v>7</v>
      </c>
      <c r="E141" s="17">
        <v>530</v>
      </c>
    </row>
    <row r="142" spans="1:5">
      <c r="A142" s="17">
        <v>3</v>
      </c>
      <c r="B142" s="17">
        <v>2</v>
      </c>
      <c r="C142" s="17">
        <v>5</v>
      </c>
      <c r="D142" s="17">
        <v>1</v>
      </c>
      <c r="E142" s="17">
        <v>432</v>
      </c>
    </row>
    <row r="143" spans="1:5">
      <c r="A143" s="17">
        <v>3</v>
      </c>
      <c r="B143" s="17">
        <v>2</v>
      </c>
      <c r="C143" s="17">
        <v>5</v>
      </c>
      <c r="D143" s="17">
        <v>2</v>
      </c>
      <c r="E143" s="17">
        <v>403</v>
      </c>
    </row>
    <row r="144" spans="1:5">
      <c r="A144" s="17">
        <v>3</v>
      </c>
      <c r="B144" s="17">
        <v>2</v>
      </c>
      <c r="C144" s="17">
        <v>5</v>
      </c>
      <c r="D144" s="17">
        <v>3</v>
      </c>
      <c r="E144" s="17">
        <v>331</v>
      </c>
    </row>
    <row r="145" spans="1:5">
      <c r="A145" s="17">
        <v>3</v>
      </c>
      <c r="B145" s="17">
        <v>2</v>
      </c>
      <c r="C145" s="17">
        <v>5</v>
      </c>
      <c r="D145" s="17">
        <v>4</v>
      </c>
      <c r="E145" s="17">
        <v>204</v>
      </c>
    </row>
    <row r="146" spans="1:5">
      <c r="A146" s="17">
        <v>3</v>
      </c>
      <c r="B146" s="17">
        <v>2</v>
      </c>
      <c r="C146" s="17">
        <v>5</v>
      </c>
      <c r="D146" s="17">
        <v>5</v>
      </c>
      <c r="E146" s="17">
        <v>429</v>
      </c>
    </row>
    <row r="147" spans="1:5">
      <c r="A147" s="17">
        <v>3</v>
      </c>
      <c r="B147" s="17">
        <v>2</v>
      </c>
      <c r="C147" s="17">
        <v>5</v>
      </c>
      <c r="D147" s="17">
        <v>6</v>
      </c>
      <c r="E147" s="17">
        <v>296</v>
      </c>
    </row>
    <row r="148" spans="1:5">
      <c r="A148" s="17">
        <v>3</v>
      </c>
      <c r="B148" s="17">
        <v>2</v>
      </c>
      <c r="C148" s="17">
        <v>5</v>
      </c>
      <c r="D148" s="17">
        <v>7</v>
      </c>
      <c r="E148" s="17">
        <v>310</v>
      </c>
    </row>
    <row r="149" spans="1:5">
      <c r="A149" s="17">
        <v>3</v>
      </c>
      <c r="B149" s="17">
        <v>2</v>
      </c>
      <c r="C149" s="17">
        <v>6</v>
      </c>
      <c r="D149" s="17">
        <v>1</v>
      </c>
      <c r="E149" s="17">
        <v>270</v>
      </c>
    </row>
    <row r="150" spans="1:5">
      <c r="A150" s="17">
        <v>3</v>
      </c>
      <c r="B150" s="17">
        <v>2</v>
      </c>
      <c r="C150" s="17">
        <v>6</v>
      </c>
      <c r="D150" s="17">
        <v>2</v>
      </c>
      <c r="E150" s="17">
        <v>365</v>
      </c>
    </row>
    <row r="151" spans="1:5">
      <c r="A151" s="17">
        <v>3</v>
      </c>
      <c r="B151" s="17">
        <v>2</v>
      </c>
      <c r="C151" s="17">
        <v>6</v>
      </c>
      <c r="D151" s="17">
        <v>3</v>
      </c>
      <c r="E151" s="17">
        <v>349</v>
      </c>
    </row>
    <row r="152" spans="1:5">
      <c r="A152" s="17">
        <v>3</v>
      </c>
      <c r="B152" s="17">
        <v>2</v>
      </c>
      <c r="C152" s="17">
        <v>6</v>
      </c>
      <c r="D152" s="17">
        <v>4</v>
      </c>
      <c r="E152" s="17">
        <v>270</v>
      </c>
    </row>
    <row r="153" spans="1:5">
      <c r="A153" s="17">
        <v>3</v>
      </c>
      <c r="B153" s="17">
        <v>2</v>
      </c>
      <c r="C153" s="17">
        <v>6</v>
      </c>
      <c r="D153" s="17">
        <v>5</v>
      </c>
      <c r="E153" s="17">
        <v>108</v>
      </c>
    </row>
    <row r="154" spans="1:5">
      <c r="A154" s="17">
        <v>3</v>
      </c>
      <c r="B154" s="17">
        <v>2</v>
      </c>
      <c r="C154" s="17">
        <v>6</v>
      </c>
      <c r="D154" s="17">
        <v>6</v>
      </c>
      <c r="E154" s="17">
        <v>385</v>
      </c>
    </row>
    <row r="155" spans="1:5">
      <c r="A155" s="17">
        <v>3</v>
      </c>
      <c r="B155" s="17">
        <v>2</v>
      </c>
      <c r="C155" s="17">
        <v>6</v>
      </c>
      <c r="D155" s="17">
        <v>7</v>
      </c>
      <c r="E155" s="17">
        <v>434</v>
      </c>
    </row>
    <row r="156" spans="1:5">
      <c r="A156" s="17">
        <v>3</v>
      </c>
      <c r="B156" s="17">
        <v>2</v>
      </c>
      <c r="C156" s="17">
        <v>7</v>
      </c>
      <c r="D156" s="17">
        <v>1</v>
      </c>
      <c r="E156" s="17">
        <v>337</v>
      </c>
    </row>
    <row r="157" spans="1:5">
      <c r="A157" s="17">
        <v>3</v>
      </c>
      <c r="B157" s="17">
        <v>2</v>
      </c>
      <c r="C157" s="17">
        <v>7</v>
      </c>
      <c r="D157" s="17">
        <v>2</v>
      </c>
      <c r="E157" s="17">
        <v>414</v>
      </c>
    </row>
    <row r="158" spans="1:5">
      <c r="A158" s="17">
        <v>3</v>
      </c>
      <c r="B158" s="17">
        <v>2</v>
      </c>
      <c r="C158" s="17">
        <v>7</v>
      </c>
      <c r="D158" s="17">
        <v>3</v>
      </c>
      <c r="E158" s="17">
        <v>474</v>
      </c>
    </row>
    <row r="159" spans="1:5">
      <c r="A159" s="17">
        <v>3</v>
      </c>
      <c r="B159" s="17">
        <v>2</v>
      </c>
      <c r="C159" s="17">
        <v>7</v>
      </c>
      <c r="D159" s="17">
        <v>4</v>
      </c>
      <c r="E159" s="17">
        <v>302</v>
      </c>
    </row>
    <row r="160" spans="1:5">
      <c r="A160" s="17">
        <v>3</v>
      </c>
      <c r="B160" s="17">
        <v>2</v>
      </c>
      <c r="C160" s="17">
        <v>7</v>
      </c>
      <c r="D160" s="17">
        <v>5</v>
      </c>
      <c r="E160" s="17">
        <v>520</v>
      </c>
    </row>
    <row r="161" spans="1:5">
      <c r="A161" s="17">
        <v>3</v>
      </c>
      <c r="B161" s="17">
        <v>2</v>
      </c>
      <c r="C161" s="17">
        <v>7</v>
      </c>
      <c r="D161" s="17">
        <v>6</v>
      </c>
      <c r="E161" s="17">
        <v>413</v>
      </c>
    </row>
    <row r="162" spans="1:5">
      <c r="A162" s="17">
        <v>3</v>
      </c>
      <c r="B162" s="17">
        <v>2</v>
      </c>
      <c r="C162" s="17">
        <v>7</v>
      </c>
      <c r="D162" s="17">
        <v>7</v>
      </c>
      <c r="E162" s="17">
        <v>414</v>
      </c>
    </row>
    <row r="163" spans="1:5">
      <c r="A163" s="17">
        <v>3</v>
      </c>
      <c r="B163" s="17">
        <v>2</v>
      </c>
      <c r="C163" s="17">
        <v>8</v>
      </c>
      <c r="D163" s="17">
        <v>1</v>
      </c>
      <c r="E163" s="17">
        <v>262</v>
      </c>
    </row>
    <row r="164" spans="1:5">
      <c r="A164" s="17">
        <v>3</v>
      </c>
      <c r="B164" s="17">
        <v>2</v>
      </c>
      <c r="C164" s="17">
        <v>8</v>
      </c>
      <c r="D164" s="17">
        <v>2</v>
      </c>
      <c r="E164" s="17">
        <v>303</v>
      </c>
    </row>
    <row r="165" spans="1:5">
      <c r="A165" s="17">
        <v>3</v>
      </c>
      <c r="B165" s="17">
        <v>2</v>
      </c>
      <c r="C165" s="17">
        <v>8</v>
      </c>
      <c r="D165" s="17">
        <v>3</v>
      </c>
      <c r="E165" s="17">
        <v>291</v>
      </c>
    </row>
    <row r="166" spans="1:5">
      <c r="A166" s="17">
        <v>3</v>
      </c>
      <c r="B166" s="17">
        <v>2</v>
      </c>
      <c r="C166" s="17">
        <v>8</v>
      </c>
      <c r="D166" s="17">
        <v>4</v>
      </c>
      <c r="E166" s="17">
        <v>285</v>
      </c>
    </row>
    <row r="167" spans="1:5">
      <c r="A167" s="17">
        <v>3</v>
      </c>
      <c r="B167" s="17">
        <v>2</v>
      </c>
      <c r="C167" s="17">
        <v>8</v>
      </c>
      <c r="D167" s="17">
        <v>5</v>
      </c>
      <c r="E167" s="17">
        <v>255</v>
      </c>
    </row>
    <row r="168" spans="1:5">
      <c r="A168" s="17">
        <v>3</v>
      </c>
      <c r="B168" s="17">
        <v>2</v>
      </c>
      <c r="C168" s="17">
        <v>8</v>
      </c>
      <c r="D168" s="17">
        <v>6</v>
      </c>
      <c r="E168" s="17">
        <v>290</v>
      </c>
    </row>
    <row r="169" spans="1:5">
      <c r="A169" s="17">
        <v>3</v>
      </c>
      <c r="B169" s="17">
        <v>2</v>
      </c>
      <c r="C169" s="17">
        <v>8</v>
      </c>
      <c r="D169" s="17">
        <v>7</v>
      </c>
      <c r="E169" s="17">
        <v>180</v>
      </c>
    </row>
    <row r="170" spans="1:5">
      <c r="A170" s="17">
        <v>4</v>
      </c>
      <c r="B170" s="17">
        <v>2</v>
      </c>
      <c r="C170" s="17">
        <v>1</v>
      </c>
      <c r="D170" s="17">
        <v>1</v>
      </c>
      <c r="E170" s="17">
        <v>1717</v>
      </c>
    </row>
    <row r="171" spans="1:5">
      <c r="A171" s="17">
        <v>4</v>
      </c>
      <c r="B171" s="17">
        <v>2</v>
      </c>
      <c r="C171" s="17">
        <v>1</v>
      </c>
      <c r="D171" s="17">
        <v>2</v>
      </c>
      <c r="E171" s="17">
        <v>1738</v>
      </c>
    </row>
    <row r="172" spans="1:5">
      <c r="A172" s="17">
        <v>4</v>
      </c>
      <c r="B172" s="17">
        <v>2</v>
      </c>
      <c r="C172" s="17">
        <v>1</v>
      </c>
      <c r="D172" s="17">
        <v>3</v>
      </c>
      <c r="E172" s="17">
        <v>1892</v>
      </c>
    </row>
    <row r="173" spans="1:5">
      <c r="A173" s="17">
        <v>4</v>
      </c>
      <c r="B173" s="17">
        <v>2</v>
      </c>
      <c r="C173" s="17">
        <v>1</v>
      </c>
      <c r="D173" s="17">
        <v>4</v>
      </c>
      <c r="E173" s="17">
        <v>2211</v>
      </c>
    </row>
    <row r="174" spans="1:5">
      <c r="A174" s="17">
        <v>4</v>
      </c>
      <c r="B174" s="17">
        <v>2</v>
      </c>
      <c r="C174" s="17">
        <v>1</v>
      </c>
      <c r="D174" s="17">
        <v>5</v>
      </c>
      <c r="E174" s="17">
        <v>2381</v>
      </c>
    </row>
    <row r="175" spans="1:5">
      <c r="A175" s="17">
        <v>4</v>
      </c>
      <c r="B175" s="17">
        <v>2</v>
      </c>
      <c r="C175" s="17">
        <v>1</v>
      </c>
      <c r="D175" s="17">
        <v>6</v>
      </c>
      <c r="E175" s="17">
        <v>1924</v>
      </c>
    </row>
    <row r="176" spans="1:5">
      <c r="A176" s="17">
        <v>4</v>
      </c>
      <c r="B176" s="17">
        <v>2</v>
      </c>
      <c r="C176" s="17">
        <v>1</v>
      </c>
      <c r="D176" s="17">
        <v>7</v>
      </c>
      <c r="E176" s="17">
        <v>1787</v>
      </c>
    </row>
    <row r="177" spans="1:5">
      <c r="A177" s="17">
        <v>4</v>
      </c>
      <c r="B177" s="17">
        <v>2</v>
      </c>
      <c r="C177" s="17">
        <v>2</v>
      </c>
      <c r="D177" s="17">
        <v>1</v>
      </c>
      <c r="E177" s="17">
        <v>1095</v>
      </c>
    </row>
    <row r="178" spans="1:5">
      <c r="A178" s="17">
        <v>4</v>
      </c>
      <c r="B178" s="17">
        <v>2</v>
      </c>
      <c r="C178" s="17">
        <v>2</v>
      </c>
      <c r="D178" s="17">
        <v>2</v>
      </c>
      <c r="E178" s="17">
        <v>369</v>
      </c>
    </row>
    <row r="179" spans="1:5">
      <c r="A179" s="17">
        <v>4</v>
      </c>
      <c r="B179" s="17">
        <v>2</v>
      </c>
      <c r="C179" s="17">
        <v>2</v>
      </c>
      <c r="D179" s="17">
        <v>3</v>
      </c>
      <c r="E179" s="17">
        <v>803</v>
      </c>
    </row>
    <row r="180" spans="1:5">
      <c r="A180" s="17">
        <v>4</v>
      </c>
      <c r="B180" s="17">
        <v>2</v>
      </c>
      <c r="C180" s="17">
        <v>2</v>
      </c>
      <c r="D180" s="17">
        <v>4</v>
      </c>
      <c r="E180" s="17">
        <v>562</v>
      </c>
    </row>
    <row r="181" spans="1:5">
      <c r="A181" s="17">
        <v>4</v>
      </c>
      <c r="B181" s="17">
        <v>2</v>
      </c>
      <c r="C181" s="17">
        <v>2</v>
      </c>
      <c r="D181" s="17">
        <v>5</v>
      </c>
      <c r="E181" s="17">
        <v>1162</v>
      </c>
    </row>
    <row r="182" spans="1:5">
      <c r="A182" s="17">
        <v>4</v>
      </c>
      <c r="B182" s="17">
        <v>2</v>
      </c>
      <c r="C182" s="17">
        <v>2</v>
      </c>
      <c r="D182" s="17">
        <v>6</v>
      </c>
      <c r="E182" s="17">
        <v>427</v>
      </c>
    </row>
    <row r="183" spans="1:5">
      <c r="A183" s="17">
        <v>4</v>
      </c>
      <c r="B183" s="17">
        <v>2</v>
      </c>
      <c r="C183" s="17">
        <v>2</v>
      </c>
      <c r="D183" s="17">
        <v>7</v>
      </c>
      <c r="E183" s="17">
        <v>562</v>
      </c>
    </row>
    <row r="184" spans="1:5">
      <c r="A184" s="17">
        <v>4</v>
      </c>
      <c r="B184" s="17">
        <v>2</v>
      </c>
      <c r="C184" s="17">
        <v>3</v>
      </c>
      <c r="D184" s="17">
        <v>1</v>
      </c>
      <c r="E184" s="17">
        <v>730</v>
      </c>
    </row>
    <row r="185" spans="1:5">
      <c r="A185" s="17">
        <v>4</v>
      </c>
      <c r="B185" s="17">
        <v>2</v>
      </c>
      <c r="C185" s="17">
        <v>3</v>
      </c>
      <c r="D185" s="17">
        <v>2</v>
      </c>
      <c r="E185" s="17">
        <v>575</v>
      </c>
    </row>
    <row r="186" spans="1:5">
      <c r="A186" s="17">
        <v>4</v>
      </c>
      <c r="B186" s="17">
        <v>2</v>
      </c>
      <c r="C186" s="17">
        <v>3</v>
      </c>
      <c r="D186" s="17">
        <v>3</v>
      </c>
      <c r="E186" s="17">
        <v>538</v>
      </c>
    </row>
    <row r="187" spans="1:5">
      <c r="A187" s="17">
        <v>4</v>
      </c>
      <c r="B187" s="17">
        <v>2</v>
      </c>
      <c r="C187" s="17">
        <v>3</v>
      </c>
      <c r="D187" s="17">
        <v>4</v>
      </c>
      <c r="E187" s="17">
        <v>563</v>
      </c>
    </row>
    <row r="188" spans="1:5">
      <c r="A188" s="17">
        <v>4</v>
      </c>
      <c r="B188" s="17">
        <v>2</v>
      </c>
      <c r="C188" s="17">
        <v>3</v>
      </c>
      <c r="D188" s="17">
        <v>5</v>
      </c>
      <c r="E188" s="17">
        <v>663</v>
      </c>
    </row>
    <row r="189" spans="1:5">
      <c r="A189" s="17">
        <v>4</v>
      </c>
      <c r="B189" s="17">
        <v>2</v>
      </c>
      <c r="C189" s="17">
        <v>3</v>
      </c>
      <c r="D189" s="17">
        <v>6</v>
      </c>
      <c r="E189" s="17">
        <v>524</v>
      </c>
    </row>
    <row r="190" spans="1:5">
      <c r="A190" s="17">
        <v>4</v>
      </c>
      <c r="B190" s="17">
        <v>2</v>
      </c>
      <c r="C190" s="17">
        <v>3</v>
      </c>
      <c r="D190" s="17">
        <v>7</v>
      </c>
      <c r="E190" s="17">
        <v>472</v>
      </c>
    </row>
    <row r="191" spans="1:5">
      <c r="A191" s="17">
        <v>4</v>
      </c>
      <c r="B191" s="17">
        <v>2</v>
      </c>
      <c r="C191" s="17">
        <v>4</v>
      </c>
      <c r="D191" s="17">
        <v>1</v>
      </c>
      <c r="E191" s="17">
        <v>430</v>
      </c>
    </row>
    <row r="192" spans="1:5">
      <c r="A192" s="17">
        <v>4</v>
      </c>
      <c r="B192" s="17">
        <v>2</v>
      </c>
      <c r="C192" s="17">
        <v>4</v>
      </c>
      <c r="D192" s="17">
        <v>2</v>
      </c>
      <c r="E192" s="17">
        <v>347</v>
      </c>
    </row>
    <row r="193" spans="1:5">
      <c r="A193" s="17">
        <v>4</v>
      </c>
      <c r="B193" s="17">
        <v>2</v>
      </c>
      <c r="C193" s="17">
        <v>4</v>
      </c>
      <c r="D193" s="17">
        <v>3</v>
      </c>
      <c r="E193" s="17">
        <v>383</v>
      </c>
    </row>
    <row r="194" spans="1:5">
      <c r="A194" s="17">
        <v>4</v>
      </c>
      <c r="B194" s="17">
        <v>2</v>
      </c>
      <c r="C194" s="17">
        <v>4</v>
      </c>
      <c r="D194" s="17">
        <v>4</v>
      </c>
      <c r="E194" s="17">
        <v>365</v>
      </c>
    </row>
    <row r="195" spans="1:5">
      <c r="A195" s="17">
        <v>4</v>
      </c>
      <c r="B195" s="17">
        <v>2</v>
      </c>
      <c r="C195" s="17">
        <v>4</v>
      </c>
      <c r="D195" s="17">
        <v>5</v>
      </c>
      <c r="E195" s="17">
        <v>343</v>
      </c>
    </row>
    <row r="196" spans="1:5">
      <c r="A196" s="17">
        <v>4</v>
      </c>
      <c r="B196" s="17">
        <v>2</v>
      </c>
      <c r="C196" s="17">
        <v>4</v>
      </c>
      <c r="D196" s="17">
        <v>6</v>
      </c>
      <c r="E196" s="17">
        <v>392</v>
      </c>
    </row>
    <row r="197" spans="1:5">
      <c r="A197" s="17">
        <v>4</v>
      </c>
      <c r="B197" s="17">
        <v>2</v>
      </c>
      <c r="C197" s="17">
        <v>4</v>
      </c>
      <c r="D197" s="17">
        <v>7</v>
      </c>
      <c r="E197" s="17">
        <v>259</v>
      </c>
    </row>
    <row r="198" spans="1:5">
      <c r="A198" s="17">
        <v>4</v>
      </c>
      <c r="B198" s="17">
        <v>2</v>
      </c>
      <c r="C198" s="17">
        <v>5</v>
      </c>
      <c r="D198" s="17">
        <v>1</v>
      </c>
      <c r="E198" s="17">
        <v>320</v>
      </c>
    </row>
    <row r="199" spans="1:5">
      <c r="A199" s="17">
        <v>4</v>
      </c>
      <c r="B199" s="17">
        <v>2</v>
      </c>
      <c r="C199" s="17">
        <v>5</v>
      </c>
      <c r="D199" s="17">
        <v>2</v>
      </c>
      <c r="E199" s="17">
        <v>279</v>
      </c>
    </row>
    <row r="200" spans="1:5">
      <c r="A200" s="17">
        <v>4</v>
      </c>
      <c r="B200" s="17">
        <v>2</v>
      </c>
      <c r="C200" s="17">
        <v>5</v>
      </c>
      <c r="D200" s="17">
        <v>3</v>
      </c>
      <c r="E200" s="17">
        <v>359</v>
      </c>
    </row>
    <row r="201" spans="1:5">
      <c r="A201" s="17">
        <v>4</v>
      </c>
      <c r="B201" s="17">
        <v>2</v>
      </c>
      <c r="C201" s="17">
        <v>5</v>
      </c>
      <c r="D201" s="17">
        <v>4</v>
      </c>
      <c r="E201" s="17">
        <v>382</v>
      </c>
    </row>
    <row r="202" spans="1:5">
      <c r="A202" s="17">
        <v>4</v>
      </c>
      <c r="B202" s="17">
        <v>2</v>
      </c>
      <c r="C202" s="17">
        <v>5</v>
      </c>
      <c r="D202" s="17">
        <v>5</v>
      </c>
      <c r="E202" s="17">
        <v>365</v>
      </c>
    </row>
    <row r="203" spans="1:5">
      <c r="A203" s="17">
        <v>4</v>
      </c>
      <c r="B203" s="17">
        <v>2</v>
      </c>
      <c r="C203" s="17">
        <v>5</v>
      </c>
      <c r="D203" s="17">
        <v>6</v>
      </c>
      <c r="E203" s="17">
        <v>422</v>
      </c>
    </row>
    <row r="204" spans="1:5">
      <c r="A204" s="17">
        <v>4</v>
      </c>
      <c r="B204" s="17">
        <v>2</v>
      </c>
      <c r="C204" s="17">
        <v>5</v>
      </c>
      <c r="D204" s="17">
        <v>7</v>
      </c>
      <c r="E204" s="17">
        <v>394</v>
      </c>
    </row>
    <row r="205" spans="1:5">
      <c r="A205" s="17">
        <v>4</v>
      </c>
      <c r="B205" s="17">
        <v>2</v>
      </c>
      <c r="C205" s="17">
        <v>6</v>
      </c>
      <c r="D205" s="17">
        <v>1</v>
      </c>
      <c r="E205" s="17">
        <v>354</v>
      </c>
    </row>
    <row r="206" spans="1:5">
      <c r="A206" s="17">
        <v>4</v>
      </c>
      <c r="B206" s="17">
        <v>2</v>
      </c>
      <c r="C206" s="17">
        <v>6</v>
      </c>
      <c r="D206" s="17">
        <v>2</v>
      </c>
      <c r="E206" s="17">
        <v>430</v>
      </c>
    </row>
    <row r="207" spans="1:5">
      <c r="A207" s="17">
        <v>4</v>
      </c>
      <c r="B207" s="17">
        <v>2</v>
      </c>
      <c r="C207" s="17">
        <v>6</v>
      </c>
      <c r="D207" s="17">
        <v>3</v>
      </c>
      <c r="E207" s="17">
        <v>361</v>
      </c>
    </row>
    <row r="208" spans="1:5">
      <c r="A208" s="17">
        <v>4</v>
      </c>
      <c r="B208" s="17">
        <v>2</v>
      </c>
      <c r="C208" s="17">
        <v>6</v>
      </c>
      <c r="D208" s="17">
        <v>4</v>
      </c>
      <c r="E208" s="17">
        <v>431</v>
      </c>
    </row>
    <row r="209" spans="1:5">
      <c r="A209" s="17">
        <v>4</v>
      </c>
      <c r="B209" s="17">
        <v>2</v>
      </c>
      <c r="C209" s="17">
        <v>6</v>
      </c>
      <c r="D209" s="17">
        <v>5</v>
      </c>
      <c r="E209" s="17">
        <v>460</v>
      </c>
    </row>
    <row r="210" spans="1:5">
      <c r="A210" s="17">
        <v>4</v>
      </c>
      <c r="B210" s="17">
        <v>2</v>
      </c>
      <c r="C210" s="17">
        <v>6</v>
      </c>
      <c r="D210" s="17">
        <v>6</v>
      </c>
      <c r="E210" s="17">
        <v>422</v>
      </c>
    </row>
    <row r="211" spans="1:5">
      <c r="A211" s="17">
        <v>4</v>
      </c>
      <c r="B211" s="17">
        <v>2</v>
      </c>
      <c r="C211" s="17">
        <v>6</v>
      </c>
      <c r="D211" s="17">
        <v>7</v>
      </c>
      <c r="E211" s="17">
        <v>492</v>
      </c>
    </row>
    <row r="212" spans="1:5">
      <c r="A212" s="17">
        <v>4</v>
      </c>
      <c r="B212" s="17">
        <v>2</v>
      </c>
      <c r="C212" s="17">
        <v>7</v>
      </c>
      <c r="D212" s="17">
        <v>1</v>
      </c>
      <c r="E212" s="17">
        <v>308</v>
      </c>
    </row>
    <row r="213" spans="1:5">
      <c r="A213" s="17">
        <v>4</v>
      </c>
      <c r="B213" s="17">
        <v>2</v>
      </c>
      <c r="C213" s="17">
        <v>7</v>
      </c>
      <c r="D213" s="17">
        <v>2</v>
      </c>
      <c r="E213" s="17">
        <v>333</v>
      </c>
    </row>
    <row r="214" spans="1:5">
      <c r="A214" s="17">
        <v>4</v>
      </c>
      <c r="B214" s="17">
        <v>2</v>
      </c>
      <c r="C214" s="17">
        <v>7</v>
      </c>
      <c r="D214" s="17">
        <v>3</v>
      </c>
      <c r="E214" s="17">
        <v>323</v>
      </c>
    </row>
    <row r="215" spans="1:5">
      <c r="A215" s="17">
        <v>4</v>
      </c>
      <c r="B215" s="17">
        <v>2</v>
      </c>
      <c r="C215" s="17">
        <v>7</v>
      </c>
      <c r="D215" s="17">
        <v>4</v>
      </c>
      <c r="E215" s="17">
        <v>270</v>
      </c>
    </row>
    <row r="216" spans="1:5">
      <c r="A216" s="17">
        <v>4</v>
      </c>
      <c r="B216" s="17">
        <v>2</v>
      </c>
      <c r="C216" s="17">
        <v>7</v>
      </c>
      <c r="D216" s="17">
        <v>5</v>
      </c>
      <c r="E216" s="17">
        <v>319</v>
      </c>
    </row>
    <row r="217" spans="1:5">
      <c r="A217" s="17">
        <v>4</v>
      </c>
      <c r="B217" s="17">
        <v>2</v>
      </c>
      <c r="C217" s="17">
        <v>7</v>
      </c>
      <c r="D217" s="17">
        <v>6</v>
      </c>
      <c r="E217" s="17">
        <v>342</v>
      </c>
    </row>
    <row r="218" spans="1:5">
      <c r="A218" s="17">
        <v>4</v>
      </c>
      <c r="B218" s="17">
        <v>2</v>
      </c>
      <c r="C218" s="17">
        <v>7</v>
      </c>
      <c r="D218" s="17">
        <v>7</v>
      </c>
      <c r="E218" s="17">
        <v>250</v>
      </c>
    </row>
    <row r="219" spans="1:5">
      <c r="A219" s="17">
        <v>4</v>
      </c>
      <c r="B219" s="17">
        <v>2</v>
      </c>
      <c r="C219" s="17">
        <v>8</v>
      </c>
      <c r="D219" s="17">
        <v>1</v>
      </c>
      <c r="E219" s="17">
        <v>242</v>
      </c>
    </row>
    <row r="220" spans="1:5">
      <c r="A220" s="17">
        <v>4</v>
      </c>
      <c r="B220" s="17">
        <v>2</v>
      </c>
      <c r="C220" s="17">
        <v>8</v>
      </c>
      <c r="D220" s="17">
        <v>2</v>
      </c>
      <c r="E220" s="17">
        <v>196</v>
      </c>
    </row>
    <row r="221" spans="1:5">
      <c r="A221" s="17">
        <v>4</v>
      </c>
      <c r="B221" s="17">
        <v>2</v>
      </c>
      <c r="C221" s="17">
        <v>8</v>
      </c>
      <c r="D221" s="17">
        <v>3</v>
      </c>
      <c r="E221" s="17">
        <v>368</v>
      </c>
    </row>
    <row r="222" spans="1:5">
      <c r="A222" s="17">
        <v>4</v>
      </c>
      <c r="B222" s="17">
        <v>2</v>
      </c>
      <c r="C222" s="17">
        <v>8</v>
      </c>
      <c r="D222" s="17">
        <v>4</v>
      </c>
      <c r="E222" s="17">
        <v>386</v>
      </c>
    </row>
    <row r="223" spans="1:5">
      <c r="A223" s="17">
        <v>4</v>
      </c>
      <c r="B223" s="17">
        <v>2</v>
      </c>
      <c r="C223" s="17">
        <v>8</v>
      </c>
      <c r="D223" s="17">
        <v>5</v>
      </c>
      <c r="E223" s="17">
        <v>319</v>
      </c>
    </row>
    <row r="224" spans="1:5">
      <c r="A224" s="17">
        <v>4</v>
      </c>
      <c r="B224" s="17">
        <v>2</v>
      </c>
      <c r="C224" s="17">
        <v>8</v>
      </c>
      <c r="D224" s="17">
        <v>6</v>
      </c>
      <c r="E224" s="17">
        <v>253</v>
      </c>
    </row>
    <row r="225" spans="1:5">
      <c r="A225" s="17">
        <v>4</v>
      </c>
      <c r="B225" s="17">
        <v>2</v>
      </c>
      <c r="C225" s="17">
        <v>8</v>
      </c>
      <c r="D225" s="17">
        <v>7</v>
      </c>
      <c r="E225" s="17">
        <v>379</v>
      </c>
    </row>
    <row r="226" spans="1:5">
      <c r="A226" s="17">
        <v>5</v>
      </c>
      <c r="B226" s="17">
        <v>2</v>
      </c>
      <c r="C226" s="17">
        <v>1</v>
      </c>
      <c r="D226" s="17">
        <v>1</v>
      </c>
      <c r="E226" s="17">
        <v>1771</v>
      </c>
    </row>
    <row r="227" spans="1:5">
      <c r="A227" s="17">
        <v>5</v>
      </c>
      <c r="B227" s="17">
        <v>2</v>
      </c>
      <c r="C227" s="17">
        <v>1</v>
      </c>
      <c r="D227" s="17">
        <v>2</v>
      </c>
      <c r="E227" s="17">
        <v>1488</v>
      </c>
    </row>
    <row r="228" spans="1:5">
      <c r="A228" s="17">
        <v>5</v>
      </c>
      <c r="B228" s="17">
        <v>2</v>
      </c>
      <c r="C228" s="17">
        <v>1</v>
      </c>
      <c r="D228" s="17">
        <v>3</v>
      </c>
      <c r="E228" s="17">
        <v>1727</v>
      </c>
    </row>
    <row r="229" spans="1:5">
      <c r="A229" s="17">
        <v>5</v>
      </c>
      <c r="B229" s="17">
        <v>2</v>
      </c>
      <c r="C229" s="17">
        <v>1</v>
      </c>
      <c r="D229" s="17">
        <v>4</v>
      </c>
      <c r="E229" s="17">
        <v>2201</v>
      </c>
    </row>
    <row r="230" spans="1:5">
      <c r="A230" s="17">
        <v>5</v>
      </c>
      <c r="B230" s="17">
        <v>2</v>
      </c>
      <c r="C230" s="17">
        <v>1</v>
      </c>
      <c r="D230" s="17">
        <v>5</v>
      </c>
      <c r="E230" s="17">
        <v>2029</v>
      </c>
    </row>
    <row r="231" spans="1:5">
      <c r="A231" s="17">
        <v>5</v>
      </c>
      <c r="B231" s="17">
        <v>2</v>
      </c>
      <c r="C231" s="17">
        <v>1</v>
      </c>
      <c r="D231" s="17">
        <v>6</v>
      </c>
      <c r="E231" s="17">
        <v>1565</v>
      </c>
    </row>
    <row r="232" spans="1:5">
      <c r="A232" s="17">
        <v>5</v>
      </c>
      <c r="B232" s="17">
        <v>2</v>
      </c>
      <c r="C232" s="17">
        <v>1</v>
      </c>
      <c r="D232" s="17">
        <v>7</v>
      </c>
      <c r="E232" s="17">
        <v>1780</v>
      </c>
    </row>
    <row r="233" spans="1:5">
      <c r="A233" s="17">
        <v>5</v>
      </c>
      <c r="B233" s="17">
        <v>2</v>
      </c>
      <c r="C233" s="17">
        <v>2</v>
      </c>
      <c r="D233" s="17">
        <v>1</v>
      </c>
      <c r="E233" s="17">
        <v>957</v>
      </c>
    </row>
    <row r="234" spans="1:5">
      <c r="A234" s="17">
        <v>5</v>
      </c>
      <c r="B234" s="17">
        <v>2</v>
      </c>
      <c r="C234" s="17">
        <v>2</v>
      </c>
      <c r="D234" s="17">
        <v>2</v>
      </c>
      <c r="E234" s="17">
        <v>1060</v>
      </c>
    </row>
    <row r="235" spans="1:5">
      <c r="A235" s="17">
        <v>5</v>
      </c>
      <c r="B235" s="17">
        <v>2</v>
      </c>
      <c r="C235" s="17">
        <v>2</v>
      </c>
      <c r="D235" s="17">
        <v>3</v>
      </c>
      <c r="E235" s="17">
        <v>1293</v>
      </c>
    </row>
    <row r="236" spans="1:5">
      <c r="A236" s="17">
        <v>5</v>
      </c>
      <c r="B236" s="17">
        <v>2</v>
      </c>
      <c r="C236" s="17">
        <v>2</v>
      </c>
      <c r="D236" s="17">
        <v>4</v>
      </c>
      <c r="E236" s="17">
        <v>1041</v>
      </c>
    </row>
    <row r="237" spans="1:5">
      <c r="A237" s="17">
        <v>5</v>
      </c>
      <c r="B237" s="17">
        <v>2</v>
      </c>
      <c r="C237" s="17">
        <v>2</v>
      </c>
      <c r="D237" s="17">
        <v>5</v>
      </c>
      <c r="E237" s="17">
        <v>843</v>
      </c>
    </row>
    <row r="238" spans="1:5">
      <c r="A238" s="17">
        <v>5</v>
      </c>
      <c r="B238" s="17">
        <v>2</v>
      </c>
      <c r="C238" s="17">
        <v>2</v>
      </c>
      <c r="D238" s="17">
        <v>6</v>
      </c>
      <c r="E238" s="17">
        <v>1304</v>
      </c>
    </row>
    <row r="239" spans="1:5">
      <c r="A239" s="17">
        <v>5</v>
      </c>
      <c r="B239" s="17">
        <v>2</v>
      </c>
      <c r="C239" s="17">
        <v>2</v>
      </c>
      <c r="D239" s="17">
        <v>7</v>
      </c>
      <c r="E239" s="17">
        <v>932</v>
      </c>
    </row>
    <row r="240" spans="1:5">
      <c r="A240" s="17">
        <v>5</v>
      </c>
      <c r="B240" s="17">
        <v>2</v>
      </c>
      <c r="C240" s="17">
        <v>3</v>
      </c>
      <c r="D240" s="17">
        <v>1</v>
      </c>
      <c r="E240" s="17">
        <v>857</v>
      </c>
    </row>
    <row r="241" spans="1:5">
      <c r="A241" s="17">
        <v>5</v>
      </c>
      <c r="B241" s="17">
        <v>2</v>
      </c>
      <c r="C241" s="17">
        <v>3</v>
      </c>
      <c r="D241" s="17">
        <v>2</v>
      </c>
      <c r="E241" s="17">
        <v>1167</v>
      </c>
    </row>
    <row r="242" spans="1:5">
      <c r="A242" s="17">
        <v>5</v>
      </c>
      <c r="B242" s="17">
        <v>2</v>
      </c>
      <c r="C242" s="17">
        <v>3</v>
      </c>
      <c r="D242" s="17">
        <v>3</v>
      </c>
      <c r="E242" s="17">
        <v>1008</v>
      </c>
    </row>
    <row r="243" spans="1:5">
      <c r="A243" s="17">
        <v>5</v>
      </c>
      <c r="B243" s="17">
        <v>2</v>
      </c>
      <c r="C243" s="17">
        <v>3</v>
      </c>
      <c r="D243" s="17">
        <v>4</v>
      </c>
      <c r="E243" s="17">
        <v>1167</v>
      </c>
    </row>
    <row r="244" spans="1:5">
      <c r="A244" s="17">
        <v>5</v>
      </c>
      <c r="B244" s="17">
        <v>2</v>
      </c>
      <c r="C244" s="17">
        <v>3</v>
      </c>
      <c r="D244" s="17">
        <v>5</v>
      </c>
      <c r="E244" s="17">
        <v>1014</v>
      </c>
    </row>
    <row r="245" spans="1:5">
      <c r="A245" s="17">
        <v>5</v>
      </c>
      <c r="B245" s="17">
        <v>2</v>
      </c>
      <c r="C245" s="17">
        <v>3</v>
      </c>
      <c r="D245" s="17">
        <v>6</v>
      </c>
      <c r="E245" s="17">
        <v>720</v>
      </c>
    </row>
    <row r="246" spans="1:5">
      <c r="A246" s="17">
        <v>5</v>
      </c>
      <c r="B246" s="17">
        <v>2</v>
      </c>
      <c r="C246" s="17">
        <v>3</v>
      </c>
      <c r="D246" s="17">
        <v>7</v>
      </c>
      <c r="E246" s="17">
        <v>781</v>
      </c>
    </row>
    <row r="247" spans="1:5">
      <c r="A247" s="17">
        <v>5</v>
      </c>
      <c r="B247" s="17">
        <v>2</v>
      </c>
      <c r="C247" s="17">
        <v>4</v>
      </c>
      <c r="D247" s="17">
        <v>1</v>
      </c>
      <c r="E247" s="17">
        <v>582</v>
      </c>
    </row>
    <row r="248" spans="1:5">
      <c r="A248" s="17">
        <v>5</v>
      </c>
      <c r="B248" s="17">
        <v>2</v>
      </c>
      <c r="C248" s="17">
        <v>4</v>
      </c>
      <c r="D248" s="17">
        <v>2</v>
      </c>
      <c r="E248" s="17">
        <v>814</v>
      </c>
    </row>
    <row r="249" spans="1:5">
      <c r="A249" s="17">
        <v>5</v>
      </c>
      <c r="B249" s="17">
        <v>2</v>
      </c>
      <c r="C249" s="17">
        <v>4</v>
      </c>
      <c r="D249" s="17">
        <v>3</v>
      </c>
      <c r="E249" s="17">
        <v>812</v>
      </c>
    </row>
    <row r="250" spans="1:5">
      <c r="A250" s="17">
        <v>5</v>
      </c>
      <c r="B250" s="17">
        <v>2</v>
      </c>
      <c r="C250" s="17">
        <v>4</v>
      </c>
      <c r="D250" s="17">
        <v>4</v>
      </c>
      <c r="E250" s="17">
        <v>825</v>
      </c>
    </row>
    <row r="251" spans="1:5">
      <c r="A251" s="17">
        <v>5</v>
      </c>
      <c r="B251" s="17">
        <v>2</v>
      </c>
      <c r="C251" s="17">
        <v>4</v>
      </c>
      <c r="D251" s="17">
        <v>5</v>
      </c>
      <c r="E251" s="17">
        <v>535</v>
      </c>
    </row>
    <row r="252" spans="1:5">
      <c r="A252" s="17">
        <v>5</v>
      </c>
      <c r="B252" s="17">
        <v>2</v>
      </c>
      <c r="C252" s="17">
        <v>4</v>
      </c>
      <c r="D252" s="17">
        <v>6</v>
      </c>
      <c r="E252" s="17">
        <v>845</v>
      </c>
    </row>
    <row r="253" spans="1:5">
      <c r="A253" s="17">
        <v>5</v>
      </c>
      <c r="B253" s="17">
        <v>2</v>
      </c>
      <c r="C253" s="17">
        <v>4</v>
      </c>
      <c r="D253" s="17">
        <v>7</v>
      </c>
      <c r="E253" s="17">
        <v>473</v>
      </c>
    </row>
    <row r="254" spans="1:5">
      <c r="A254" s="17">
        <v>5</v>
      </c>
      <c r="B254" s="17">
        <v>2</v>
      </c>
      <c r="C254" s="17">
        <v>5</v>
      </c>
      <c r="D254" s="17">
        <v>1</v>
      </c>
      <c r="E254" s="17">
        <v>450</v>
      </c>
    </row>
    <row r="255" spans="1:5">
      <c r="A255" s="17">
        <v>5</v>
      </c>
      <c r="B255" s="17">
        <v>2</v>
      </c>
      <c r="C255" s="17">
        <v>5</v>
      </c>
      <c r="D255" s="17">
        <v>2</v>
      </c>
      <c r="E255" s="17">
        <v>374</v>
      </c>
    </row>
    <row r="256" spans="1:5">
      <c r="A256" s="17">
        <v>5</v>
      </c>
      <c r="B256" s="17">
        <v>2</v>
      </c>
      <c r="C256" s="17">
        <v>5</v>
      </c>
      <c r="D256" s="17">
        <v>3</v>
      </c>
      <c r="E256" s="17">
        <v>370</v>
      </c>
    </row>
    <row r="257" spans="1:5">
      <c r="A257" s="17">
        <v>5</v>
      </c>
      <c r="B257" s="17">
        <v>2</v>
      </c>
      <c r="C257" s="17">
        <v>5</v>
      </c>
      <c r="D257" s="17">
        <v>4</v>
      </c>
      <c r="E257" s="17">
        <v>403</v>
      </c>
    </row>
    <row r="258" spans="1:5">
      <c r="A258" s="17">
        <v>5</v>
      </c>
      <c r="B258" s="17">
        <v>2</v>
      </c>
      <c r="C258" s="17">
        <v>5</v>
      </c>
      <c r="D258" s="17">
        <v>5</v>
      </c>
      <c r="E258" s="17">
        <v>520</v>
      </c>
    </row>
    <row r="259" spans="1:5">
      <c r="A259" s="17">
        <v>5</v>
      </c>
      <c r="B259" s="17">
        <v>2</v>
      </c>
      <c r="C259" s="17">
        <v>5</v>
      </c>
      <c r="D259" s="17">
        <v>6</v>
      </c>
      <c r="E259" s="17">
        <v>443</v>
      </c>
    </row>
    <row r="260" spans="1:5">
      <c r="A260" s="17">
        <v>5</v>
      </c>
      <c r="B260" s="17">
        <v>2</v>
      </c>
      <c r="C260" s="17">
        <v>5</v>
      </c>
      <c r="D260" s="17">
        <v>7</v>
      </c>
      <c r="E260" s="17">
        <v>411</v>
      </c>
    </row>
    <row r="261" spans="1:5">
      <c r="A261" s="17">
        <v>5</v>
      </c>
      <c r="B261" s="17">
        <v>2</v>
      </c>
      <c r="C261" s="17">
        <v>6</v>
      </c>
      <c r="D261" s="17">
        <v>1</v>
      </c>
      <c r="E261" s="17">
        <v>433</v>
      </c>
    </row>
    <row r="262" spans="1:5">
      <c r="A262" s="17">
        <v>5</v>
      </c>
      <c r="B262" s="17">
        <v>2</v>
      </c>
      <c r="C262" s="17">
        <v>6</v>
      </c>
      <c r="D262" s="17">
        <v>2</v>
      </c>
      <c r="E262" s="17">
        <v>460</v>
      </c>
    </row>
    <row r="263" spans="1:5">
      <c r="A263" s="17">
        <v>5</v>
      </c>
      <c r="B263" s="17">
        <v>2</v>
      </c>
      <c r="C263" s="17">
        <v>6</v>
      </c>
      <c r="D263" s="17">
        <v>3</v>
      </c>
      <c r="E263" s="17">
        <v>415</v>
      </c>
    </row>
    <row r="264" spans="1:5">
      <c r="A264" s="17">
        <v>5</v>
      </c>
      <c r="B264" s="17">
        <v>2</v>
      </c>
      <c r="C264" s="17">
        <v>6</v>
      </c>
      <c r="D264" s="17">
        <v>4</v>
      </c>
      <c r="E264" s="17">
        <v>332</v>
      </c>
    </row>
    <row r="265" spans="1:5">
      <c r="A265" s="17">
        <v>5</v>
      </c>
      <c r="B265" s="17">
        <v>2</v>
      </c>
      <c r="C265" s="17">
        <v>6</v>
      </c>
      <c r="D265" s="17">
        <v>5</v>
      </c>
      <c r="E265" s="17">
        <v>351</v>
      </c>
    </row>
    <row r="266" spans="1:5">
      <c r="A266" s="17">
        <v>5</v>
      </c>
      <c r="B266" s="17">
        <v>2</v>
      </c>
      <c r="C266" s="17">
        <v>6</v>
      </c>
      <c r="D266" s="17">
        <v>6</v>
      </c>
      <c r="E266" s="17">
        <v>348</v>
      </c>
    </row>
    <row r="267" spans="1:5">
      <c r="A267" s="17">
        <v>5</v>
      </c>
      <c r="B267" s="17">
        <v>2</v>
      </c>
      <c r="C267" s="17">
        <v>6</v>
      </c>
      <c r="D267" s="17">
        <v>7</v>
      </c>
      <c r="E267" s="17">
        <v>380</v>
      </c>
    </row>
    <row r="268" spans="1:5">
      <c r="A268" s="17">
        <v>5</v>
      </c>
      <c r="B268" s="17">
        <v>2</v>
      </c>
      <c r="C268" s="17">
        <v>7</v>
      </c>
      <c r="D268" s="17">
        <v>1</v>
      </c>
      <c r="E268" s="17">
        <v>291</v>
      </c>
    </row>
    <row r="269" spans="1:5">
      <c r="A269" s="17">
        <v>5</v>
      </c>
      <c r="B269" s="17">
        <v>2</v>
      </c>
      <c r="C269" s="17">
        <v>7</v>
      </c>
      <c r="D269" s="17">
        <v>2</v>
      </c>
      <c r="E269" s="17">
        <v>306</v>
      </c>
    </row>
    <row r="270" spans="1:5">
      <c r="A270" s="17">
        <v>5</v>
      </c>
      <c r="B270" s="17">
        <v>2</v>
      </c>
      <c r="C270" s="17">
        <v>7</v>
      </c>
      <c r="D270" s="17">
        <v>3</v>
      </c>
      <c r="E270" s="17">
        <v>416</v>
      </c>
    </row>
    <row r="271" spans="1:5">
      <c r="A271" s="17">
        <v>5</v>
      </c>
      <c r="B271" s="17">
        <v>2</v>
      </c>
      <c r="C271" s="17">
        <v>7</v>
      </c>
      <c r="D271" s="17">
        <v>4</v>
      </c>
      <c r="E271" s="17">
        <v>334</v>
      </c>
    </row>
    <row r="272" spans="1:5">
      <c r="A272" s="17">
        <v>5</v>
      </c>
      <c r="B272" s="17">
        <v>2</v>
      </c>
      <c r="C272" s="17">
        <v>7</v>
      </c>
      <c r="D272" s="17">
        <v>5</v>
      </c>
      <c r="E272" s="17">
        <v>370</v>
      </c>
    </row>
    <row r="273" spans="1:5">
      <c r="A273" s="17">
        <v>5</v>
      </c>
      <c r="B273" s="17">
        <v>2</v>
      </c>
      <c r="C273" s="17">
        <v>7</v>
      </c>
      <c r="D273" s="17">
        <v>6</v>
      </c>
      <c r="E273" s="17">
        <v>345</v>
      </c>
    </row>
    <row r="274" spans="1:5">
      <c r="A274" s="17">
        <v>5</v>
      </c>
      <c r="B274" s="17">
        <v>2</v>
      </c>
      <c r="C274" s="17">
        <v>7</v>
      </c>
      <c r="D274" s="17">
        <v>7</v>
      </c>
      <c r="E274" s="17">
        <v>390</v>
      </c>
    </row>
    <row r="275" spans="1:5">
      <c r="A275" s="17">
        <v>5</v>
      </c>
      <c r="B275" s="17">
        <v>2</v>
      </c>
      <c r="C275" s="17">
        <v>8</v>
      </c>
      <c r="D275" s="17">
        <v>1</v>
      </c>
      <c r="E275" s="17">
        <v>276</v>
      </c>
    </row>
    <row r="276" spans="1:5">
      <c r="A276" s="17">
        <v>5</v>
      </c>
      <c r="B276" s="17">
        <v>2</v>
      </c>
      <c r="C276" s="17">
        <v>8</v>
      </c>
      <c r="D276" s="17">
        <v>2</v>
      </c>
      <c r="E276" s="17">
        <v>337</v>
      </c>
    </row>
    <row r="277" spans="1:5">
      <c r="A277" s="17">
        <v>5</v>
      </c>
      <c r="B277" s="17">
        <v>2</v>
      </c>
      <c r="C277" s="17">
        <v>8</v>
      </c>
      <c r="D277" s="17">
        <v>3</v>
      </c>
      <c r="E277" s="17">
        <v>353</v>
      </c>
    </row>
    <row r="278" spans="1:5">
      <c r="A278" s="17">
        <v>5</v>
      </c>
      <c r="B278" s="17">
        <v>2</v>
      </c>
      <c r="C278" s="17">
        <v>8</v>
      </c>
      <c r="D278" s="17">
        <v>4</v>
      </c>
      <c r="E278" s="17">
        <v>449</v>
      </c>
    </row>
    <row r="279" spans="1:5">
      <c r="A279" s="17">
        <v>5</v>
      </c>
      <c r="B279" s="17">
        <v>2</v>
      </c>
      <c r="C279" s="17">
        <v>8</v>
      </c>
      <c r="D279" s="17">
        <v>5</v>
      </c>
      <c r="E279" s="17">
        <v>356</v>
      </c>
    </row>
    <row r="280" spans="1:5">
      <c r="A280" s="17">
        <v>5</v>
      </c>
      <c r="B280" s="17">
        <v>2</v>
      </c>
      <c r="C280" s="17">
        <v>8</v>
      </c>
      <c r="D280" s="17">
        <v>6</v>
      </c>
      <c r="E280" s="17">
        <v>344</v>
      </c>
    </row>
    <row r="281" spans="1:5">
      <c r="A281" s="17">
        <v>5</v>
      </c>
      <c r="B281" s="17">
        <v>2</v>
      </c>
      <c r="C281" s="17">
        <v>8</v>
      </c>
      <c r="D281" s="17">
        <v>7</v>
      </c>
      <c r="E281" s="17">
        <v>471</v>
      </c>
    </row>
    <row r="282" spans="1:5">
      <c r="A282" s="17">
        <v>6</v>
      </c>
      <c r="B282" s="17">
        <v>2</v>
      </c>
      <c r="C282" s="17">
        <v>1</v>
      </c>
      <c r="D282" s="17">
        <v>1</v>
      </c>
      <c r="E282" s="17">
        <v>1721</v>
      </c>
    </row>
    <row r="283" spans="1:5">
      <c r="A283" s="17">
        <v>6</v>
      </c>
      <c r="B283" s="17">
        <v>2</v>
      </c>
      <c r="C283" s="17">
        <v>1</v>
      </c>
      <c r="D283" s="17">
        <v>2</v>
      </c>
      <c r="E283" s="17">
        <v>1308</v>
      </c>
    </row>
    <row r="284" spans="1:5">
      <c r="A284" s="17">
        <v>6</v>
      </c>
      <c r="B284" s="17">
        <v>2</v>
      </c>
      <c r="C284" s="17">
        <v>1</v>
      </c>
      <c r="D284" s="17">
        <v>3</v>
      </c>
      <c r="E284" s="17">
        <v>615</v>
      </c>
    </row>
    <row r="285" spans="1:5">
      <c r="A285" s="17">
        <v>6</v>
      </c>
      <c r="B285" s="17">
        <v>2</v>
      </c>
      <c r="C285" s="17">
        <v>1</v>
      </c>
      <c r="D285" s="17">
        <v>4</v>
      </c>
      <c r="E285" s="17">
        <v>484</v>
      </c>
    </row>
    <row r="286" spans="1:5">
      <c r="A286" s="17">
        <v>6</v>
      </c>
      <c r="B286" s="17">
        <v>2</v>
      </c>
      <c r="C286" s="17">
        <v>1</v>
      </c>
      <c r="D286" s="17">
        <v>5</v>
      </c>
      <c r="E286" s="17">
        <v>611</v>
      </c>
    </row>
    <row r="287" spans="1:5">
      <c r="A287" s="17">
        <v>6</v>
      </c>
      <c r="B287" s="17">
        <v>2</v>
      </c>
      <c r="C287" s="17">
        <v>1</v>
      </c>
      <c r="D287" s="17">
        <v>6</v>
      </c>
      <c r="E287" s="17">
        <v>418</v>
      </c>
    </row>
    <row r="288" spans="1:5">
      <c r="A288" s="17">
        <v>6</v>
      </c>
      <c r="B288" s="17">
        <v>2</v>
      </c>
      <c r="C288" s="17">
        <v>1</v>
      </c>
      <c r="D288" s="17">
        <v>7</v>
      </c>
      <c r="E288" s="17">
        <v>272</v>
      </c>
    </row>
    <row r="289" spans="1:5">
      <c r="A289" s="17">
        <v>6</v>
      </c>
      <c r="B289" s="17">
        <v>2</v>
      </c>
      <c r="C289" s="17">
        <v>2</v>
      </c>
      <c r="D289" s="17">
        <v>1</v>
      </c>
      <c r="E289" s="17">
        <v>1900</v>
      </c>
    </row>
    <row r="290" spans="1:5">
      <c r="A290" s="17">
        <v>6</v>
      </c>
      <c r="B290" s="17">
        <v>2</v>
      </c>
      <c r="C290" s="17">
        <v>2</v>
      </c>
      <c r="D290" s="17">
        <v>2</v>
      </c>
      <c r="E290" s="17">
        <v>842</v>
      </c>
    </row>
    <row r="291" spans="1:5">
      <c r="A291" s="17">
        <v>6</v>
      </c>
      <c r="B291" s="17">
        <v>2</v>
      </c>
      <c r="C291" s="17">
        <v>2</v>
      </c>
      <c r="D291" s="17">
        <v>3</v>
      </c>
      <c r="E291" s="17">
        <v>626</v>
      </c>
    </row>
    <row r="292" spans="1:5">
      <c r="A292" s="17">
        <v>6</v>
      </c>
      <c r="B292" s="17">
        <v>2</v>
      </c>
      <c r="C292" s="17">
        <v>2</v>
      </c>
      <c r="D292" s="17">
        <v>4</v>
      </c>
      <c r="E292" s="17">
        <v>472</v>
      </c>
    </row>
    <row r="293" spans="1:5">
      <c r="A293" s="17">
        <v>6</v>
      </c>
      <c r="B293" s="17">
        <v>2</v>
      </c>
      <c r="C293" s="17">
        <v>2</v>
      </c>
      <c r="D293" s="17">
        <v>5</v>
      </c>
      <c r="E293" s="17">
        <v>420</v>
      </c>
    </row>
    <row r="294" spans="1:5">
      <c r="A294" s="17">
        <v>6</v>
      </c>
      <c r="B294" s="17">
        <v>2</v>
      </c>
      <c r="C294" s="17">
        <v>2</v>
      </c>
      <c r="D294" s="17">
        <v>6</v>
      </c>
      <c r="E294" s="17">
        <v>562</v>
      </c>
    </row>
    <row r="295" spans="1:5">
      <c r="A295" s="17">
        <v>6</v>
      </c>
      <c r="B295" s="17">
        <v>2</v>
      </c>
      <c r="C295" s="17">
        <v>2</v>
      </c>
      <c r="D295" s="17">
        <v>7</v>
      </c>
      <c r="E295" s="17">
        <v>514</v>
      </c>
    </row>
    <row r="296" spans="1:5">
      <c r="A296" s="17">
        <v>6</v>
      </c>
      <c r="B296" s="17">
        <v>2</v>
      </c>
      <c r="C296" s="17">
        <v>3</v>
      </c>
      <c r="D296" s="17">
        <v>1</v>
      </c>
      <c r="E296" s="17">
        <v>1037</v>
      </c>
    </row>
    <row r="297" spans="1:5">
      <c r="A297" s="17">
        <v>6</v>
      </c>
      <c r="B297" s="17">
        <v>2</v>
      </c>
      <c r="C297" s="17">
        <v>3</v>
      </c>
      <c r="D297" s="17">
        <v>2</v>
      </c>
      <c r="E297" s="17">
        <v>1023</v>
      </c>
    </row>
    <row r="298" spans="1:5">
      <c r="A298" s="17">
        <v>6</v>
      </c>
      <c r="B298" s="17">
        <v>2</v>
      </c>
      <c r="C298" s="17">
        <v>3</v>
      </c>
      <c r="D298" s="17">
        <v>3</v>
      </c>
      <c r="E298" s="17">
        <v>1105</v>
      </c>
    </row>
    <row r="299" spans="1:5">
      <c r="A299" s="17">
        <v>6</v>
      </c>
      <c r="B299" s="17">
        <v>2</v>
      </c>
      <c r="C299" s="17">
        <v>3</v>
      </c>
      <c r="D299" s="17">
        <v>4</v>
      </c>
      <c r="E299" s="17">
        <v>905</v>
      </c>
    </row>
    <row r="300" spans="1:5">
      <c r="A300" s="17">
        <v>6</v>
      </c>
      <c r="B300" s="17">
        <v>2</v>
      </c>
      <c r="C300" s="17">
        <v>3</v>
      </c>
      <c r="D300" s="17">
        <v>5</v>
      </c>
      <c r="E300" s="17">
        <v>384</v>
      </c>
    </row>
    <row r="301" spans="1:5">
      <c r="A301" s="17">
        <v>6</v>
      </c>
      <c r="B301" s="17">
        <v>2</v>
      </c>
      <c r="C301" s="17">
        <v>3</v>
      </c>
      <c r="D301" s="17">
        <v>6</v>
      </c>
      <c r="E301" s="17">
        <v>296</v>
      </c>
    </row>
    <row r="302" spans="1:5">
      <c r="A302" s="17">
        <v>6</v>
      </c>
      <c r="B302" s="17">
        <v>2</v>
      </c>
      <c r="C302" s="17">
        <v>3</v>
      </c>
      <c r="D302" s="17">
        <v>7</v>
      </c>
      <c r="E302" s="17">
        <v>795</v>
      </c>
    </row>
    <row r="303" spans="1:5">
      <c r="A303" s="17">
        <v>6</v>
      </c>
      <c r="B303" s="17">
        <v>2</v>
      </c>
      <c r="C303" s="17">
        <v>4</v>
      </c>
      <c r="D303" s="17">
        <v>1</v>
      </c>
      <c r="E303" s="17">
        <v>639</v>
      </c>
    </row>
    <row r="304" spans="1:5">
      <c r="A304" s="17">
        <v>6</v>
      </c>
      <c r="B304" s="17">
        <v>2</v>
      </c>
      <c r="C304" s="17">
        <v>4</v>
      </c>
      <c r="D304" s="17">
        <v>2</v>
      </c>
      <c r="E304" s="17">
        <v>966</v>
      </c>
    </row>
    <row r="305" spans="1:5">
      <c r="A305" s="17">
        <v>6</v>
      </c>
      <c r="B305" s="17">
        <v>2</v>
      </c>
      <c r="C305" s="17">
        <v>4</v>
      </c>
      <c r="D305" s="17">
        <v>3</v>
      </c>
      <c r="E305" s="17">
        <v>362</v>
      </c>
    </row>
    <row r="306" spans="1:5">
      <c r="A306" s="17">
        <v>6</v>
      </c>
      <c r="B306" s="17">
        <v>2</v>
      </c>
      <c r="C306" s="17">
        <v>4</v>
      </c>
      <c r="D306" s="17">
        <v>4</v>
      </c>
      <c r="E306" s="17">
        <v>235</v>
      </c>
    </row>
    <row r="307" spans="1:5">
      <c r="A307" s="17">
        <v>6</v>
      </c>
      <c r="B307" s="17">
        <v>2</v>
      </c>
      <c r="C307" s="17">
        <v>4</v>
      </c>
      <c r="D307" s="17">
        <v>5</v>
      </c>
      <c r="E307" s="17">
        <v>196</v>
      </c>
    </row>
    <row r="308" spans="1:5">
      <c r="A308" s="17">
        <v>6</v>
      </c>
      <c r="B308" s="17">
        <v>2</v>
      </c>
      <c r="C308" s="17">
        <v>4</v>
      </c>
      <c r="D308" s="17">
        <v>6</v>
      </c>
      <c r="E308" s="17">
        <v>155</v>
      </c>
    </row>
    <row r="309" spans="1:5">
      <c r="A309" s="17">
        <v>6</v>
      </c>
      <c r="B309" s="17">
        <v>2</v>
      </c>
      <c r="C309" s="17">
        <v>4</v>
      </c>
      <c r="D309" s="17">
        <v>7</v>
      </c>
      <c r="E309" s="17">
        <v>103</v>
      </c>
    </row>
    <row r="310" spans="1:5">
      <c r="A310" s="17">
        <v>6</v>
      </c>
      <c r="B310" s="17">
        <v>2</v>
      </c>
      <c r="C310" s="17">
        <v>5</v>
      </c>
      <c r="D310" s="17">
        <v>1</v>
      </c>
      <c r="E310" s="17">
        <v>489</v>
      </c>
    </row>
    <row r="311" spans="1:5">
      <c r="A311" s="17">
        <v>6</v>
      </c>
      <c r="B311" s="17">
        <v>2</v>
      </c>
      <c r="C311" s="17">
        <v>5</v>
      </c>
      <c r="D311" s="17">
        <v>2</v>
      </c>
      <c r="E311" s="17">
        <v>832</v>
      </c>
    </row>
    <row r="312" spans="1:5">
      <c r="A312" s="17">
        <v>6</v>
      </c>
      <c r="B312" s="17">
        <v>2</v>
      </c>
      <c r="C312" s="17">
        <v>5</v>
      </c>
      <c r="D312" s="17">
        <v>3</v>
      </c>
      <c r="E312" s="17">
        <v>329</v>
      </c>
    </row>
    <row r="313" spans="1:5">
      <c r="A313" s="17">
        <v>6</v>
      </c>
      <c r="B313" s="17">
        <v>2</v>
      </c>
      <c r="C313" s="17">
        <v>5</v>
      </c>
      <c r="D313" s="17">
        <v>4</v>
      </c>
      <c r="E313" s="17">
        <v>185</v>
      </c>
    </row>
    <row r="314" spans="1:5">
      <c r="A314" s="17">
        <v>6</v>
      </c>
      <c r="B314" s="17">
        <v>2</v>
      </c>
      <c r="C314" s="17">
        <v>5</v>
      </c>
      <c r="D314" s="17">
        <v>5</v>
      </c>
      <c r="E314" s="17">
        <v>154</v>
      </c>
    </row>
    <row r="315" spans="1:5">
      <c r="A315" s="17">
        <v>6</v>
      </c>
      <c r="B315" s="17">
        <v>2</v>
      </c>
      <c r="C315" s="17">
        <v>5</v>
      </c>
      <c r="D315" s="17">
        <v>6</v>
      </c>
      <c r="E315" s="17">
        <v>99</v>
      </c>
    </row>
    <row r="316" spans="1:5">
      <c r="A316" s="17">
        <v>6</v>
      </c>
      <c r="B316" s="17">
        <v>2</v>
      </c>
      <c r="C316" s="17">
        <v>5</v>
      </c>
      <c r="D316" s="17">
        <v>7</v>
      </c>
      <c r="E316" s="17">
        <v>101</v>
      </c>
    </row>
    <row r="317" spans="1:5">
      <c r="A317" s="17">
        <v>6</v>
      </c>
      <c r="B317" s="17">
        <v>2</v>
      </c>
      <c r="C317" s="17">
        <v>6</v>
      </c>
      <c r="D317" s="17">
        <v>1</v>
      </c>
      <c r="E317" s="17">
        <v>768</v>
      </c>
    </row>
    <row r="318" spans="1:5">
      <c r="A318" s="17">
        <v>6</v>
      </c>
      <c r="B318" s="17">
        <v>2</v>
      </c>
      <c r="C318" s="17">
        <v>6</v>
      </c>
      <c r="D318" s="17">
        <v>2</v>
      </c>
      <c r="E318" s="17">
        <v>131</v>
      </c>
    </row>
    <row r="319" spans="1:5">
      <c r="A319" s="17">
        <v>6</v>
      </c>
      <c r="B319" s="17">
        <v>2</v>
      </c>
      <c r="C319" s="17">
        <v>6</v>
      </c>
      <c r="D319" s="17">
        <v>3</v>
      </c>
      <c r="E319" s="17">
        <v>92</v>
      </c>
    </row>
    <row r="320" spans="1:5">
      <c r="A320" s="17">
        <v>6</v>
      </c>
      <c r="B320" s="17">
        <v>2</v>
      </c>
      <c r="C320" s="17">
        <v>6</v>
      </c>
      <c r="D320" s="17">
        <v>4</v>
      </c>
      <c r="E320" s="17">
        <v>121</v>
      </c>
    </row>
    <row r="321" spans="1:5">
      <c r="A321" s="17">
        <v>6</v>
      </c>
      <c r="B321" s="17">
        <v>2</v>
      </c>
      <c r="C321" s="17">
        <v>6</v>
      </c>
      <c r="D321" s="17">
        <v>5</v>
      </c>
      <c r="E321" s="17">
        <v>100</v>
      </c>
    </row>
    <row r="322" spans="1:5">
      <c r="A322" s="17">
        <v>6</v>
      </c>
      <c r="B322" s="17">
        <v>2</v>
      </c>
      <c r="C322" s="17">
        <v>6</v>
      </c>
      <c r="D322" s="17">
        <v>6</v>
      </c>
      <c r="E322" s="17">
        <v>65</v>
      </c>
    </row>
    <row r="323" spans="1:5">
      <c r="A323" s="17">
        <v>6</v>
      </c>
      <c r="B323" s="17">
        <v>2</v>
      </c>
      <c r="C323" s="17">
        <v>6</v>
      </c>
      <c r="D323" s="17">
        <v>7</v>
      </c>
      <c r="E323" s="17">
        <v>61</v>
      </c>
    </row>
    <row r="324" spans="1:5">
      <c r="A324" s="17">
        <v>6</v>
      </c>
      <c r="B324" s="17">
        <v>2</v>
      </c>
      <c r="C324" s="17">
        <v>7</v>
      </c>
      <c r="D324" s="17">
        <v>1</v>
      </c>
      <c r="E324" s="17">
        <v>483</v>
      </c>
    </row>
    <row r="325" spans="1:5">
      <c r="A325" s="17">
        <v>6</v>
      </c>
      <c r="B325" s="17">
        <v>2</v>
      </c>
      <c r="C325" s="17">
        <v>7</v>
      </c>
      <c r="D325" s="17">
        <v>2</v>
      </c>
      <c r="E325" s="17">
        <v>270</v>
      </c>
    </row>
    <row r="326" spans="1:5">
      <c r="A326" s="17">
        <v>6</v>
      </c>
      <c r="B326" s="17">
        <v>2</v>
      </c>
      <c r="C326" s="17">
        <v>7</v>
      </c>
      <c r="D326" s="17">
        <v>3</v>
      </c>
      <c r="E326" s="17">
        <v>155</v>
      </c>
    </row>
    <row r="327" spans="1:5">
      <c r="A327" s="17">
        <v>6</v>
      </c>
      <c r="B327" s="17">
        <v>2</v>
      </c>
      <c r="C327" s="17">
        <v>7</v>
      </c>
      <c r="D327" s="17">
        <v>4</v>
      </c>
      <c r="E327" s="17">
        <v>65</v>
      </c>
    </row>
    <row r="328" spans="1:5">
      <c r="A328" s="17">
        <v>6</v>
      </c>
      <c r="B328" s="17">
        <v>2</v>
      </c>
      <c r="C328" s="17">
        <v>7</v>
      </c>
      <c r="D328" s="17">
        <v>5</v>
      </c>
      <c r="E328" s="17">
        <v>92</v>
      </c>
    </row>
    <row r="329" spans="1:5">
      <c r="A329" s="17">
        <v>6</v>
      </c>
      <c r="B329" s="17">
        <v>2</v>
      </c>
      <c r="C329" s="17">
        <v>7</v>
      </c>
      <c r="D329" s="17">
        <v>6</v>
      </c>
      <c r="E329" s="17">
        <v>83</v>
      </c>
    </row>
    <row r="330" spans="1:5">
      <c r="A330" s="17">
        <v>6</v>
      </c>
      <c r="B330" s="17">
        <v>2</v>
      </c>
      <c r="C330" s="17">
        <v>7</v>
      </c>
      <c r="D330" s="17">
        <v>7</v>
      </c>
      <c r="E330" s="17">
        <v>103</v>
      </c>
    </row>
    <row r="331" spans="1:5">
      <c r="A331" s="17">
        <v>6</v>
      </c>
      <c r="B331" s="17">
        <v>2</v>
      </c>
      <c r="C331" s="17">
        <v>8</v>
      </c>
      <c r="D331" s="17">
        <v>1</v>
      </c>
      <c r="E331" s="17">
        <v>361</v>
      </c>
    </row>
    <row r="332" spans="1:5">
      <c r="A332" s="17">
        <v>6</v>
      </c>
      <c r="B332" s="17">
        <v>2</v>
      </c>
      <c r="C332" s="17">
        <v>8</v>
      </c>
      <c r="D332" s="17">
        <v>2</v>
      </c>
      <c r="E332" s="17">
        <v>185</v>
      </c>
    </row>
    <row r="333" spans="1:5">
      <c r="A333" s="17">
        <v>6</v>
      </c>
      <c r="B333" s="17">
        <v>2</v>
      </c>
      <c r="C333" s="17">
        <v>8</v>
      </c>
      <c r="D333" s="17">
        <v>3</v>
      </c>
      <c r="E333" s="17">
        <v>197</v>
      </c>
    </row>
    <row r="334" spans="1:5">
      <c r="A334" s="17">
        <v>6</v>
      </c>
      <c r="B334" s="17">
        <v>2</v>
      </c>
      <c r="C334" s="17">
        <v>8</v>
      </c>
      <c r="D334" s="17">
        <v>4</v>
      </c>
      <c r="E334" s="17">
        <v>185</v>
      </c>
    </row>
    <row r="335" spans="1:5">
      <c r="A335" s="17">
        <v>6</v>
      </c>
      <c r="B335" s="17">
        <v>2</v>
      </c>
      <c r="C335" s="17">
        <v>8</v>
      </c>
      <c r="D335" s="17">
        <v>5</v>
      </c>
      <c r="E335" s="17">
        <v>93</v>
      </c>
    </row>
    <row r="336" spans="1:5">
      <c r="A336" s="17">
        <v>6</v>
      </c>
      <c r="B336" s="17">
        <v>2</v>
      </c>
      <c r="C336" s="17">
        <v>8</v>
      </c>
      <c r="D336" s="17">
        <v>6</v>
      </c>
      <c r="E336" s="17">
        <v>33</v>
      </c>
    </row>
    <row r="337" spans="1:5">
      <c r="A337" s="17">
        <v>6</v>
      </c>
      <c r="B337" s="17">
        <v>2</v>
      </c>
      <c r="C337" s="17">
        <v>8</v>
      </c>
      <c r="D337" s="17">
        <v>7</v>
      </c>
      <c r="E337" s="17">
        <v>45</v>
      </c>
    </row>
    <row r="338" spans="1:5">
      <c r="A338" s="17">
        <v>1</v>
      </c>
      <c r="B338" s="17">
        <v>1</v>
      </c>
      <c r="C338" s="17">
        <v>1</v>
      </c>
      <c r="D338" s="17">
        <v>1</v>
      </c>
      <c r="E338" s="17">
        <v>1279</v>
      </c>
    </row>
    <row r="339" spans="1:5">
      <c r="A339" s="17">
        <v>1</v>
      </c>
      <c r="B339" s="17">
        <v>1</v>
      </c>
      <c r="C339" s="17">
        <v>1</v>
      </c>
      <c r="D339" s="17">
        <v>2</v>
      </c>
      <c r="E339" s="17">
        <v>1054</v>
      </c>
    </row>
    <row r="340" spans="1:5">
      <c r="A340" s="17">
        <v>1</v>
      </c>
      <c r="B340" s="17">
        <v>1</v>
      </c>
      <c r="C340" s="17">
        <v>1</v>
      </c>
      <c r="D340" s="17">
        <v>3</v>
      </c>
      <c r="E340" s="17">
        <v>1275</v>
      </c>
    </row>
    <row r="341" spans="1:5">
      <c r="A341" s="17">
        <v>1</v>
      </c>
      <c r="B341" s="17">
        <v>1</v>
      </c>
      <c r="C341" s="17">
        <v>1</v>
      </c>
      <c r="D341" s="17">
        <v>4</v>
      </c>
      <c r="E341" s="17">
        <v>928</v>
      </c>
    </row>
    <row r="342" spans="1:5">
      <c r="A342" s="17">
        <v>1</v>
      </c>
      <c r="B342" s="17">
        <v>1</v>
      </c>
      <c r="C342" s="17">
        <v>1</v>
      </c>
      <c r="D342" s="17">
        <v>5</v>
      </c>
      <c r="E342" s="17">
        <v>1150</v>
      </c>
    </row>
    <row r="343" spans="1:5">
      <c r="A343" s="17">
        <v>1</v>
      </c>
      <c r="B343" s="17">
        <v>1</v>
      </c>
      <c r="C343" s="17">
        <v>1</v>
      </c>
      <c r="D343" s="17">
        <v>6</v>
      </c>
      <c r="E343" s="17">
        <v>1159</v>
      </c>
    </row>
    <row r="344" spans="1:5">
      <c r="A344" s="17">
        <v>1</v>
      </c>
      <c r="B344" s="17">
        <v>1</v>
      </c>
      <c r="C344" s="17">
        <v>1</v>
      </c>
      <c r="D344" s="17">
        <v>7</v>
      </c>
      <c r="E344" s="17">
        <v>1513</v>
      </c>
    </row>
    <row r="345" spans="1:5">
      <c r="A345" s="17">
        <v>1</v>
      </c>
      <c r="B345" s="17">
        <v>1</v>
      </c>
      <c r="C345" s="17">
        <v>2</v>
      </c>
      <c r="D345" s="17">
        <v>1</v>
      </c>
      <c r="E345" s="17">
        <v>1029</v>
      </c>
    </row>
    <row r="346" spans="1:5">
      <c r="A346" s="17">
        <v>1</v>
      </c>
      <c r="B346" s="17">
        <v>1</v>
      </c>
      <c r="C346" s="17">
        <v>2</v>
      </c>
      <c r="D346" s="17">
        <v>2</v>
      </c>
      <c r="E346" s="17">
        <v>1442</v>
      </c>
    </row>
    <row r="347" spans="1:5">
      <c r="A347" s="17">
        <v>1</v>
      </c>
      <c r="B347" s="17">
        <v>1</v>
      </c>
      <c r="C347" s="17">
        <v>2</v>
      </c>
      <c r="D347" s="17">
        <v>3</v>
      </c>
      <c r="E347" s="17">
        <v>1724</v>
      </c>
    </row>
    <row r="348" spans="1:5">
      <c r="A348" s="17">
        <v>1</v>
      </c>
      <c r="B348" s="17">
        <v>1</v>
      </c>
      <c r="C348" s="17">
        <v>2</v>
      </c>
      <c r="D348" s="17">
        <v>4</v>
      </c>
      <c r="E348" s="17">
        <v>1130</v>
      </c>
    </row>
    <row r="349" spans="1:5">
      <c r="A349" s="17">
        <v>1</v>
      </c>
      <c r="B349" s="17">
        <v>1</v>
      </c>
      <c r="C349" s="17">
        <v>2</v>
      </c>
      <c r="D349" s="17">
        <v>5</v>
      </c>
      <c r="E349" s="17">
        <v>1051</v>
      </c>
    </row>
    <row r="350" spans="1:5">
      <c r="A350" s="17">
        <v>1</v>
      </c>
      <c r="B350" s="17">
        <v>1</v>
      </c>
      <c r="C350" s="17">
        <v>2</v>
      </c>
      <c r="D350" s="17">
        <v>6</v>
      </c>
      <c r="E350" s="17">
        <v>773</v>
      </c>
    </row>
    <row r="351" spans="1:5">
      <c r="A351" s="17">
        <v>1</v>
      </c>
      <c r="B351" s="17">
        <v>1</v>
      </c>
      <c r="C351" s="17">
        <v>2</v>
      </c>
      <c r="D351" s="17">
        <v>7</v>
      </c>
      <c r="E351" s="17">
        <v>1077</v>
      </c>
    </row>
    <row r="352" spans="1:5">
      <c r="A352" s="17">
        <v>1</v>
      </c>
      <c r="B352" s="17">
        <v>1</v>
      </c>
      <c r="C352" s="17">
        <v>3</v>
      </c>
      <c r="D352" s="17">
        <v>1</v>
      </c>
      <c r="E352" s="17">
        <v>1190</v>
      </c>
    </row>
    <row r="353" spans="1:5">
      <c r="A353" s="17">
        <v>1</v>
      </c>
      <c r="B353" s="17">
        <v>1</v>
      </c>
      <c r="C353" s="17">
        <v>3</v>
      </c>
      <c r="D353" s="17">
        <v>2</v>
      </c>
      <c r="E353" s="17">
        <v>1051</v>
      </c>
    </row>
    <row r="354" spans="1:5">
      <c r="A354" s="17">
        <v>1</v>
      </c>
      <c r="B354" s="17">
        <v>1</v>
      </c>
      <c r="C354" s="17">
        <v>3</v>
      </c>
      <c r="D354" s="17">
        <v>3</v>
      </c>
      <c r="E354" s="17">
        <v>1182</v>
      </c>
    </row>
    <row r="355" spans="1:5">
      <c r="A355" s="17">
        <v>1</v>
      </c>
      <c r="B355" s="17">
        <v>1</v>
      </c>
      <c r="C355" s="17">
        <v>3</v>
      </c>
      <c r="D355" s="17">
        <v>4</v>
      </c>
      <c r="E355" s="17">
        <v>959</v>
      </c>
    </row>
    <row r="356" spans="1:5">
      <c r="A356" s="17">
        <v>1</v>
      </c>
      <c r="B356" s="17">
        <v>1</v>
      </c>
      <c r="C356" s="17">
        <v>3</v>
      </c>
      <c r="D356" s="17">
        <v>5</v>
      </c>
      <c r="E356" s="17">
        <v>1054</v>
      </c>
    </row>
    <row r="357" spans="1:5">
      <c r="A357" s="17">
        <v>1</v>
      </c>
      <c r="B357" s="17">
        <v>1</v>
      </c>
      <c r="C357" s="17">
        <v>3</v>
      </c>
      <c r="D357" s="17">
        <v>6</v>
      </c>
      <c r="E357" s="17">
        <v>940</v>
      </c>
    </row>
    <row r="358" spans="1:5">
      <c r="A358" s="17">
        <v>1</v>
      </c>
      <c r="B358" s="17">
        <v>1</v>
      </c>
      <c r="C358" s="17">
        <v>3</v>
      </c>
      <c r="D358" s="17">
        <v>7</v>
      </c>
      <c r="E358" s="17">
        <v>866</v>
      </c>
    </row>
    <row r="359" spans="1:5">
      <c r="A359" s="17">
        <v>1</v>
      </c>
      <c r="B359" s="17">
        <v>1</v>
      </c>
      <c r="C359" s="17">
        <v>4</v>
      </c>
      <c r="D359" s="17">
        <v>1</v>
      </c>
      <c r="E359" s="17">
        <v>438</v>
      </c>
    </row>
    <row r="360" spans="1:5">
      <c r="A360" s="17">
        <v>1</v>
      </c>
      <c r="B360" s="17">
        <v>1</v>
      </c>
      <c r="C360" s="17">
        <v>4</v>
      </c>
      <c r="D360" s="17">
        <v>2</v>
      </c>
      <c r="E360" s="17">
        <v>793</v>
      </c>
    </row>
    <row r="361" spans="1:5">
      <c r="A361" s="17">
        <v>1</v>
      </c>
      <c r="B361" s="17">
        <v>1</v>
      </c>
      <c r="C361" s="17">
        <v>4</v>
      </c>
      <c r="D361" s="17">
        <v>3</v>
      </c>
      <c r="E361" s="17">
        <v>580</v>
      </c>
    </row>
    <row r="362" spans="1:5">
      <c r="A362" s="17">
        <v>1</v>
      </c>
      <c r="B362" s="17">
        <v>1</v>
      </c>
      <c r="C362" s="17">
        <v>4</v>
      </c>
      <c r="D362" s="17">
        <v>4</v>
      </c>
      <c r="E362" s="17">
        <v>768</v>
      </c>
    </row>
    <row r="363" spans="1:5">
      <c r="A363" s="17">
        <v>1</v>
      </c>
      <c r="B363" s="17">
        <v>1</v>
      </c>
      <c r="C363" s="17">
        <v>4</v>
      </c>
      <c r="D363" s="17">
        <v>5</v>
      </c>
      <c r="E363" s="17">
        <v>676</v>
      </c>
    </row>
    <row r="364" spans="1:5">
      <c r="A364" s="17">
        <v>1</v>
      </c>
      <c r="B364" s="17">
        <v>1</v>
      </c>
      <c r="C364" s="17">
        <v>4</v>
      </c>
      <c r="D364" s="17">
        <v>6</v>
      </c>
      <c r="E364" s="17">
        <v>611</v>
      </c>
    </row>
    <row r="365" spans="1:5">
      <c r="A365" s="17">
        <v>1</v>
      </c>
      <c r="B365" s="17">
        <v>1</v>
      </c>
      <c r="C365" s="17">
        <v>4</v>
      </c>
      <c r="D365" s="17">
        <v>7</v>
      </c>
      <c r="E365" s="17">
        <v>635</v>
      </c>
    </row>
    <row r="366" spans="1:5">
      <c r="A366" s="17">
        <v>1</v>
      </c>
      <c r="B366" s="17">
        <v>1</v>
      </c>
      <c r="C366" s="17">
        <v>5</v>
      </c>
      <c r="D366" s="17">
        <v>1</v>
      </c>
      <c r="E366" s="17">
        <v>220</v>
      </c>
    </row>
    <row r="367" spans="1:5">
      <c r="A367" s="17">
        <v>1</v>
      </c>
      <c r="B367" s="17">
        <v>1</v>
      </c>
      <c r="C367" s="17">
        <v>5</v>
      </c>
      <c r="D367" s="17">
        <v>2</v>
      </c>
      <c r="E367" s="17">
        <v>332</v>
      </c>
    </row>
    <row r="368" spans="1:5">
      <c r="A368" s="17">
        <v>1</v>
      </c>
      <c r="B368" s="17">
        <v>1</v>
      </c>
      <c r="C368" s="17">
        <v>5</v>
      </c>
      <c r="D368" s="17">
        <v>3</v>
      </c>
      <c r="E368" s="17">
        <v>647</v>
      </c>
    </row>
    <row r="369" spans="1:5">
      <c r="A369" s="17">
        <v>1</v>
      </c>
      <c r="B369" s="17">
        <v>1</v>
      </c>
      <c r="C369" s="17">
        <v>5</v>
      </c>
      <c r="D369" s="17">
        <v>4</v>
      </c>
      <c r="E369" s="17">
        <v>542</v>
      </c>
    </row>
    <row r="370" spans="1:5">
      <c r="A370" s="17">
        <v>1</v>
      </c>
      <c r="B370" s="17">
        <v>1</v>
      </c>
      <c r="C370" s="17">
        <v>5</v>
      </c>
      <c r="D370" s="17">
        <v>5</v>
      </c>
      <c r="E370" s="17">
        <v>435</v>
      </c>
    </row>
    <row r="371" spans="1:5">
      <c r="A371" s="17">
        <v>1</v>
      </c>
      <c r="B371" s="17">
        <v>1</v>
      </c>
      <c r="C371" s="17">
        <v>5</v>
      </c>
      <c r="D371" s="17">
        <v>6</v>
      </c>
      <c r="E371" s="17">
        <v>301</v>
      </c>
    </row>
    <row r="372" spans="1:5">
      <c r="A372" s="17">
        <v>1</v>
      </c>
      <c r="B372" s="17">
        <v>1</v>
      </c>
      <c r="C372" s="17">
        <v>5</v>
      </c>
      <c r="D372" s="17">
        <v>7</v>
      </c>
      <c r="E372" s="17">
        <v>432</v>
      </c>
    </row>
    <row r="373" spans="1:5">
      <c r="A373" s="17">
        <v>1</v>
      </c>
      <c r="B373" s="17">
        <v>1</v>
      </c>
      <c r="C373" s="17">
        <v>6</v>
      </c>
      <c r="D373" s="17">
        <v>1</v>
      </c>
      <c r="E373" s="17">
        <v>361</v>
      </c>
    </row>
    <row r="374" spans="1:5">
      <c r="A374" s="17">
        <v>1</v>
      </c>
      <c r="B374" s="17">
        <v>1</v>
      </c>
      <c r="C374" s="17">
        <v>6</v>
      </c>
      <c r="D374" s="17">
        <v>2</v>
      </c>
      <c r="E374" s="17">
        <v>485</v>
      </c>
    </row>
    <row r="375" spans="1:5">
      <c r="A375" s="17">
        <v>1</v>
      </c>
      <c r="B375" s="17">
        <v>1</v>
      </c>
      <c r="C375" s="17">
        <v>6</v>
      </c>
      <c r="D375" s="17">
        <v>3</v>
      </c>
      <c r="E375" s="17">
        <v>375</v>
      </c>
    </row>
    <row r="376" spans="1:5">
      <c r="A376" s="17">
        <v>1</v>
      </c>
      <c r="B376" s="17">
        <v>1</v>
      </c>
      <c r="C376" s="17">
        <v>6</v>
      </c>
      <c r="D376" s="17">
        <v>4</v>
      </c>
      <c r="E376" s="17">
        <v>338</v>
      </c>
    </row>
    <row r="377" spans="1:5">
      <c r="A377" s="17">
        <v>1</v>
      </c>
      <c r="B377" s="17">
        <v>1</v>
      </c>
      <c r="C377" s="17">
        <v>6</v>
      </c>
      <c r="D377" s="17">
        <v>5</v>
      </c>
      <c r="E377" s="17">
        <v>439</v>
      </c>
    </row>
    <row r="378" spans="1:5">
      <c r="A378" s="17">
        <v>1</v>
      </c>
      <c r="B378" s="17">
        <v>1</v>
      </c>
      <c r="C378" s="17">
        <v>6</v>
      </c>
      <c r="D378" s="17">
        <v>6</v>
      </c>
      <c r="E378" s="17">
        <v>274</v>
      </c>
    </row>
    <row r="379" spans="1:5">
      <c r="A379" s="17">
        <v>1</v>
      </c>
      <c r="B379" s="17">
        <v>1</v>
      </c>
      <c r="C379" s="17">
        <v>6</v>
      </c>
      <c r="D379" s="17">
        <v>7</v>
      </c>
      <c r="E379" s="17">
        <v>216</v>
      </c>
    </row>
    <row r="380" spans="1:5">
      <c r="A380" s="17">
        <v>1</v>
      </c>
      <c r="B380" s="17">
        <v>1</v>
      </c>
      <c r="C380" s="17">
        <v>7</v>
      </c>
      <c r="D380" s="17">
        <v>1</v>
      </c>
      <c r="E380" s="17">
        <v>456</v>
      </c>
    </row>
    <row r="381" spans="1:5">
      <c r="A381" s="17">
        <v>1</v>
      </c>
      <c r="B381" s="17">
        <v>1</v>
      </c>
      <c r="C381" s="17">
        <v>7</v>
      </c>
      <c r="D381" s="17">
        <v>2</v>
      </c>
      <c r="E381" s="17">
        <v>251</v>
      </c>
    </row>
    <row r="382" spans="1:5">
      <c r="A382" s="17">
        <v>1</v>
      </c>
      <c r="B382" s="17">
        <v>1</v>
      </c>
      <c r="C382" s="17">
        <v>7</v>
      </c>
      <c r="D382" s="17">
        <v>3</v>
      </c>
      <c r="E382" s="17">
        <v>345</v>
      </c>
    </row>
    <row r="383" spans="1:5">
      <c r="A383" s="17">
        <v>1</v>
      </c>
      <c r="B383" s="17">
        <v>1</v>
      </c>
      <c r="C383" s="17">
        <v>7</v>
      </c>
      <c r="D383" s="17">
        <v>4</v>
      </c>
      <c r="E383" s="17">
        <v>335</v>
      </c>
    </row>
    <row r="384" spans="1:5">
      <c r="A384" s="17">
        <v>1</v>
      </c>
      <c r="B384" s="17">
        <v>1</v>
      </c>
      <c r="C384" s="17">
        <v>7</v>
      </c>
      <c r="D384" s="17">
        <v>5</v>
      </c>
      <c r="E384" s="17">
        <v>308</v>
      </c>
    </row>
    <row r="385" spans="1:5">
      <c r="A385" s="17">
        <v>1</v>
      </c>
      <c r="B385" s="17">
        <v>1</v>
      </c>
      <c r="C385" s="17">
        <v>7</v>
      </c>
      <c r="D385" s="17">
        <v>6</v>
      </c>
      <c r="E385" s="17">
        <v>285</v>
      </c>
    </row>
    <row r="386" spans="1:5">
      <c r="A386" s="17">
        <v>1</v>
      </c>
      <c r="B386" s="17">
        <v>1</v>
      </c>
      <c r="C386" s="17">
        <v>7</v>
      </c>
      <c r="D386" s="17">
        <v>7</v>
      </c>
      <c r="E386" s="17">
        <v>179</v>
      </c>
    </row>
    <row r="387" spans="1:5">
      <c r="A387" s="17">
        <v>1</v>
      </c>
      <c r="B387" s="17">
        <v>1</v>
      </c>
      <c r="C387" s="17">
        <v>8</v>
      </c>
      <c r="D387" s="17">
        <v>1</v>
      </c>
      <c r="E387" s="17">
        <v>276</v>
      </c>
    </row>
    <row r="388" spans="1:5">
      <c r="A388" s="17">
        <v>1</v>
      </c>
      <c r="B388" s="17">
        <v>1</v>
      </c>
      <c r="C388" s="17">
        <v>8</v>
      </c>
      <c r="D388" s="17">
        <v>2</v>
      </c>
      <c r="E388" s="17">
        <v>240</v>
      </c>
    </row>
    <row r="389" spans="1:5">
      <c r="A389" s="17">
        <v>1</v>
      </c>
      <c r="B389" s="17">
        <v>1</v>
      </c>
      <c r="C389" s="17">
        <v>8</v>
      </c>
      <c r="D389" s="17">
        <v>3</v>
      </c>
      <c r="E389" s="17">
        <v>235</v>
      </c>
    </row>
    <row r="390" spans="1:5">
      <c r="A390" s="17">
        <v>1</v>
      </c>
      <c r="B390" s="17">
        <v>1</v>
      </c>
      <c r="C390" s="17">
        <v>8</v>
      </c>
      <c r="D390" s="17">
        <v>4</v>
      </c>
      <c r="E390" s="17">
        <v>470</v>
      </c>
    </row>
    <row r="391" spans="1:5">
      <c r="A391" s="17">
        <v>1</v>
      </c>
      <c r="B391" s="17">
        <v>1</v>
      </c>
      <c r="C391" s="17">
        <v>8</v>
      </c>
      <c r="D391" s="17">
        <v>5</v>
      </c>
      <c r="E391" s="17">
        <v>307</v>
      </c>
    </row>
    <row r="392" spans="1:5">
      <c r="A392" s="17">
        <v>1</v>
      </c>
      <c r="B392" s="17">
        <v>1</v>
      </c>
      <c r="C392" s="17">
        <v>8</v>
      </c>
      <c r="D392" s="17">
        <v>6</v>
      </c>
      <c r="E392" s="17">
        <v>422</v>
      </c>
    </row>
    <row r="393" spans="1:5">
      <c r="A393" s="17">
        <v>1</v>
      </c>
      <c r="B393" s="17">
        <v>1</v>
      </c>
      <c r="C393" s="17">
        <v>8</v>
      </c>
      <c r="D393" s="17">
        <v>7</v>
      </c>
      <c r="E393" s="17">
        <v>483</v>
      </c>
    </row>
    <row r="394" spans="1:5">
      <c r="A394" s="17">
        <v>2</v>
      </c>
      <c r="B394" s="17">
        <v>1</v>
      </c>
      <c r="C394" s="17">
        <v>1</v>
      </c>
      <c r="D394" s="17">
        <v>1</v>
      </c>
      <c r="E394" s="17">
        <v>1305</v>
      </c>
    </row>
    <row r="395" spans="1:5">
      <c r="A395" s="17">
        <v>2</v>
      </c>
      <c r="B395" s="17">
        <v>1</v>
      </c>
      <c r="C395" s="17">
        <v>1</v>
      </c>
      <c r="D395" s="17">
        <v>2</v>
      </c>
      <c r="E395" s="17">
        <v>1986</v>
      </c>
    </row>
    <row r="396" spans="1:5">
      <c r="A396" s="17">
        <v>2</v>
      </c>
      <c r="B396" s="17">
        <v>1</v>
      </c>
      <c r="C396" s="17">
        <v>1</v>
      </c>
      <c r="D396" s="17">
        <v>3</v>
      </c>
      <c r="E396" s="17">
        <v>1428</v>
      </c>
    </row>
    <row r="397" spans="1:5">
      <c r="A397" s="17">
        <v>2</v>
      </c>
      <c r="B397" s="17">
        <v>1</v>
      </c>
      <c r="C397" s="17">
        <v>1</v>
      </c>
      <c r="D397" s="17">
        <v>4</v>
      </c>
      <c r="E397" s="17">
        <v>1246</v>
      </c>
    </row>
    <row r="398" spans="1:5">
      <c r="A398" s="17">
        <v>2</v>
      </c>
      <c r="B398" s="17">
        <v>1</v>
      </c>
      <c r="C398" s="17">
        <v>1</v>
      </c>
      <c r="D398" s="17">
        <v>5</v>
      </c>
      <c r="E398" s="17">
        <v>1848</v>
      </c>
    </row>
    <row r="399" spans="1:5">
      <c r="A399" s="17">
        <v>2</v>
      </c>
      <c r="B399" s="17">
        <v>1</v>
      </c>
      <c r="C399" s="17">
        <v>1</v>
      </c>
      <c r="D399" s="17">
        <v>6</v>
      </c>
      <c r="E399" s="17">
        <v>1566</v>
      </c>
    </row>
    <row r="400" spans="1:5">
      <c r="A400" s="17">
        <v>2</v>
      </c>
      <c r="B400" s="17">
        <v>1</v>
      </c>
      <c r="C400" s="17">
        <v>1</v>
      </c>
      <c r="D400" s="17">
        <v>7</v>
      </c>
      <c r="E400" s="17">
        <v>1434</v>
      </c>
    </row>
    <row r="401" spans="1:5">
      <c r="A401" s="17">
        <v>2</v>
      </c>
      <c r="B401" s="17">
        <v>1</v>
      </c>
      <c r="C401" s="17">
        <v>2</v>
      </c>
      <c r="D401" s="17">
        <v>1</v>
      </c>
      <c r="E401" s="17">
        <v>1019</v>
      </c>
    </row>
    <row r="402" spans="1:5">
      <c r="A402" s="17">
        <v>2</v>
      </c>
      <c r="B402" s="17">
        <v>1</v>
      </c>
      <c r="C402" s="17">
        <v>2</v>
      </c>
      <c r="D402" s="17">
        <v>2</v>
      </c>
      <c r="E402" s="17">
        <v>1389</v>
      </c>
    </row>
    <row r="403" spans="1:5">
      <c r="A403" s="17">
        <v>2</v>
      </c>
      <c r="B403" s="17">
        <v>1</v>
      </c>
      <c r="C403" s="17">
        <v>2</v>
      </c>
      <c r="D403" s="17">
        <v>3</v>
      </c>
      <c r="E403" s="17">
        <v>1084</v>
      </c>
    </row>
    <row r="404" spans="1:5">
      <c r="A404" s="17">
        <v>2</v>
      </c>
      <c r="B404" s="17">
        <v>1</v>
      </c>
      <c r="C404" s="17">
        <v>2</v>
      </c>
      <c r="D404" s="17">
        <v>4</v>
      </c>
      <c r="E404" s="17">
        <v>1671</v>
      </c>
    </row>
    <row r="405" spans="1:5">
      <c r="A405" s="17">
        <v>2</v>
      </c>
      <c r="B405" s="17">
        <v>1</v>
      </c>
      <c r="C405" s="17">
        <v>2</v>
      </c>
      <c r="D405" s="17">
        <v>5</v>
      </c>
      <c r="E405" s="17">
        <v>1372</v>
      </c>
    </row>
    <row r="406" spans="1:5">
      <c r="A406" s="17">
        <v>2</v>
      </c>
      <c r="B406" s="17">
        <v>1</v>
      </c>
      <c r="C406" s="17">
        <v>2</v>
      </c>
      <c r="D406" s="17">
        <v>6</v>
      </c>
      <c r="E406" s="17">
        <v>1191</v>
      </c>
    </row>
    <row r="407" spans="1:5">
      <c r="A407" s="17">
        <v>2</v>
      </c>
      <c r="B407" s="17">
        <v>1</v>
      </c>
      <c r="C407" s="17">
        <v>2</v>
      </c>
      <c r="D407" s="17">
        <v>7</v>
      </c>
      <c r="E407" s="17">
        <v>1045</v>
      </c>
    </row>
    <row r="408" spans="1:5">
      <c r="A408" s="17">
        <v>2</v>
      </c>
      <c r="B408" s="17">
        <v>1</v>
      </c>
      <c r="C408" s="17">
        <v>3</v>
      </c>
      <c r="D408" s="17">
        <v>1</v>
      </c>
      <c r="E408" s="17">
        <v>1266</v>
      </c>
    </row>
    <row r="409" spans="1:5">
      <c r="A409" s="17">
        <v>2</v>
      </c>
      <c r="B409" s="17">
        <v>1</v>
      </c>
      <c r="C409" s="17">
        <v>3</v>
      </c>
      <c r="D409" s="17">
        <v>2</v>
      </c>
      <c r="E409" s="17">
        <v>1198</v>
      </c>
    </row>
    <row r="410" spans="1:5">
      <c r="A410" s="17">
        <v>2</v>
      </c>
      <c r="B410" s="17">
        <v>1</v>
      </c>
      <c r="C410" s="17">
        <v>3</v>
      </c>
      <c r="D410" s="17">
        <v>3</v>
      </c>
      <c r="E410" s="17">
        <v>1120</v>
      </c>
    </row>
    <row r="411" spans="1:5">
      <c r="A411" s="17">
        <v>2</v>
      </c>
      <c r="B411" s="17">
        <v>1</v>
      </c>
      <c r="C411" s="17">
        <v>3</v>
      </c>
      <c r="D411" s="17">
        <v>4</v>
      </c>
      <c r="E411" s="17">
        <v>1055</v>
      </c>
    </row>
    <row r="412" spans="1:5">
      <c r="A412" s="17">
        <v>2</v>
      </c>
      <c r="B412" s="17">
        <v>1</v>
      </c>
      <c r="C412" s="17">
        <v>3</v>
      </c>
      <c r="D412" s="17">
        <v>5</v>
      </c>
      <c r="E412" s="17">
        <v>943</v>
      </c>
    </row>
    <row r="413" spans="1:5">
      <c r="A413" s="17">
        <v>2</v>
      </c>
      <c r="B413" s="17">
        <v>1</v>
      </c>
      <c r="C413" s="17">
        <v>3</v>
      </c>
      <c r="D413" s="17">
        <v>6</v>
      </c>
      <c r="E413" s="17">
        <v>1041</v>
      </c>
    </row>
    <row r="414" spans="1:5">
      <c r="A414" s="17">
        <v>2</v>
      </c>
      <c r="B414" s="17">
        <v>1</v>
      </c>
      <c r="C414" s="17">
        <v>3</v>
      </c>
      <c r="D414" s="17">
        <v>7</v>
      </c>
      <c r="E414" s="17">
        <v>846</v>
      </c>
    </row>
    <row r="415" spans="1:5">
      <c r="A415" s="17">
        <v>2</v>
      </c>
      <c r="B415" s="17">
        <v>1</v>
      </c>
      <c r="C415" s="17">
        <v>4</v>
      </c>
      <c r="D415" s="17">
        <v>1</v>
      </c>
      <c r="E415" s="17">
        <v>850</v>
      </c>
    </row>
    <row r="416" spans="1:5">
      <c r="A416" s="17">
        <v>2</v>
      </c>
      <c r="B416" s="17">
        <v>1</v>
      </c>
      <c r="C416" s="17">
        <v>4</v>
      </c>
      <c r="D416" s="17">
        <v>2</v>
      </c>
      <c r="E416" s="17">
        <v>911</v>
      </c>
    </row>
    <row r="417" spans="1:5">
      <c r="A417" s="17">
        <v>2</v>
      </c>
      <c r="B417" s="17">
        <v>1</v>
      </c>
      <c r="C417" s="17">
        <v>4</v>
      </c>
      <c r="D417" s="17">
        <v>3</v>
      </c>
      <c r="E417" s="17">
        <v>1008</v>
      </c>
    </row>
    <row r="418" spans="1:5">
      <c r="A418" s="17">
        <v>2</v>
      </c>
      <c r="B418" s="17">
        <v>1</v>
      </c>
      <c r="C418" s="17">
        <v>4</v>
      </c>
      <c r="D418" s="17">
        <v>4</v>
      </c>
      <c r="E418" s="17">
        <v>888</v>
      </c>
    </row>
    <row r="419" spans="1:5">
      <c r="A419" s="17">
        <v>2</v>
      </c>
      <c r="B419" s="17">
        <v>1</v>
      </c>
      <c r="C419" s="17">
        <v>4</v>
      </c>
      <c r="D419" s="17">
        <v>5</v>
      </c>
      <c r="E419" s="17">
        <v>800</v>
      </c>
    </row>
    <row r="420" spans="1:5">
      <c r="A420" s="17">
        <v>2</v>
      </c>
      <c r="B420" s="17">
        <v>1</v>
      </c>
      <c r="C420" s="17">
        <v>4</v>
      </c>
      <c r="D420" s="17">
        <v>6</v>
      </c>
      <c r="E420" s="17">
        <v>827</v>
      </c>
    </row>
    <row r="421" spans="1:5">
      <c r="A421" s="17">
        <v>2</v>
      </c>
      <c r="B421" s="17">
        <v>1</v>
      </c>
      <c r="C421" s="17">
        <v>4</v>
      </c>
      <c r="D421" s="17">
        <v>7</v>
      </c>
      <c r="E421" s="17">
        <v>824</v>
      </c>
    </row>
    <row r="422" spans="1:5">
      <c r="A422" s="17">
        <v>2</v>
      </c>
      <c r="B422" s="17">
        <v>1</v>
      </c>
      <c r="C422" s="17">
        <v>5</v>
      </c>
      <c r="D422" s="17">
        <v>1</v>
      </c>
      <c r="E422" s="17">
        <v>475</v>
      </c>
    </row>
    <row r="423" spans="1:5">
      <c r="A423" s="17">
        <v>2</v>
      </c>
      <c r="B423" s="17">
        <v>1</v>
      </c>
      <c r="C423" s="17">
        <v>5</v>
      </c>
      <c r="D423" s="17">
        <v>2</v>
      </c>
      <c r="E423" s="17">
        <v>674</v>
      </c>
    </row>
    <row r="424" spans="1:5">
      <c r="A424" s="17">
        <v>2</v>
      </c>
      <c r="B424" s="17">
        <v>1</v>
      </c>
      <c r="C424" s="17">
        <v>5</v>
      </c>
      <c r="D424" s="17">
        <v>3</v>
      </c>
      <c r="E424" s="17">
        <v>807</v>
      </c>
    </row>
    <row r="425" spans="1:5">
      <c r="A425" s="17">
        <v>2</v>
      </c>
      <c r="B425" s="17">
        <v>1</v>
      </c>
      <c r="C425" s="17">
        <v>5</v>
      </c>
      <c r="D425" s="17">
        <v>4</v>
      </c>
      <c r="E425" s="17">
        <v>573</v>
      </c>
    </row>
    <row r="426" spans="1:5">
      <c r="A426" s="17">
        <v>2</v>
      </c>
      <c r="B426" s="17">
        <v>1</v>
      </c>
      <c r="C426" s="17">
        <v>5</v>
      </c>
      <c r="D426" s="17">
        <v>5</v>
      </c>
      <c r="E426" s="17">
        <v>710</v>
      </c>
    </row>
    <row r="427" spans="1:5">
      <c r="A427" s="17">
        <v>2</v>
      </c>
      <c r="B427" s="17">
        <v>1</v>
      </c>
      <c r="C427" s="17">
        <v>5</v>
      </c>
      <c r="D427" s="17">
        <v>6</v>
      </c>
      <c r="E427" s="17">
        <v>151</v>
      </c>
    </row>
    <row r="428" spans="1:5">
      <c r="A428" s="17">
        <v>2</v>
      </c>
      <c r="B428" s="17">
        <v>1</v>
      </c>
      <c r="C428" s="17">
        <v>5</v>
      </c>
      <c r="D428" s="17">
        <v>7</v>
      </c>
      <c r="E428" s="17">
        <v>452</v>
      </c>
    </row>
    <row r="429" spans="1:5">
      <c r="A429" s="17">
        <v>2</v>
      </c>
      <c r="B429" s="17">
        <v>1</v>
      </c>
      <c r="C429" s="17">
        <v>6</v>
      </c>
      <c r="D429" s="17">
        <v>1</v>
      </c>
      <c r="E429" s="17">
        <v>553</v>
      </c>
    </row>
    <row r="430" spans="1:5">
      <c r="A430" s="17">
        <v>2</v>
      </c>
      <c r="B430" s="17">
        <v>1</v>
      </c>
      <c r="C430" s="17">
        <v>6</v>
      </c>
      <c r="D430" s="17">
        <v>2</v>
      </c>
      <c r="E430" s="17">
        <v>348</v>
      </c>
    </row>
    <row r="431" spans="1:5">
      <c r="A431" s="17">
        <v>2</v>
      </c>
      <c r="B431" s="17">
        <v>1</v>
      </c>
      <c r="C431" s="17">
        <v>6</v>
      </c>
      <c r="D431" s="17">
        <v>3</v>
      </c>
      <c r="E431" s="17">
        <v>313</v>
      </c>
    </row>
    <row r="432" spans="1:5">
      <c r="A432" s="17">
        <v>2</v>
      </c>
      <c r="B432" s="17">
        <v>1</v>
      </c>
      <c r="C432" s="17">
        <v>6</v>
      </c>
      <c r="D432" s="17">
        <v>4</v>
      </c>
      <c r="E432" s="17">
        <v>328</v>
      </c>
    </row>
    <row r="433" spans="1:5">
      <c r="A433" s="17">
        <v>2</v>
      </c>
      <c r="B433" s="17">
        <v>1</v>
      </c>
      <c r="C433" s="17">
        <v>6</v>
      </c>
      <c r="D433" s="17">
        <v>5</v>
      </c>
      <c r="E433" s="17">
        <v>270</v>
      </c>
    </row>
    <row r="434" spans="1:5">
      <c r="A434" s="17">
        <v>2</v>
      </c>
      <c r="B434" s="17">
        <v>1</v>
      </c>
      <c r="C434" s="17">
        <v>6</v>
      </c>
      <c r="D434" s="17">
        <v>6</v>
      </c>
      <c r="E434" s="17">
        <v>380</v>
      </c>
    </row>
    <row r="435" spans="1:5">
      <c r="A435" s="17">
        <v>2</v>
      </c>
      <c r="B435" s="17">
        <v>1</v>
      </c>
      <c r="C435" s="17">
        <v>6</v>
      </c>
      <c r="D435" s="17">
        <v>7</v>
      </c>
      <c r="E435" s="17">
        <v>365</v>
      </c>
    </row>
    <row r="436" spans="1:5">
      <c r="A436" s="17">
        <v>2</v>
      </c>
      <c r="B436" s="17">
        <v>1</v>
      </c>
      <c r="C436" s="17">
        <v>7</v>
      </c>
      <c r="D436" s="17">
        <v>1</v>
      </c>
      <c r="E436" s="17">
        <v>286</v>
      </c>
    </row>
    <row r="437" spans="1:5">
      <c r="A437" s="17">
        <v>2</v>
      </c>
      <c r="B437" s="17">
        <v>1</v>
      </c>
      <c r="C437" s="17">
        <v>7</v>
      </c>
      <c r="D437" s="17">
        <v>2</v>
      </c>
      <c r="E437" s="17">
        <v>369</v>
      </c>
    </row>
    <row r="438" spans="1:5">
      <c r="A438" s="17">
        <v>2</v>
      </c>
      <c r="B438" s="17">
        <v>1</v>
      </c>
      <c r="C438" s="17">
        <v>7</v>
      </c>
      <c r="D438" s="17">
        <v>3</v>
      </c>
      <c r="E438" s="17">
        <v>225</v>
      </c>
    </row>
    <row r="439" spans="1:5">
      <c r="A439" s="17">
        <v>2</v>
      </c>
      <c r="B439" s="17">
        <v>1</v>
      </c>
      <c r="C439" s="17">
        <v>7</v>
      </c>
      <c r="D439" s="17">
        <v>4</v>
      </c>
      <c r="E439" s="17">
        <v>352</v>
      </c>
    </row>
    <row r="440" spans="1:5">
      <c r="A440" s="17">
        <v>2</v>
      </c>
      <c r="B440" s="17">
        <v>1</v>
      </c>
      <c r="C440" s="17">
        <v>7</v>
      </c>
      <c r="D440" s="17">
        <v>5</v>
      </c>
      <c r="E440" s="17">
        <v>401</v>
      </c>
    </row>
    <row r="441" spans="1:5">
      <c r="A441" s="17">
        <v>2</v>
      </c>
      <c r="B441" s="17">
        <v>1</v>
      </c>
      <c r="C441" s="17">
        <v>7</v>
      </c>
      <c r="D441" s="17">
        <v>6</v>
      </c>
      <c r="E441" s="17">
        <v>222</v>
      </c>
    </row>
    <row r="442" spans="1:5">
      <c r="A442" s="17">
        <v>2</v>
      </c>
      <c r="B442" s="17">
        <v>1</v>
      </c>
      <c r="C442" s="17">
        <v>7</v>
      </c>
      <c r="D442" s="17">
        <v>7</v>
      </c>
      <c r="E442" s="17">
        <v>382</v>
      </c>
    </row>
    <row r="443" spans="1:5">
      <c r="A443" s="17">
        <v>2</v>
      </c>
      <c r="B443" s="17">
        <v>1</v>
      </c>
      <c r="C443" s="17">
        <v>8</v>
      </c>
      <c r="D443" s="17">
        <v>1</v>
      </c>
      <c r="E443" s="17">
        <v>375</v>
      </c>
    </row>
    <row r="444" spans="1:5">
      <c r="A444" s="17">
        <v>2</v>
      </c>
      <c r="B444" s="17">
        <v>1</v>
      </c>
      <c r="C444" s="17">
        <v>8</v>
      </c>
      <c r="D444" s="17">
        <v>2</v>
      </c>
      <c r="E444" s="17">
        <v>310</v>
      </c>
    </row>
    <row r="445" spans="1:5">
      <c r="A445" s="17">
        <v>2</v>
      </c>
      <c r="B445" s="17">
        <v>1</v>
      </c>
      <c r="C445" s="17">
        <v>8</v>
      </c>
      <c r="D445" s="17">
        <v>3</v>
      </c>
      <c r="E445" s="17">
        <v>354</v>
      </c>
    </row>
    <row r="446" spans="1:5">
      <c r="A446" s="17">
        <v>2</v>
      </c>
      <c r="B446" s="17">
        <v>1</v>
      </c>
      <c r="C446" s="17">
        <v>8</v>
      </c>
      <c r="D446" s="17">
        <v>4</v>
      </c>
      <c r="E446" s="17">
        <v>330</v>
      </c>
    </row>
    <row r="447" spans="1:5">
      <c r="A447" s="17">
        <v>2</v>
      </c>
      <c r="B447" s="17">
        <v>1</v>
      </c>
      <c r="C447" s="17">
        <v>8</v>
      </c>
      <c r="D447" s="17">
        <v>5</v>
      </c>
      <c r="E447" s="17">
        <v>345</v>
      </c>
    </row>
    <row r="448" spans="1:5">
      <c r="A448" s="17">
        <v>2</v>
      </c>
      <c r="B448" s="17">
        <v>1</v>
      </c>
      <c r="C448" s="17">
        <v>8</v>
      </c>
      <c r="D448" s="17">
        <v>6</v>
      </c>
      <c r="E448" s="17">
        <v>416</v>
      </c>
    </row>
    <row r="449" spans="1:5">
      <c r="A449" s="17">
        <v>2</v>
      </c>
      <c r="B449" s="17">
        <v>1</v>
      </c>
      <c r="C449" s="17">
        <v>8</v>
      </c>
      <c r="D449" s="17">
        <v>7</v>
      </c>
      <c r="E449" s="17">
        <v>120</v>
      </c>
    </row>
    <row r="450" spans="1:5">
      <c r="A450" s="17">
        <v>3</v>
      </c>
      <c r="B450" s="17">
        <v>1</v>
      </c>
      <c r="C450" s="17">
        <v>1</v>
      </c>
      <c r="D450" s="17">
        <v>1</v>
      </c>
      <c r="E450" s="17">
        <v>1689</v>
      </c>
    </row>
    <row r="451" spans="1:5">
      <c r="A451" s="17">
        <v>3</v>
      </c>
      <c r="B451" s="17">
        <v>1</v>
      </c>
      <c r="C451" s="17">
        <v>1</v>
      </c>
      <c r="D451" s="17">
        <v>2</v>
      </c>
      <c r="E451" s="17">
        <v>1407</v>
      </c>
    </row>
    <row r="452" spans="1:5">
      <c r="A452" s="17">
        <v>3</v>
      </c>
      <c r="B452" s="17">
        <v>1</v>
      </c>
      <c r="C452" s="17">
        <v>1</v>
      </c>
      <c r="D452" s="17">
        <v>3</v>
      </c>
      <c r="E452" s="17">
        <v>1291</v>
      </c>
    </row>
    <row r="453" spans="1:5">
      <c r="A453" s="17">
        <v>3</v>
      </c>
      <c r="B453" s="17">
        <v>1</v>
      </c>
      <c r="C453" s="17">
        <v>1</v>
      </c>
      <c r="D453" s="17">
        <v>4</v>
      </c>
      <c r="E453" s="17">
        <v>1520</v>
      </c>
    </row>
    <row r="454" spans="1:5">
      <c r="A454" s="17">
        <v>3</v>
      </c>
      <c r="B454" s="17">
        <v>1</v>
      </c>
      <c r="C454" s="17">
        <v>1</v>
      </c>
      <c r="D454" s="17">
        <v>5</v>
      </c>
      <c r="E454" s="17">
        <v>891</v>
      </c>
    </row>
    <row r="455" spans="1:5">
      <c r="A455" s="17">
        <v>3</v>
      </c>
      <c r="B455" s="17">
        <v>1</v>
      </c>
      <c r="C455" s="17">
        <v>1</v>
      </c>
      <c r="D455" s="17">
        <v>6</v>
      </c>
      <c r="E455" s="17">
        <v>1344</v>
      </c>
    </row>
    <row r="456" spans="1:5">
      <c r="A456" s="17">
        <v>3</v>
      </c>
      <c r="B456" s="17">
        <v>1</v>
      </c>
      <c r="C456" s="17">
        <v>1</v>
      </c>
      <c r="D456" s="17">
        <v>7</v>
      </c>
      <c r="E456" s="17">
        <v>1156</v>
      </c>
    </row>
    <row r="457" spans="1:5">
      <c r="A457" s="17">
        <v>3</v>
      </c>
      <c r="B457" s="17">
        <v>1</v>
      </c>
      <c r="C457" s="17">
        <v>2</v>
      </c>
      <c r="D457" s="17">
        <v>1</v>
      </c>
      <c r="E457" s="17">
        <v>1317</v>
      </c>
    </row>
    <row r="458" spans="1:5">
      <c r="A458" s="17">
        <v>3</v>
      </c>
      <c r="B458" s="17">
        <v>1</v>
      </c>
      <c r="C458" s="17">
        <v>2</v>
      </c>
      <c r="D458" s="17">
        <v>2</v>
      </c>
      <c r="E458" s="17">
        <v>1329</v>
      </c>
    </row>
    <row r="459" spans="1:5">
      <c r="A459" s="17">
        <v>3</v>
      </c>
      <c r="B459" s="17">
        <v>1</v>
      </c>
      <c r="C459" s="17">
        <v>2</v>
      </c>
      <c r="D459" s="17">
        <v>3</v>
      </c>
      <c r="E459" s="17">
        <v>1416</v>
      </c>
    </row>
    <row r="460" spans="1:5">
      <c r="A460" s="17">
        <v>3</v>
      </c>
      <c r="B460" s="17">
        <v>1</v>
      </c>
      <c r="C460" s="17">
        <v>2</v>
      </c>
      <c r="D460" s="17">
        <v>4</v>
      </c>
      <c r="E460" s="17">
        <v>1267</v>
      </c>
    </row>
    <row r="461" spans="1:5">
      <c r="A461" s="17">
        <v>3</v>
      </c>
      <c r="B461" s="17">
        <v>1</v>
      </c>
      <c r="C461" s="17">
        <v>2</v>
      </c>
      <c r="D461" s="17">
        <v>5</v>
      </c>
      <c r="E461" s="17">
        <v>1287</v>
      </c>
    </row>
    <row r="462" spans="1:5">
      <c r="A462" s="17">
        <v>3</v>
      </c>
      <c r="B462" s="17">
        <v>1</v>
      </c>
      <c r="C462" s="17">
        <v>2</v>
      </c>
      <c r="D462" s="17">
        <v>6</v>
      </c>
      <c r="E462" s="17">
        <v>1207</v>
      </c>
    </row>
    <row r="463" spans="1:5">
      <c r="A463" s="17">
        <v>3</v>
      </c>
      <c r="B463" s="17">
        <v>1</v>
      </c>
      <c r="C463" s="17">
        <v>2</v>
      </c>
      <c r="D463" s="17">
        <v>7</v>
      </c>
      <c r="E463" s="17">
        <v>860</v>
      </c>
    </row>
    <row r="464" spans="1:5">
      <c r="A464" s="17">
        <v>3</v>
      </c>
      <c r="B464" s="17">
        <v>1</v>
      </c>
      <c r="C464" s="17">
        <v>3</v>
      </c>
      <c r="D464" s="17">
        <v>1</v>
      </c>
      <c r="E464" s="17">
        <v>1066</v>
      </c>
    </row>
    <row r="465" spans="1:5">
      <c r="A465" s="17">
        <v>3</v>
      </c>
      <c r="B465" s="17">
        <v>1</v>
      </c>
      <c r="C465" s="17">
        <v>3</v>
      </c>
      <c r="D465" s="17">
        <v>2</v>
      </c>
      <c r="E465" s="17">
        <v>1624</v>
      </c>
    </row>
    <row r="466" spans="1:5">
      <c r="A466" s="17">
        <v>3</v>
      </c>
      <c r="B466" s="17">
        <v>1</v>
      </c>
      <c r="C466" s="17">
        <v>3</v>
      </c>
      <c r="D466" s="17">
        <v>3</v>
      </c>
      <c r="E466" s="17">
        <v>1599</v>
      </c>
    </row>
    <row r="467" spans="1:5">
      <c r="A467" s="17">
        <v>3</v>
      </c>
      <c r="B467" s="17">
        <v>1</v>
      </c>
      <c r="C467" s="17">
        <v>3</v>
      </c>
      <c r="D467" s="17">
        <v>4</v>
      </c>
      <c r="E467" s="17">
        <v>732</v>
      </c>
    </row>
    <row r="468" spans="1:5">
      <c r="A468" s="17">
        <v>3</v>
      </c>
      <c r="B468" s="17">
        <v>1</v>
      </c>
      <c r="C468" s="17">
        <v>3</v>
      </c>
      <c r="D468" s="17">
        <v>5</v>
      </c>
      <c r="E468" s="17">
        <v>1496</v>
      </c>
    </row>
    <row r="469" spans="1:5">
      <c r="A469" s="17">
        <v>3</v>
      </c>
      <c r="B469" s="17">
        <v>1</v>
      </c>
      <c r="C469" s="17">
        <v>3</v>
      </c>
      <c r="D469" s="17">
        <v>6</v>
      </c>
      <c r="E469" s="17">
        <v>1740</v>
      </c>
    </row>
    <row r="470" spans="1:5">
      <c r="A470" s="17">
        <v>3</v>
      </c>
      <c r="B470" s="17">
        <v>1</v>
      </c>
      <c r="C470" s="17">
        <v>3</v>
      </c>
      <c r="D470" s="17">
        <v>7</v>
      </c>
      <c r="E470" s="17">
        <v>1485</v>
      </c>
    </row>
    <row r="471" spans="1:5">
      <c r="A471" s="17">
        <v>3</v>
      </c>
      <c r="B471" s="17">
        <v>1</v>
      </c>
      <c r="C471" s="17">
        <v>4</v>
      </c>
      <c r="D471" s="17">
        <v>1</v>
      </c>
      <c r="E471" s="17">
        <v>970</v>
      </c>
    </row>
    <row r="472" spans="1:5">
      <c r="A472" s="17">
        <v>3</v>
      </c>
      <c r="B472" s="17">
        <v>1</v>
      </c>
      <c r="C472" s="17">
        <v>4</v>
      </c>
      <c r="D472" s="17">
        <v>2</v>
      </c>
      <c r="E472" s="17">
        <v>1193</v>
      </c>
    </row>
    <row r="473" spans="1:5">
      <c r="A473" s="17">
        <v>3</v>
      </c>
      <c r="B473" s="17">
        <v>1</v>
      </c>
      <c r="C473" s="17">
        <v>4</v>
      </c>
      <c r="D473" s="17">
        <v>3</v>
      </c>
      <c r="E473" s="17">
        <v>1149</v>
      </c>
    </row>
    <row r="474" spans="1:5">
      <c r="A474" s="17">
        <v>3</v>
      </c>
      <c r="B474" s="17">
        <v>1</v>
      </c>
      <c r="C474" s="17">
        <v>4</v>
      </c>
      <c r="D474" s="17">
        <v>4</v>
      </c>
      <c r="E474" s="17">
        <v>951</v>
      </c>
    </row>
    <row r="475" spans="1:5">
      <c r="A475" s="17">
        <v>3</v>
      </c>
      <c r="B475" s="17">
        <v>1</v>
      </c>
      <c r="C475" s="17">
        <v>4</v>
      </c>
      <c r="D475" s="17">
        <v>5</v>
      </c>
      <c r="E475" s="17">
        <v>1052</v>
      </c>
    </row>
    <row r="476" spans="1:5">
      <c r="A476" s="17">
        <v>3</v>
      </c>
      <c r="B476" s="17">
        <v>1</v>
      </c>
      <c r="C476" s="17">
        <v>4</v>
      </c>
      <c r="D476" s="17">
        <v>6</v>
      </c>
      <c r="E476" s="17">
        <v>755</v>
      </c>
    </row>
    <row r="477" spans="1:5">
      <c r="A477" s="17">
        <v>3</v>
      </c>
      <c r="B477" s="17">
        <v>1</v>
      </c>
      <c r="C477" s="17">
        <v>4</v>
      </c>
      <c r="D477" s="17">
        <v>7</v>
      </c>
      <c r="E477" s="17">
        <v>850</v>
      </c>
    </row>
    <row r="478" spans="1:5">
      <c r="A478" s="17">
        <v>3</v>
      </c>
      <c r="B478" s="17">
        <v>1</v>
      </c>
      <c r="C478" s="17">
        <v>5</v>
      </c>
      <c r="D478" s="17">
        <v>1</v>
      </c>
      <c r="E478" s="17">
        <v>315</v>
      </c>
    </row>
    <row r="479" spans="1:5">
      <c r="A479" s="17">
        <v>3</v>
      </c>
      <c r="B479" s="17">
        <v>1</v>
      </c>
      <c r="C479" s="17">
        <v>5</v>
      </c>
      <c r="D479" s="17">
        <v>2</v>
      </c>
      <c r="E479" s="17">
        <v>299</v>
      </c>
    </row>
    <row r="480" spans="1:5">
      <c r="A480" s="17">
        <v>3</v>
      </c>
      <c r="B480" s="17">
        <v>1</v>
      </c>
      <c r="C480" s="17">
        <v>5</v>
      </c>
      <c r="D480" s="17">
        <v>3</v>
      </c>
      <c r="E480" s="17">
        <v>132</v>
      </c>
    </row>
    <row r="481" spans="1:5">
      <c r="A481" s="17">
        <v>3</v>
      </c>
      <c r="B481" s="17">
        <v>1</v>
      </c>
      <c r="C481" s="17">
        <v>5</v>
      </c>
      <c r="D481" s="17">
        <v>4</v>
      </c>
      <c r="E481" s="17">
        <v>202</v>
      </c>
    </row>
    <row r="482" spans="1:5">
      <c r="A482" s="17">
        <v>3</v>
      </c>
      <c r="B482" s="17">
        <v>1</v>
      </c>
      <c r="C482" s="17">
        <v>5</v>
      </c>
      <c r="D482" s="17">
        <v>5</v>
      </c>
      <c r="E482" s="17">
        <v>325</v>
      </c>
    </row>
    <row r="483" spans="1:5">
      <c r="A483" s="17">
        <v>3</v>
      </c>
      <c r="B483" s="17">
        <v>1</v>
      </c>
      <c r="C483" s="17">
        <v>5</v>
      </c>
      <c r="D483" s="17">
        <v>6</v>
      </c>
      <c r="E483" s="17">
        <v>397</v>
      </c>
    </row>
    <row r="484" spans="1:5">
      <c r="A484" s="17">
        <v>3</v>
      </c>
      <c r="B484" s="17">
        <v>1</v>
      </c>
      <c r="C484" s="17">
        <v>5</v>
      </c>
      <c r="D484" s="17">
        <v>7</v>
      </c>
      <c r="E484" s="17">
        <v>388</v>
      </c>
    </row>
    <row r="485" spans="1:5">
      <c r="A485" s="17">
        <v>3</v>
      </c>
      <c r="B485" s="17">
        <v>1</v>
      </c>
      <c r="C485" s="17">
        <v>6</v>
      </c>
      <c r="D485" s="17">
        <v>1</v>
      </c>
      <c r="E485" s="17">
        <v>319</v>
      </c>
    </row>
    <row r="486" spans="1:5">
      <c r="A486" s="17">
        <v>3</v>
      </c>
      <c r="B486" s="17">
        <v>1</v>
      </c>
      <c r="C486" s="17">
        <v>6</v>
      </c>
      <c r="D486" s="17">
        <v>2</v>
      </c>
      <c r="E486" s="17">
        <v>348</v>
      </c>
    </row>
    <row r="487" spans="1:5">
      <c r="A487" s="17">
        <v>3</v>
      </c>
      <c r="B487" s="17">
        <v>1</v>
      </c>
      <c r="C487" s="17">
        <v>6</v>
      </c>
      <c r="D487" s="17">
        <v>3</v>
      </c>
      <c r="E487" s="17">
        <v>324</v>
      </c>
    </row>
    <row r="488" spans="1:5">
      <c r="A488" s="17">
        <v>3</v>
      </c>
      <c r="B488" s="17">
        <v>1</v>
      </c>
      <c r="C488" s="17">
        <v>6</v>
      </c>
      <c r="D488" s="17">
        <v>4</v>
      </c>
      <c r="E488" s="17">
        <v>415</v>
      </c>
    </row>
    <row r="489" spans="1:5">
      <c r="A489" s="17">
        <v>3</v>
      </c>
      <c r="B489" s="17">
        <v>1</v>
      </c>
      <c r="C489" s="17">
        <v>6</v>
      </c>
      <c r="D489" s="17">
        <v>5</v>
      </c>
      <c r="E489" s="17">
        <v>282</v>
      </c>
    </row>
    <row r="490" spans="1:5">
      <c r="A490" s="17">
        <v>3</v>
      </c>
      <c r="B490" s="17">
        <v>1</v>
      </c>
      <c r="C490" s="17">
        <v>6</v>
      </c>
      <c r="D490" s="17">
        <v>6</v>
      </c>
      <c r="E490" s="17">
        <v>336</v>
      </c>
    </row>
    <row r="491" spans="1:5">
      <c r="A491" s="17">
        <v>3</v>
      </c>
      <c r="B491" s="17">
        <v>1</v>
      </c>
      <c r="C491" s="17">
        <v>6</v>
      </c>
      <c r="D491" s="17">
        <v>7</v>
      </c>
      <c r="E491" s="17">
        <v>365</v>
      </c>
    </row>
    <row r="492" spans="1:5">
      <c r="A492" s="17">
        <v>3</v>
      </c>
      <c r="B492" s="17">
        <v>1</v>
      </c>
      <c r="C492" s="17">
        <v>7</v>
      </c>
      <c r="D492" s="17">
        <v>1</v>
      </c>
      <c r="E492" s="17">
        <v>286</v>
      </c>
    </row>
    <row r="493" spans="1:5">
      <c r="A493" s="17">
        <v>3</v>
      </c>
      <c r="B493" s="17">
        <v>1</v>
      </c>
      <c r="C493" s="17">
        <v>7</v>
      </c>
      <c r="D493" s="17">
        <v>2</v>
      </c>
      <c r="E493" s="17">
        <v>292</v>
      </c>
    </row>
    <row r="494" spans="1:5">
      <c r="A494" s="17">
        <v>3</v>
      </c>
      <c r="B494" s="17">
        <v>1</v>
      </c>
      <c r="C494" s="17">
        <v>7</v>
      </c>
      <c r="D494" s="17">
        <v>3</v>
      </c>
      <c r="E494" s="17">
        <v>256</v>
      </c>
    </row>
    <row r="495" spans="1:5">
      <c r="A495" s="17">
        <v>3</v>
      </c>
      <c r="B495" s="17">
        <v>1</v>
      </c>
      <c r="C495" s="17">
        <v>7</v>
      </c>
      <c r="D495" s="17">
        <v>4</v>
      </c>
      <c r="E495" s="17">
        <v>416</v>
      </c>
    </row>
    <row r="496" spans="1:5">
      <c r="A496" s="17">
        <v>3</v>
      </c>
      <c r="B496" s="17">
        <v>1</v>
      </c>
      <c r="C496" s="17">
        <v>7</v>
      </c>
      <c r="D496" s="17">
        <v>5</v>
      </c>
      <c r="E496" s="17">
        <v>497</v>
      </c>
    </row>
    <row r="497" spans="1:5">
      <c r="A497" s="17">
        <v>3</v>
      </c>
      <c r="B497" s="17">
        <v>1</v>
      </c>
      <c r="C497" s="17">
        <v>7</v>
      </c>
      <c r="D497" s="17">
        <v>6</v>
      </c>
      <c r="E497" s="17">
        <v>280</v>
      </c>
    </row>
    <row r="498" spans="1:5">
      <c r="A498" s="17">
        <v>3</v>
      </c>
      <c r="B498" s="17">
        <v>1</v>
      </c>
      <c r="C498" s="17">
        <v>7</v>
      </c>
      <c r="D498" s="17">
        <v>7</v>
      </c>
      <c r="E498" s="17">
        <v>421</v>
      </c>
    </row>
    <row r="499" spans="1:5">
      <c r="A499" s="17">
        <v>3</v>
      </c>
      <c r="B499" s="17">
        <v>1</v>
      </c>
      <c r="C499" s="17">
        <v>8</v>
      </c>
      <c r="D499" s="17">
        <v>1</v>
      </c>
      <c r="E499" s="17">
        <v>175</v>
      </c>
    </row>
    <row r="500" spans="1:5">
      <c r="A500" s="17">
        <v>3</v>
      </c>
      <c r="B500" s="17">
        <v>1</v>
      </c>
      <c r="C500" s="17">
        <v>8</v>
      </c>
      <c r="D500" s="17">
        <v>2</v>
      </c>
      <c r="E500" s="17">
        <v>335</v>
      </c>
    </row>
    <row r="501" spans="1:5">
      <c r="A501" s="17">
        <v>3</v>
      </c>
      <c r="B501" s="17">
        <v>1</v>
      </c>
      <c r="C501" s="17">
        <v>8</v>
      </c>
      <c r="D501" s="17">
        <v>3</v>
      </c>
      <c r="E501" s="17">
        <v>235</v>
      </c>
    </row>
    <row r="502" spans="1:5">
      <c r="A502" s="17">
        <v>3</v>
      </c>
      <c r="B502" s="17">
        <v>1</v>
      </c>
      <c r="C502" s="17">
        <v>8</v>
      </c>
      <c r="D502" s="17">
        <v>4</v>
      </c>
      <c r="E502" s="17">
        <v>222</v>
      </c>
    </row>
    <row r="503" spans="1:5">
      <c r="A503" s="17">
        <v>3</v>
      </c>
      <c r="B503" s="17">
        <v>1</v>
      </c>
      <c r="C503" s="17">
        <v>8</v>
      </c>
      <c r="D503" s="17">
        <v>5</v>
      </c>
      <c r="E503" s="17">
        <v>327</v>
      </c>
    </row>
    <row r="504" spans="1:5">
      <c r="A504" s="17">
        <v>3</v>
      </c>
      <c r="B504" s="17">
        <v>1</v>
      </c>
      <c r="C504" s="17">
        <v>8</v>
      </c>
      <c r="D504" s="17">
        <v>6</v>
      </c>
      <c r="E504" s="17">
        <v>313</v>
      </c>
    </row>
    <row r="505" spans="1:5">
      <c r="A505" s="17">
        <v>3</v>
      </c>
      <c r="B505" s="17">
        <v>1</v>
      </c>
      <c r="C505" s="17">
        <v>8</v>
      </c>
      <c r="D505" s="17">
        <v>7</v>
      </c>
      <c r="E505" s="17">
        <v>252</v>
      </c>
    </row>
    <row r="506" spans="1:5">
      <c r="A506" s="17">
        <v>4</v>
      </c>
      <c r="B506" s="17">
        <v>1</v>
      </c>
      <c r="C506" s="17">
        <v>1</v>
      </c>
      <c r="D506" s="17">
        <v>1</v>
      </c>
      <c r="E506" s="17">
        <v>1820</v>
      </c>
    </row>
    <row r="507" spans="1:5">
      <c r="A507" s="17">
        <v>4</v>
      </c>
      <c r="B507" s="17">
        <v>1</v>
      </c>
      <c r="C507" s="17">
        <v>1</v>
      </c>
      <c r="D507" s="17">
        <v>2</v>
      </c>
      <c r="E507" s="17">
        <v>2085</v>
      </c>
    </row>
    <row r="508" spans="1:5">
      <c r="A508" s="17">
        <v>4</v>
      </c>
      <c r="B508" s="17">
        <v>1</v>
      </c>
      <c r="C508" s="17">
        <v>1</v>
      </c>
      <c r="D508" s="17">
        <v>3</v>
      </c>
      <c r="E508" s="17">
        <v>1716</v>
      </c>
    </row>
    <row r="509" spans="1:5">
      <c r="A509" s="17">
        <v>4</v>
      </c>
      <c r="B509" s="17">
        <v>1</v>
      </c>
      <c r="C509" s="17">
        <v>1</v>
      </c>
      <c r="D509" s="17">
        <v>4</v>
      </c>
      <c r="E509" s="17">
        <v>1845</v>
      </c>
    </row>
    <row r="510" spans="1:5">
      <c r="A510" s="17">
        <v>4</v>
      </c>
      <c r="B510" s="17">
        <v>1</v>
      </c>
      <c r="C510" s="17">
        <v>1</v>
      </c>
      <c r="D510" s="17">
        <v>5</v>
      </c>
      <c r="E510" s="17">
        <v>1831</v>
      </c>
    </row>
    <row r="511" spans="1:5">
      <c r="A511" s="17">
        <v>4</v>
      </c>
      <c r="B511" s="17">
        <v>1</v>
      </c>
      <c r="C511" s="17">
        <v>1</v>
      </c>
      <c r="D511" s="17">
        <v>6</v>
      </c>
      <c r="E511" s="17">
        <v>1280</v>
      </c>
    </row>
    <row r="512" spans="1:5">
      <c r="A512" s="17">
        <v>4</v>
      </c>
      <c r="B512" s="17">
        <v>1</v>
      </c>
      <c r="C512" s="17">
        <v>1</v>
      </c>
      <c r="D512" s="17">
        <v>7</v>
      </c>
      <c r="E512" s="17">
        <v>1182</v>
      </c>
    </row>
    <row r="513" spans="1:5">
      <c r="A513" s="17">
        <v>4</v>
      </c>
      <c r="B513" s="17">
        <v>1</v>
      </c>
      <c r="C513" s="17">
        <v>2</v>
      </c>
      <c r="D513" s="17">
        <v>1</v>
      </c>
      <c r="E513" s="17">
        <v>1504</v>
      </c>
    </row>
    <row r="514" spans="1:5">
      <c r="A514" s="17">
        <v>4</v>
      </c>
      <c r="B514" s="17">
        <v>1</v>
      </c>
      <c r="C514" s="17">
        <v>2</v>
      </c>
      <c r="D514" s="17">
        <v>2</v>
      </c>
      <c r="E514" s="17">
        <v>1606</v>
      </c>
    </row>
    <row r="515" spans="1:5">
      <c r="A515" s="17">
        <v>4</v>
      </c>
      <c r="B515" s="17">
        <v>1</v>
      </c>
      <c r="C515" s="17">
        <v>2</v>
      </c>
      <c r="D515" s="17">
        <v>3</v>
      </c>
      <c r="E515" s="17">
        <v>1079</v>
      </c>
    </row>
    <row r="516" spans="1:5">
      <c r="A516" s="17">
        <v>4</v>
      </c>
      <c r="B516" s="17">
        <v>1</v>
      </c>
      <c r="C516" s="17">
        <v>2</v>
      </c>
      <c r="D516" s="17">
        <v>4</v>
      </c>
      <c r="E516" s="17">
        <v>1395</v>
      </c>
    </row>
    <row r="517" spans="1:5">
      <c r="A517" s="17">
        <v>4</v>
      </c>
      <c r="B517" s="17">
        <v>1</v>
      </c>
      <c r="C517" s="17">
        <v>2</v>
      </c>
      <c r="D517" s="17">
        <v>5</v>
      </c>
      <c r="E517" s="17">
        <v>1636</v>
      </c>
    </row>
    <row r="518" spans="1:5">
      <c r="A518" s="17">
        <v>4</v>
      </c>
      <c r="B518" s="17">
        <v>1</v>
      </c>
      <c r="C518" s="17">
        <v>2</v>
      </c>
      <c r="D518" s="17">
        <v>6</v>
      </c>
      <c r="E518" s="17">
        <v>1700</v>
      </c>
    </row>
    <row r="519" spans="1:5">
      <c r="A519" s="17">
        <v>4</v>
      </c>
      <c r="B519" s="17">
        <v>1</v>
      </c>
      <c r="C519" s="17">
        <v>2</v>
      </c>
      <c r="D519" s="17">
        <v>7</v>
      </c>
      <c r="E519" s="17">
        <v>1723</v>
      </c>
    </row>
    <row r="520" spans="1:5">
      <c r="A520" s="17">
        <v>4</v>
      </c>
      <c r="B520" s="17">
        <v>1</v>
      </c>
      <c r="C520" s="17">
        <v>3</v>
      </c>
      <c r="D520" s="17">
        <v>1</v>
      </c>
      <c r="E520" s="17">
        <v>886</v>
      </c>
    </row>
    <row r="521" spans="1:5">
      <c r="A521" s="17">
        <v>4</v>
      </c>
      <c r="B521" s="17">
        <v>1</v>
      </c>
      <c r="C521" s="17">
        <v>3</v>
      </c>
      <c r="D521" s="17">
        <v>2</v>
      </c>
      <c r="E521" s="17">
        <v>1370</v>
      </c>
    </row>
    <row r="522" spans="1:5">
      <c r="A522" s="17">
        <v>4</v>
      </c>
      <c r="B522" s="17">
        <v>1</v>
      </c>
      <c r="C522" s="17">
        <v>3</v>
      </c>
      <c r="D522" s="17">
        <v>3</v>
      </c>
      <c r="E522" s="17">
        <v>1315</v>
      </c>
    </row>
    <row r="523" spans="1:5">
      <c r="A523" s="17">
        <v>4</v>
      </c>
      <c r="B523" s="17">
        <v>1</v>
      </c>
      <c r="C523" s="17">
        <v>3</v>
      </c>
      <c r="D523" s="17">
        <v>4</v>
      </c>
      <c r="E523" s="17">
        <v>877</v>
      </c>
    </row>
    <row r="524" spans="1:5">
      <c r="A524" s="17">
        <v>4</v>
      </c>
      <c r="B524" s="17">
        <v>1</v>
      </c>
      <c r="C524" s="17">
        <v>3</v>
      </c>
      <c r="D524" s="17">
        <v>5</v>
      </c>
      <c r="E524" s="17">
        <v>815</v>
      </c>
    </row>
    <row r="525" spans="1:5">
      <c r="A525" s="17">
        <v>4</v>
      </c>
      <c r="B525" s="17">
        <v>1</v>
      </c>
      <c r="C525" s="17">
        <v>3</v>
      </c>
      <c r="D525" s="17">
        <v>6</v>
      </c>
      <c r="E525" s="17">
        <v>1092</v>
      </c>
    </row>
    <row r="526" spans="1:5">
      <c r="A526" s="17">
        <v>4</v>
      </c>
      <c r="B526" s="17">
        <v>1</v>
      </c>
      <c r="C526" s="17">
        <v>3</v>
      </c>
      <c r="D526" s="17">
        <v>7</v>
      </c>
      <c r="E526" s="17">
        <v>959</v>
      </c>
    </row>
    <row r="527" spans="1:5">
      <c r="A527" s="17">
        <v>4</v>
      </c>
      <c r="B527" s="17">
        <v>1</v>
      </c>
      <c r="C527" s="17">
        <v>4</v>
      </c>
      <c r="D527" s="17">
        <v>1</v>
      </c>
      <c r="E527" s="17">
        <v>361</v>
      </c>
    </row>
    <row r="528" spans="1:5">
      <c r="A528" s="17">
        <v>4</v>
      </c>
      <c r="B528" s="17">
        <v>1</v>
      </c>
      <c r="C528" s="17">
        <v>4</v>
      </c>
      <c r="D528" s="17">
        <v>2</v>
      </c>
      <c r="E528" s="17">
        <v>594</v>
      </c>
    </row>
    <row r="529" spans="1:5">
      <c r="A529" s="17">
        <v>4</v>
      </c>
      <c r="B529" s="17">
        <v>1</v>
      </c>
      <c r="C529" s="17">
        <v>4</v>
      </c>
      <c r="D529" s="17">
        <v>3</v>
      </c>
      <c r="E529" s="17">
        <v>483</v>
      </c>
    </row>
    <row r="530" spans="1:5">
      <c r="A530" s="17">
        <v>4</v>
      </c>
      <c r="B530" s="17">
        <v>1</v>
      </c>
      <c r="C530" s="17">
        <v>4</v>
      </c>
      <c r="D530" s="17">
        <v>4</v>
      </c>
      <c r="E530" s="17">
        <v>394</v>
      </c>
    </row>
    <row r="531" spans="1:5">
      <c r="A531" s="17">
        <v>4</v>
      </c>
      <c r="B531" s="17">
        <v>1</v>
      </c>
      <c r="C531" s="17">
        <v>4</v>
      </c>
      <c r="D531" s="17">
        <v>5</v>
      </c>
      <c r="E531" s="17">
        <v>445</v>
      </c>
    </row>
    <row r="532" spans="1:5">
      <c r="A532" s="17">
        <v>4</v>
      </c>
      <c r="B532" s="17">
        <v>1</v>
      </c>
      <c r="C532" s="17">
        <v>4</v>
      </c>
      <c r="D532" s="17">
        <v>6</v>
      </c>
      <c r="E532" s="17">
        <v>390</v>
      </c>
    </row>
    <row r="533" spans="1:5">
      <c r="A533" s="17">
        <v>4</v>
      </c>
      <c r="B533" s="17">
        <v>1</v>
      </c>
      <c r="C533" s="17">
        <v>4</v>
      </c>
      <c r="D533" s="17">
        <v>7</v>
      </c>
      <c r="E533" s="17">
        <v>563</v>
      </c>
    </row>
    <row r="534" spans="1:5">
      <c r="A534" s="17">
        <v>4</v>
      </c>
      <c r="B534" s="17">
        <v>1</v>
      </c>
      <c r="C534" s="17">
        <v>5</v>
      </c>
      <c r="D534" s="17">
        <v>1</v>
      </c>
      <c r="E534" s="17">
        <v>368</v>
      </c>
    </row>
    <row r="535" spans="1:5">
      <c r="A535" s="17">
        <v>4</v>
      </c>
      <c r="B535" s="17">
        <v>1</v>
      </c>
      <c r="C535" s="17">
        <v>5</v>
      </c>
      <c r="D535" s="17">
        <v>2</v>
      </c>
      <c r="E535" s="17">
        <v>427</v>
      </c>
    </row>
    <row r="536" spans="1:5">
      <c r="A536" s="17">
        <v>4</v>
      </c>
      <c r="B536" s="17">
        <v>1</v>
      </c>
      <c r="C536" s="17">
        <v>5</v>
      </c>
      <c r="D536" s="17">
        <v>3</v>
      </c>
      <c r="E536" s="17">
        <v>298</v>
      </c>
    </row>
    <row r="537" spans="1:5">
      <c r="A537" s="17">
        <v>4</v>
      </c>
      <c r="B537" s="17">
        <v>1</v>
      </c>
      <c r="C537" s="17">
        <v>5</v>
      </c>
      <c r="D537" s="17">
        <v>4</v>
      </c>
      <c r="E537" s="17">
        <v>353</v>
      </c>
    </row>
    <row r="538" spans="1:5">
      <c r="A538" s="17">
        <v>4</v>
      </c>
      <c r="B538" s="17">
        <v>1</v>
      </c>
      <c r="C538" s="17">
        <v>5</v>
      </c>
      <c r="D538" s="17">
        <v>5</v>
      </c>
      <c r="E538" s="17">
        <v>304</v>
      </c>
    </row>
    <row r="539" spans="1:5">
      <c r="A539" s="17">
        <v>4</v>
      </c>
      <c r="B539" s="17">
        <v>1</v>
      </c>
      <c r="C539" s="17">
        <v>5</v>
      </c>
      <c r="D539" s="17">
        <v>6</v>
      </c>
      <c r="E539" s="17">
        <v>298</v>
      </c>
    </row>
    <row r="540" spans="1:5">
      <c r="A540" s="17">
        <v>4</v>
      </c>
      <c r="B540" s="17">
        <v>1</v>
      </c>
      <c r="C540" s="17">
        <v>5</v>
      </c>
      <c r="D540" s="17">
        <v>7</v>
      </c>
      <c r="E540" s="17">
        <v>403</v>
      </c>
    </row>
    <row r="541" spans="1:5">
      <c r="A541" s="17">
        <v>4</v>
      </c>
      <c r="B541" s="17">
        <v>1</v>
      </c>
      <c r="C541" s="17">
        <v>6</v>
      </c>
      <c r="D541" s="17">
        <v>1</v>
      </c>
      <c r="E541" s="17">
        <v>355</v>
      </c>
    </row>
    <row r="542" spans="1:5">
      <c r="A542" s="17">
        <v>4</v>
      </c>
      <c r="B542" s="17">
        <v>1</v>
      </c>
      <c r="C542" s="17">
        <v>6</v>
      </c>
      <c r="D542" s="17">
        <v>2</v>
      </c>
      <c r="E542" s="17">
        <v>427</v>
      </c>
    </row>
    <row r="543" spans="1:5">
      <c r="A543" s="17">
        <v>4</v>
      </c>
      <c r="B543" s="17">
        <v>1</v>
      </c>
      <c r="C543" s="17">
        <v>6</v>
      </c>
      <c r="D543" s="17">
        <v>3</v>
      </c>
      <c r="E543" s="17">
        <v>408</v>
      </c>
    </row>
    <row r="544" spans="1:5">
      <c r="A544" s="17">
        <v>4</v>
      </c>
      <c r="B544" s="17">
        <v>1</v>
      </c>
      <c r="C544" s="17">
        <v>6</v>
      </c>
      <c r="D544" s="17">
        <v>4</v>
      </c>
      <c r="E544" s="17">
        <v>412</v>
      </c>
    </row>
    <row r="545" spans="1:5">
      <c r="A545" s="17">
        <v>4</v>
      </c>
      <c r="B545" s="17">
        <v>1</v>
      </c>
      <c r="C545" s="17">
        <v>6</v>
      </c>
      <c r="D545" s="17">
        <v>5</v>
      </c>
      <c r="E545" s="17">
        <v>524</v>
      </c>
    </row>
    <row r="546" spans="1:5">
      <c r="A546" s="17">
        <v>4</v>
      </c>
      <c r="B546" s="17">
        <v>1</v>
      </c>
      <c r="C546" s="17">
        <v>6</v>
      </c>
      <c r="D546" s="17">
        <v>6</v>
      </c>
      <c r="E546" s="17">
        <v>307</v>
      </c>
    </row>
    <row r="547" spans="1:5">
      <c r="A547" s="17">
        <v>4</v>
      </c>
      <c r="B547" s="17">
        <v>1</v>
      </c>
      <c r="C547" s="17">
        <v>6</v>
      </c>
      <c r="D547" s="17">
        <v>7</v>
      </c>
      <c r="E547" s="17">
        <v>172</v>
      </c>
    </row>
    <row r="548" spans="1:5">
      <c r="A548" s="17">
        <v>4</v>
      </c>
      <c r="B548" s="17">
        <v>1</v>
      </c>
      <c r="C548" s="17">
        <v>7</v>
      </c>
      <c r="D548" s="17">
        <v>1</v>
      </c>
      <c r="E548" s="17">
        <v>272</v>
      </c>
    </row>
    <row r="549" spans="1:5">
      <c r="A549" s="17">
        <v>4</v>
      </c>
      <c r="B549" s="17">
        <v>1</v>
      </c>
      <c r="C549" s="17">
        <v>7</v>
      </c>
      <c r="D549" s="17">
        <v>2</v>
      </c>
      <c r="E549" s="17">
        <v>306</v>
      </c>
    </row>
    <row r="550" spans="1:5">
      <c r="A550" s="17">
        <v>4</v>
      </c>
      <c r="B550" s="17">
        <v>1</v>
      </c>
      <c r="C550" s="17">
        <v>7</v>
      </c>
      <c r="D550" s="17">
        <v>3</v>
      </c>
      <c r="E550" s="17">
        <v>307</v>
      </c>
    </row>
    <row r="551" spans="1:5">
      <c r="A551" s="17">
        <v>4</v>
      </c>
      <c r="B551" s="17">
        <v>1</v>
      </c>
      <c r="C551" s="17">
        <v>7</v>
      </c>
      <c r="D551" s="17">
        <v>4</v>
      </c>
      <c r="E551" s="17">
        <v>319</v>
      </c>
    </row>
    <row r="552" spans="1:5">
      <c r="A552" s="17">
        <v>4</v>
      </c>
      <c r="B552" s="17">
        <v>1</v>
      </c>
      <c r="C552" s="17">
        <v>7</v>
      </c>
      <c r="D552" s="17">
        <v>5</v>
      </c>
      <c r="E552" s="17">
        <v>301</v>
      </c>
    </row>
    <row r="553" spans="1:5">
      <c r="A553" s="17">
        <v>4</v>
      </c>
      <c r="B553" s="17">
        <v>1</v>
      </c>
      <c r="C553" s="17">
        <v>7</v>
      </c>
      <c r="D553" s="17">
        <v>6</v>
      </c>
      <c r="E553" s="17">
        <v>304</v>
      </c>
    </row>
    <row r="554" spans="1:5">
      <c r="A554" s="17">
        <v>4</v>
      </c>
      <c r="B554" s="17">
        <v>1</v>
      </c>
      <c r="C554" s="17">
        <v>7</v>
      </c>
      <c r="D554" s="17">
        <v>7</v>
      </c>
      <c r="E554" s="17">
        <v>315</v>
      </c>
    </row>
    <row r="555" spans="1:5">
      <c r="A555" s="17">
        <v>4</v>
      </c>
      <c r="B555" s="17">
        <v>1</v>
      </c>
      <c r="C555" s="17">
        <v>8</v>
      </c>
      <c r="D555" s="17">
        <v>1</v>
      </c>
      <c r="E555" s="17">
        <v>377</v>
      </c>
    </row>
    <row r="556" spans="1:5">
      <c r="A556" s="17">
        <v>4</v>
      </c>
      <c r="B556" s="17">
        <v>1</v>
      </c>
      <c r="C556" s="17">
        <v>8</v>
      </c>
      <c r="D556" s="17">
        <v>2</v>
      </c>
      <c r="E556" s="17">
        <v>281</v>
      </c>
    </row>
    <row r="557" spans="1:5">
      <c r="A557" s="17">
        <v>4</v>
      </c>
      <c r="B557" s="17">
        <v>1</v>
      </c>
      <c r="C557" s="17">
        <v>8</v>
      </c>
      <c r="D557" s="17">
        <v>3</v>
      </c>
      <c r="E557" s="17">
        <v>251</v>
      </c>
    </row>
    <row r="558" spans="1:5">
      <c r="A558" s="17">
        <v>4</v>
      </c>
      <c r="B558" s="17">
        <v>1</v>
      </c>
      <c r="C558" s="17">
        <v>8</v>
      </c>
      <c r="D558" s="17">
        <v>4</v>
      </c>
      <c r="E558" s="17">
        <v>248</v>
      </c>
    </row>
    <row r="559" spans="1:5">
      <c r="A559" s="17">
        <v>4</v>
      </c>
      <c r="B559" s="17">
        <v>1</v>
      </c>
      <c r="C559" s="17">
        <v>8</v>
      </c>
      <c r="D559" s="17">
        <v>5</v>
      </c>
      <c r="E559" s="17">
        <v>366</v>
      </c>
    </row>
    <row r="560" spans="1:5">
      <c r="A560" s="17">
        <v>4</v>
      </c>
      <c r="B560" s="17">
        <v>1</v>
      </c>
      <c r="C560" s="17">
        <v>8</v>
      </c>
      <c r="D560" s="17">
        <v>6</v>
      </c>
      <c r="E560" s="17">
        <v>343</v>
      </c>
    </row>
    <row r="561" spans="1:5">
      <c r="A561" s="17">
        <v>4</v>
      </c>
      <c r="B561" s="17">
        <v>1</v>
      </c>
      <c r="C561" s="17">
        <v>8</v>
      </c>
      <c r="D561" s="17">
        <v>7</v>
      </c>
      <c r="E561" s="17">
        <v>254</v>
      </c>
    </row>
    <row r="562" spans="1:5">
      <c r="A562" s="17">
        <v>5</v>
      </c>
      <c r="B562" s="17">
        <v>1</v>
      </c>
      <c r="C562" s="17">
        <v>1</v>
      </c>
      <c r="D562" s="17">
        <v>1</v>
      </c>
      <c r="E562" s="17">
        <v>1702</v>
      </c>
    </row>
    <row r="563" spans="1:5">
      <c r="A563" s="17">
        <v>5</v>
      </c>
      <c r="B563" s="17">
        <v>1</v>
      </c>
      <c r="C563" s="17">
        <v>1</v>
      </c>
      <c r="D563" s="17">
        <v>2</v>
      </c>
      <c r="E563" s="17">
        <v>1615</v>
      </c>
    </row>
    <row r="564" spans="1:5">
      <c r="A564" s="17">
        <v>5</v>
      </c>
      <c r="B564" s="17">
        <v>1</v>
      </c>
      <c r="C564" s="17">
        <v>1</v>
      </c>
      <c r="D564" s="17">
        <v>3</v>
      </c>
      <c r="E564" s="17">
        <v>1497</v>
      </c>
    </row>
    <row r="565" spans="1:5">
      <c r="A565" s="17">
        <v>5</v>
      </c>
      <c r="B565" s="17">
        <v>1</v>
      </c>
      <c r="C565" s="17">
        <v>1</v>
      </c>
      <c r="D565" s="17">
        <v>4</v>
      </c>
      <c r="E565" s="17">
        <v>1845</v>
      </c>
    </row>
    <row r="566" spans="1:5">
      <c r="A566" s="17">
        <v>5</v>
      </c>
      <c r="B566" s="17">
        <v>1</v>
      </c>
      <c r="C566" s="17">
        <v>1</v>
      </c>
      <c r="D566" s="17">
        <v>5</v>
      </c>
      <c r="E566" s="17">
        <v>1796</v>
      </c>
    </row>
    <row r="567" spans="1:5">
      <c r="A567" s="17">
        <v>5</v>
      </c>
      <c r="B567" s="17">
        <v>1</v>
      </c>
      <c r="C567" s="17">
        <v>1</v>
      </c>
      <c r="D567" s="17">
        <v>6</v>
      </c>
      <c r="E567" s="17">
        <v>1893</v>
      </c>
    </row>
    <row r="568" spans="1:5">
      <c r="A568" s="17">
        <v>5</v>
      </c>
      <c r="B568" s="17">
        <v>1</v>
      </c>
      <c r="C568" s="17">
        <v>1</v>
      </c>
      <c r="D568" s="17">
        <v>7</v>
      </c>
      <c r="E568" s="17">
        <v>1500</v>
      </c>
    </row>
    <row r="569" spans="1:5">
      <c r="A569" s="17">
        <v>5</v>
      </c>
      <c r="B569" s="17">
        <v>1</v>
      </c>
      <c r="C569" s="17">
        <v>2</v>
      </c>
      <c r="D569" s="17">
        <v>1</v>
      </c>
      <c r="E569" s="17">
        <v>1327</v>
      </c>
    </row>
    <row r="570" spans="1:5">
      <c r="A570" s="17">
        <v>5</v>
      </c>
      <c r="B570" s="17">
        <v>1</v>
      </c>
      <c r="C570" s="17">
        <v>2</v>
      </c>
      <c r="D570" s="17">
        <v>2</v>
      </c>
      <c r="E570" s="17">
        <v>777</v>
      </c>
    </row>
    <row r="571" spans="1:5">
      <c r="A571" s="17">
        <v>5</v>
      </c>
      <c r="B571" s="17">
        <v>1</v>
      </c>
      <c r="C571" s="17">
        <v>2</v>
      </c>
      <c r="D571" s="17">
        <v>3</v>
      </c>
      <c r="E571" s="17">
        <v>1884</v>
      </c>
    </row>
    <row r="572" spans="1:5">
      <c r="A572" s="17">
        <v>5</v>
      </c>
      <c r="B572" s="17">
        <v>1</v>
      </c>
      <c r="C572" s="17">
        <v>2</v>
      </c>
      <c r="D572" s="17">
        <v>4</v>
      </c>
      <c r="E572" s="17">
        <v>1222</v>
      </c>
    </row>
    <row r="573" spans="1:5">
      <c r="A573" s="17">
        <v>5</v>
      </c>
      <c r="B573" s="17">
        <v>1</v>
      </c>
      <c r="C573" s="17">
        <v>2</v>
      </c>
      <c r="D573" s="17">
        <v>5</v>
      </c>
      <c r="E573" s="17">
        <v>1407</v>
      </c>
    </row>
    <row r="574" spans="1:5">
      <c r="A574" s="17">
        <v>5</v>
      </c>
      <c r="B574" s="17">
        <v>1</v>
      </c>
      <c r="C574" s="17">
        <v>2</v>
      </c>
      <c r="D574" s="17">
        <v>6</v>
      </c>
      <c r="E574" s="17">
        <v>1155</v>
      </c>
    </row>
    <row r="575" spans="1:5">
      <c r="A575" s="17">
        <v>5</v>
      </c>
      <c r="B575" s="17">
        <v>1</v>
      </c>
      <c r="C575" s="17">
        <v>2</v>
      </c>
      <c r="D575" s="17">
        <v>7</v>
      </c>
      <c r="E575" s="17">
        <v>1620</v>
      </c>
    </row>
    <row r="576" spans="1:5">
      <c r="A576" s="17">
        <v>5</v>
      </c>
      <c r="B576" s="17">
        <v>1</v>
      </c>
      <c r="C576" s="17">
        <v>3</v>
      </c>
      <c r="D576" s="17">
        <v>1</v>
      </c>
      <c r="E576" s="17">
        <v>1433</v>
      </c>
    </row>
    <row r="577" spans="1:5">
      <c r="A577" s="17">
        <v>5</v>
      </c>
      <c r="B577" s="17">
        <v>1</v>
      </c>
      <c r="C577" s="17">
        <v>3</v>
      </c>
      <c r="D577" s="17">
        <v>2</v>
      </c>
      <c r="E577" s="17">
        <v>1575</v>
      </c>
    </row>
    <row r="578" spans="1:5">
      <c r="A578" s="17">
        <v>5</v>
      </c>
      <c r="B578" s="17">
        <v>1</v>
      </c>
      <c r="C578" s="17">
        <v>3</v>
      </c>
      <c r="D578" s="17">
        <v>3</v>
      </c>
      <c r="E578" s="17">
        <v>1200</v>
      </c>
    </row>
    <row r="579" spans="1:5">
      <c r="A579" s="17">
        <v>5</v>
      </c>
      <c r="B579" s="17">
        <v>1</v>
      </c>
      <c r="C579" s="17">
        <v>3</v>
      </c>
      <c r="D579" s="17">
        <v>4</v>
      </c>
      <c r="E579" s="17">
        <v>1740</v>
      </c>
    </row>
    <row r="580" spans="1:5">
      <c r="A580" s="17">
        <v>5</v>
      </c>
      <c r="B580" s="17">
        <v>1</v>
      </c>
      <c r="C580" s="17">
        <v>3</v>
      </c>
      <c r="D580" s="17">
        <v>5</v>
      </c>
      <c r="E580" s="17">
        <v>1380</v>
      </c>
    </row>
    <row r="581" spans="1:5">
      <c r="A581" s="17">
        <v>5</v>
      </c>
      <c r="B581" s="17">
        <v>1</v>
      </c>
      <c r="C581" s="17">
        <v>3</v>
      </c>
      <c r="D581" s="17">
        <v>6</v>
      </c>
      <c r="E581" s="17">
        <v>1592</v>
      </c>
    </row>
    <row r="582" spans="1:5">
      <c r="A582" s="17">
        <v>5</v>
      </c>
      <c r="B582" s="17">
        <v>1</v>
      </c>
      <c r="C582" s="17">
        <v>3</v>
      </c>
      <c r="D582" s="17">
        <v>7</v>
      </c>
      <c r="E582" s="17">
        <v>1155</v>
      </c>
    </row>
    <row r="583" spans="1:5">
      <c r="A583" s="17">
        <v>5</v>
      </c>
      <c r="B583" s="17">
        <v>1</v>
      </c>
      <c r="C583" s="17">
        <v>4</v>
      </c>
      <c r="D583" s="17">
        <v>1</v>
      </c>
      <c r="E583" s="17">
        <v>930</v>
      </c>
    </row>
    <row r="584" spans="1:5">
      <c r="A584" s="17">
        <v>5</v>
      </c>
      <c r="B584" s="17">
        <v>1</v>
      </c>
      <c r="C584" s="17">
        <v>4</v>
      </c>
      <c r="D584" s="17">
        <v>2</v>
      </c>
      <c r="E584" s="17">
        <v>1068</v>
      </c>
    </row>
    <row r="585" spans="1:5">
      <c r="A585" s="17">
        <v>5</v>
      </c>
      <c r="B585" s="17">
        <v>1</v>
      </c>
      <c r="C585" s="17">
        <v>4</v>
      </c>
      <c r="D585" s="17">
        <v>3</v>
      </c>
      <c r="E585" s="17">
        <v>860</v>
      </c>
    </row>
    <row r="586" spans="1:5">
      <c r="A586" s="17">
        <v>5</v>
      </c>
      <c r="B586" s="17">
        <v>1</v>
      </c>
      <c r="C586" s="17">
        <v>4</v>
      </c>
      <c r="D586" s="17">
        <v>4</v>
      </c>
      <c r="E586" s="17">
        <v>1214</v>
      </c>
    </row>
    <row r="587" spans="1:5">
      <c r="A587" s="17">
        <v>5</v>
      </c>
      <c r="B587" s="17">
        <v>1</v>
      </c>
      <c r="C587" s="17">
        <v>4</v>
      </c>
      <c r="D587" s="17">
        <v>5</v>
      </c>
      <c r="E587" s="17">
        <v>830</v>
      </c>
    </row>
    <row r="588" spans="1:5">
      <c r="A588" s="17">
        <v>5</v>
      </c>
      <c r="B588" s="17">
        <v>1</v>
      </c>
      <c r="C588" s="17">
        <v>4</v>
      </c>
      <c r="D588" s="17">
        <v>6</v>
      </c>
      <c r="E588" s="17">
        <v>989</v>
      </c>
    </row>
    <row r="589" spans="1:5">
      <c r="A589" s="17">
        <v>5</v>
      </c>
      <c r="B589" s="17">
        <v>1</v>
      </c>
      <c r="C589" s="17">
        <v>4</v>
      </c>
      <c r="D589" s="17">
        <v>7</v>
      </c>
      <c r="E589" s="17">
        <v>539</v>
      </c>
    </row>
    <row r="590" spans="1:5">
      <c r="A590" s="17">
        <v>5</v>
      </c>
      <c r="B590" s="17">
        <v>1</v>
      </c>
      <c r="C590" s="17">
        <v>5</v>
      </c>
      <c r="D590" s="17">
        <v>1</v>
      </c>
      <c r="E590" s="17">
        <v>272</v>
      </c>
    </row>
    <row r="591" spans="1:5">
      <c r="A591" s="17">
        <v>5</v>
      </c>
      <c r="B591" s="17">
        <v>1</v>
      </c>
      <c r="C591" s="17">
        <v>5</v>
      </c>
      <c r="D591" s="17">
        <v>2</v>
      </c>
      <c r="E591" s="17">
        <v>396</v>
      </c>
    </row>
    <row r="592" spans="1:5">
      <c r="A592" s="17">
        <v>5</v>
      </c>
      <c r="B592" s="17">
        <v>1</v>
      </c>
      <c r="C592" s="17">
        <v>5</v>
      </c>
      <c r="D592" s="17">
        <v>3</v>
      </c>
      <c r="E592" s="17">
        <v>491</v>
      </c>
    </row>
    <row r="593" spans="1:5">
      <c r="A593" s="17">
        <v>5</v>
      </c>
      <c r="B593" s="17">
        <v>1</v>
      </c>
      <c r="C593" s="17">
        <v>5</v>
      </c>
      <c r="D593" s="17">
        <v>4</v>
      </c>
      <c r="E593" s="17">
        <v>479</v>
      </c>
    </row>
    <row r="594" spans="1:5">
      <c r="A594" s="17">
        <v>5</v>
      </c>
      <c r="B594" s="17">
        <v>1</v>
      </c>
      <c r="C594" s="17">
        <v>5</v>
      </c>
      <c r="D594" s="17">
        <v>5</v>
      </c>
      <c r="E594" s="17">
        <v>514</v>
      </c>
    </row>
    <row r="595" spans="1:5">
      <c r="A595" s="17">
        <v>5</v>
      </c>
      <c r="B595" s="17">
        <v>1</v>
      </c>
      <c r="C595" s="17">
        <v>5</v>
      </c>
      <c r="D595" s="17">
        <v>6</v>
      </c>
      <c r="E595" s="17">
        <v>456</v>
      </c>
    </row>
    <row r="596" spans="1:5">
      <c r="A596" s="17">
        <v>5</v>
      </c>
      <c r="B596" s="17">
        <v>1</v>
      </c>
      <c r="C596" s="17">
        <v>5</v>
      </c>
      <c r="D596" s="17">
        <v>7</v>
      </c>
      <c r="E596" s="17">
        <v>437</v>
      </c>
    </row>
    <row r="597" spans="1:5">
      <c r="A597" s="17">
        <v>5</v>
      </c>
      <c r="B597" s="17">
        <v>1</v>
      </c>
      <c r="C597" s="17">
        <v>6</v>
      </c>
      <c r="D597" s="17">
        <v>1</v>
      </c>
      <c r="E597" s="17">
        <v>401</v>
      </c>
    </row>
    <row r="598" spans="1:5">
      <c r="A598" s="17">
        <v>5</v>
      </c>
      <c r="B598" s="17">
        <v>1</v>
      </c>
      <c r="C598" s="17">
        <v>6</v>
      </c>
      <c r="D598" s="17">
        <v>2</v>
      </c>
      <c r="E598" s="17">
        <v>394</v>
      </c>
    </row>
    <row r="599" spans="1:5">
      <c r="A599" s="17">
        <v>5</v>
      </c>
      <c r="B599" s="17">
        <v>1</v>
      </c>
      <c r="C599" s="17">
        <v>6</v>
      </c>
      <c r="D599" s="17">
        <v>3</v>
      </c>
      <c r="E599" s="17">
        <v>423</v>
      </c>
    </row>
    <row r="600" spans="1:5">
      <c r="A600" s="17">
        <v>5</v>
      </c>
      <c r="B600" s="17">
        <v>1</v>
      </c>
      <c r="C600" s="17">
        <v>6</v>
      </c>
      <c r="D600" s="17">
        <v>4</v>
      </c>
      <c r="E600" s="17">
        <v>392</v>
      </c>
    </row>
    <row r="601" spans="1:5">
      <c r="A601" s="17">
        <v>5</v>
      </c>
      <c r="B601" s="17">
        <v>1</v>
      </c>
      <c r="C601" s="17">
        <v>6</v>
      </c>
      <c r="D601" s="17">
        <v>5</v>
      </c>
      <c r="E601" s="17">
        <v>367</v>
      </c>
    </row>
    <row r="602" spans="1:5">
      <c r="A602" s="17">
        <v>5</v>
      </c>
      <c r="B602" s="17">
        <v>1</v>
      </c>
      <c r="C602" s="17">
        <v>6</v>
      </c>
      <c r="D602" s="17">
        <v>6</v>
      </c>
      <c r="E602" s="17">
        <v>362</v>
      </c>
    </row>
    <row r="603" spans="1:5">
      <c r="A603" s="17">
        <v>5</v>
      </c>
      <c r="B603" s="17">
        <v>1</v>
      </c>
      <c r="C603" s="17">
        <v>6</v>
      </c>
      <c r="D603" s="17">
        <v>7</v>
      </c>
      <c r="E603" s="17">
        <v>400</v>
      </c>
    </row>
    <row r="604" spans="1:5">
      <c r="A604" s="17">
        <v>5</v>
      </c>
      <c r="B604" s="17">
        <v>1</v>
      </c>
      <c r="C604" s="17">
        <v>7</v>
      </c>
      <c r="D604" s="17">
        <v>1</v>
      </c>
      <c r="E604" s="17">
        <v>424</v>
      </c>
    </row>
    <row r="605" spans="1:5">
      <c r="A605" s="17">
        <v>5</v>
      </c>
      <c r="B605" s="17">
        <v>1</v>
      </c>
      <c r="C605" s="17">
        <v>7</v>
      </c>
      <c r="D605" s="17">
        <v>2</v>
      </c>
      <c r="E605" s="17">
        <v>513</v>
      </c>
    </row>
    <row r="606" spans="1:5">
      <c r="A606" s="17">
        <v>5</v>
      </c>
      <c r="B606" s="17">
        <v>1</v>
      </c>
      <c r="C606" s="17">
        <v>7</v>
      </c>
      <c r="D606" s="17">
        <v>3</v>
      </c>
      <c r="E606" s="17">
        <v>409</v>
      </c>
    </row>
    <row r="607" spans="1:5">
      <c r="A607" s="17">
        <v>5</v>
      </c>
      <c r="B607" s="17">
        <v>1</v>
      </c>
      <c r="C607" s="17">
        <v>7</v>
      </c>
      <c r="D607" s="17">
        <v>4</v>
      </c>
      <c r="E607" s="17">
        <v>390</v>
      </c>
    </row>
    <row r="608" spans="1:5">
      <c r="A608" s="17">
        <v>5</v>
      </c>
      <c r="B608" s="17">
        <v>1</v>
      </c>
      <c r="C608" s="17">
        <v>7</v>
      </c>
      <c r="D608" s="17">
        <v>5</v>
      </c>
      <c r="E608" s="17">
        <v>389</v>
      </c>
    </row>
    <row r="609" spans="1:5">
      <c r="A609" s="17">
        <v>5</v>
      </c>
      <c r="B609" s="17">
        <v>1</v>
      </c>
      <c r="C609" s="17">
        <v>7</v>
      </c>
      <c r="D609" s="17">
        <v>6</v>
      </c>
      <c r="E609" s="17">
        <v>395</v>
      </c>
    </row>
    <row r="610" spans="1:5">
      <c r="A610" s="17">
        <v>5</v>
      </c>
      <c r="B610" s="17">
        <v>1</v>
      </c>
      <c r="C610" s="17">
        <v>7</v>
      </c>
      <c r="D610" s="17">
        <v>7</v>
      </c>
      <c r="E610" s="17">
        <v>318</v>
      </c>
    </row>
    <row r="611" spans="1:5">
      <c r="A611" s="17">
        <v>5</v>
      </c>
      <c r="B611" s="17">
        <v>1</v>
      </c>
      <c r="C611" s="17">
        <v>8</v>
      </c>
      <c r="D611" s="17">
        <v>1</v>
      </c>
      <c r="E611" s="17">
        <v>342</v>
      </c>
    </row>
    <row r="612" spans="1:5">
      <c r="A612" s="17">
        <v>5</v>
      </c>
      <c r="B612" s="17">
        <v>1</v>
      </c>
      <c r="C612" s="17">
        <v>8</v>
      </c>
      <c r="D612" s="17">
        <v>2</v>
      </c>
      <c r="E612" s="17">
        <v>383</v>
      </c>
    </row>
    <row r="613" spans="1:5">
      <c r="A613" s="17">
        <v>5</v>
      </c>
      <c r="B613" s="17">
        <v>1</v>
      </c>
      <c r="C613" s="17">
        <v>8</v>
      </c>
      <c r="D613" s="17">
        <v>3</v>
      </c>
      <c r="E613" s="17">
        <v>258</v>
      </c>
    </row>
    <row r="614" spans="1:5">
      <c r="A614" s="17">
        <v>5</v>
      </c>
      <c r="B614" s="17">
        <v>1</v>
      </c>
      <c r="C614" s="17">
        <v>8</v>
      </c>
      <c r="D614" s="17">
        <v>4</v>
      </c>
      <c r="E614" s="17">
        <v>541</v>
      </c>
    </row>
    <row r="615" spans="1:5">
      <c r="A615" s="17">
        <v>5</v>
      </c>
      <c r="B615" s="17">
        <v>1</v>
      </c>
      <c r="C615" s="17">
        <v>8</v>
      </c>
      <c r="D615" s="17">
        <v>5</v>
      </c>
      <c r="E615" s="17">
        <v>318</v>
      </c>
    </row>
    <row r="616" spans="1:5">
      <c r="A616" s="17">
        <v>5</v>
      </c>
      <c r="B616" s="17">
        <v>1</v>
      </c>
      <c r="C616" s="17">
        <v>8</v>
      </c>
      <c r="D616" s="17">
        <v>6</v>
      </c>
      <c r="E616" s="17">
        <v>451</v>
      </c>
    </row>
    <row r="617" spans="1:5">
      <c r="A617" s="17">
        <v>5</v>
      </c>
      <c r="B617" s="17">
        <v>1</v>
      </c>
      <c r="C617" s="17">
        <v>8</v>
      </c>
      <c r="D617" s="17">
        <v>7</v>
      </c>
      <c r="E617" s="17">
        <v>406</v>
      </c>
    </row>
    <row r="618" spans="1:5">
      <c r="A618" s="17">
        <v>6</v>
      </c>
      <c r="B618" s="17">
        <v>1</v>
      </c>
      <c r="C618" s="17">
        <v>1</v>
      </c>
      <c r="D618" s="17">
        <v>1</v>
      </c>
      <c r="E618" s="17">
        <v>1067</v>
      </c>
    </row>
    <row r="619" spans="1:5">
      <c r="A619" s="17">
        <v>6</v>
      </c>
      <c r="B619" s="17">
        <v>1</v>
      </c>
      <c r="C619" s="17">
        <v>1</v>
      </c>
      <c r="D619" s="17">
        <v>2</v>
      </c>
      <c r="E619" s="17">
        <v>2021</v>
      </c>
    </row>
    <row r="620" spans="1:5">
      <c r="A620" s="17">
        <v>6</v>
      </c>
      <c r="B620" s="17">
        <v>1</v>
      </c>
      <c r="C620" s="17">
        <v>1</v>
      </c>
      <c r="D620" s="17">
        <v>3</v>
      </c>
      <c r="E620" s="17">
        <v>1357</v>
      </c>
    </row>
    <row r="621" spans="1:5">
      <c r="A621" s="17">
        <v>6</v>
      </c>
      <c r="B621" s="17">
        <v>1</v>
      </c>
      <c r="C621" s="17">
        <v>1</v>
      </c>
      <c r="D621" s="17">
        <v>4</v>
      </c>
      <c r="E621" s="17">
        <v>875</v>
      </c>
    </row>
    <row r="622" spans="1:5">
      <c r="A622" s="17">
        <v>6</v>
      </c>
      <c r="B622" s="17">
        <v>1</v>
      </c>
      <c r="C622" s="17">
        <v>1</v>
      </c>
      <c r="D622" s="17">
        <v>5</v>
      </c>
      <c r="E622" s="17">
        <v>391</v>
      </c>
    </row>
    <row r="623" spans="1:5">
      <c r="A623" s="17">
        <v>6</v>
      </c>
      <c r="B623" s="17">
        <v>1</v>
      </c>
      <c r="C623" s="17">
        <v>1</v>
      </c>
      <c r="D623" s="17">
        <v>6</v>
      </c>
      <c r="E623" s="17">
        <v>294</v>
      </c>
    </row>
    <row r="624" spans="1:5">
      <c r="A624" s="17">
        <v>6</v>
      </c>
      <c r="B624" s="17">
        <v>1</v>
      </c>
      <c r="C624" s="17">
        <v>1</v>
      </c>
      <c r="D624" s="17">
        <v>7</v>
      </c>
      <c r="E624" s="17">
        <v>396</v>
      </c>
    </row>
    <row r="625" spans="1:5">
      <c r="A625" s="17">
        <v>6</v>
      </c>
      <c r="B625" s="17">
        <v>1</v>
      </c>
      <c r="C625" s="17">
        <v>2</v>
      </c>
      <c r="D625" s="17">
        <v>1</v>
      </c>
      <c r="E625" s="17">
        <v>1296</v>
      </c>
    </row>
    <row r="626" spans="1:5">
      <c r="A626" s="17">
        <v>6</v>
      </c>
      <c r="B626" s="17">
        <v>1</v>
      </c>
      <c r="C626" s="17">
        <v>2</v>
      </c>
      <c r="D626" s="17">
        <v>2</v>
      </c>
      <c r="E626" s="17">
        <v>965</v>
      </c>
    </row>
    <row r="627" spans="1:5">
      <c r="A627" s="17">
        <v>6</v>
      </c>
      <c r="B627" s="17">
        <v>1</v>
      </c>
      <c r="C627" s="17">
        <v>2</v>
      </c>
      <c r="D627" s="17">
        <v>3</v>
      </c>
      <c r="E627" s="17">
        <v>1408</v>
      </c>
    </row>
    <row r="628" spans="1:5">
      <c r="A628" s="17">
        <v>6</v>
      </c>
      <c r="B628" s="17">
        <v>1</v>
      </c>
      <c r="C628" s="17">
        <v>2</v>
      </c>
      <c r="D628" s="17">
        <v>4</v>
      </c>
      <c r="E628" s="17">
        <v>439</v>
      </c>
    </row>
    <row r="629" spans="1:5">
      <c r="A629" s="17">
        <v>6</v>
      </c>
      <c r="B629" s="17">
        <v>1</v>
      </c>
      <c r="C629" s="17">
        <v>2</v>
      </c>
      <c r="D629" s="17">
        <v>5</v>
      </c>
      <c r="E629" s="17">
        <v>397</v>
      </c>
    </row>
    <row r="630" spans="1:5">
      <c r="A630" s="17">
        <v>6</v>
      </c>
      <c r="B630" s="17">
        <v>1</v>
      </c>
      <c r="C630" s="17">
        <v>2</v>
      </c>
      <c r="D630" s="17">
        <v>6</v>
      </c>
      <c r="E630" s="17">
        <v>322</v>
      </c>
    </row>
    <row r="631" spans="1:5">
      <c r="A631" s="17">
        <v>6</v>
      </c>
      <c r="B631" s="17">
        <v>1</v>
      </c>
      <c r="C631" s="17">
        <v>2</v>
      </c>
      <c r="D631" s="17">
        <v>7</v>
      </c>
      <c r="E631" s="17">
        <v>133</v>
      </c>
    </row>
    <row r="632" spans="1:5">
      <c r="A632" s="17">
        <v>6</v>
      </c>
      <c r="B632" s="17">
        <v>1</v>
      </c>
      <c r="C632" s="17">
        <v>3</v>
      </c>
      <c r="D632" s="17">
        <v>1</v>
      </c>
      <c r="E632" s="17">
        <v>610</v>
      </c>
    </row>
    <row r="633" spans="1:5">
      <c r="A633" s="17">
        <v>6</v>
      </c>
      <c r="B633" s="17">
        <v>1</v>
      </c>
      <c r="C633" s="17">
        <v>3</v>
      </c>
      <c r="D633" s="17">
        <v>2</v>
      </c>
      <c r="E633" s="17">
        <v>1173</v>
      </c>
    </row>
    <row r="634" spans="1:5">
      <c r="A634" s="17">
        <v>6</v>
      </c>
      <c r="B634" s="17">
        <v>1</v>
      </c>
      <c r="C634" s="17">
        <v>3</v>
      </c>
      <c r="D634" s="17">
        <v>3</v>
      </c>
      <c r="E634" s="17">
        <v>982</v>
      </c>
    </row>
    <row r="635" spans="1:5">
      <c r="A635" s="17">
        <v>6</v>
      </c>
      <c r="B635" s="17">
        <v>1</v>
      </c>
      <c r="C635" s="17">
        <v>3</v>
      </c>
      <c r="D635" s="17">
        <v>4</v>
      </c>
      <c r="E635" s="17">
        <v>337</v>
      </c>
    </row>
    <row r="636" spans="1:5">
      <c r="A636" s="17">
        <v>6</v>
      </c>
      <c r="B636" s="17">
        <v>1</v>
      </c>
      <c r="C636" s="17">
        <v>3</v>
      </c>
      <c r="D636" s="17">
        <v>5</v>
      </c>
      <c r="E636" s="17">
        <v>478</v>
      </c>
    </row>
    <row r="637" spans="1:5">
      <c r="A637" s="17">
        <v>6</v>
      </c>
      <c r="B637" s="17">
        <v>1</v>
      </c>
      <c r="C637" s="17">
        <v>3</v>
      </c>
      <c r="D637" s="17">
        <v>6</v>
      </c>
      <c r="E637" s="17">
        <v>317</v>
      </c>
    </row>
    <row r="638" spans="1:5">
      <c r="A638" s="17">
        <v>6</v>
      </c>
      <c r="B638" s="17">
        <v>1</v>
      </c>
      <c r="C638" s="17">
        <v>3</v>
      </c>
      <c r="D638" s="17">
        <v>7</v>
      </c>
      <c r="E638" s="17">
        <v>201</v>
      </c>
    </row>
    <row r="639" spans="1:5">
      <c r="A639" s="17">
        <v>6</v>
      </c>
      <c r="B639" s="17">
        <v>1</v>
      </c>
      <c r="C639" s="17">
        <v>4</v>
      </c>
      <c r="D639" s="17">
        <v>1</v>
      </c>
      <c r="E639" s="17">
        <v>579</v>
      </c>
    </row>
    <row r="640" spans="1:5">
      <c r="A640" s="17">
        <v>6</v>
      </c>
      <c r="B640" s="17">
        <v>1</v>
      </c>
      <c r="C640" s="17">
        <v>4</v>
      </c>
      <c r="D640" s="17">
        <v>2</v>
      </c>
      <c r="E640" s="17">
        <v>200</v>
      </c>
    </row>
    <row r="641" spans="1:5">
      <c r="A641" s="17">
        <v>6</v>
      </c>
      <c r="B641" s="17">
        <v>1</v>
      </c>
      <c r="C641" s="17">
        <v>4</v>
      </c>
      <c r="D641" s="17">
        <v>3</v>
      </c>
      <c r="E641" s="17">
        <v>262</v>
      </c>
    </row>
    <row r="642" spans="1:5">
      <c r="A642" s="17">
        <v>6</v>
      </c>
      <c r="B642" s="17">
        <v>1</v>
      </c>
      <c r="C642" s="17">
        <v>4</v>
      </c>
      <c r="D642" s="17">
        <v>4</v>
      </c>
      <c r="E642" s="17">
        <v>216</v>
      </c>
    </row>
    <row r="643" spans="1:5">
      <c r="A643" s="17">
        <v>6</v>
      </c>
      <c r="B643" s="17">
        <v>1</v>
      </c>
      <c r="C643" s="17">
        <v>4</v>
      </c>
      <c r="D643" s="17">
        <v>5</v>
      </c>
      <c r="E643" s="17">
        <v>159</v>
      </c>
    </row>
    <row r="644" spans="1:5">
      <c r="A644" s="17">
        <v>6</v>
      </c>
      <c r="B644" s="17">
        <v>1</v>
      </c>
      <c r="C644" s="17">
        <v>4</v>
      </c>
      <c r="D644" s="17">
        <v>6</v>
      </c>
      <c r="E644" s="17">
        <v>253</v>
      </c>
    </row>
    <row r="645" spans="1:5">
      <c r="A645" s="17">
        <v>6</v>
      </c>
      <c r="B645" s="17">
        <v>1</v>
      </c>
      <c r="C645" s="17">
        <v>4</v>
      </c>
      <c r="D645" s="17">
        <v>7</v>
      </c>
      <c r="E645" s="17">
        <v>63</v>
      </c>
    </row>
    <row r="646" spans="1:5">
      <c r="A646" s="17">
        <v>6</v>
      </c>
      <c r="B646" s="17">
        <v>1</v>
      </c>
      <c r="C646" s="17">
        <v>5</v>
      </c>
      <c r="D646" s="17">
        <v>1</v>
      </c>
      <c r="E646" s="17">
        <v>951</v>
      </c>
    </row>
    <row r="647" spans="1:5">
      <c r="A647" s="17">
        <v>6</v>
      </c>
      <c r="B647" s="17">
        <v>1</v>
      </c>
      <c r="C647" s="17">
        <v>5</v>
      </c>
      <c r="D647" s="17">
        <v>2</v>
      </c>
      <c r="E647" s="17">
        <v>181</v>
      </c>
    </row>
    <row r="648" spans="1:5">
      <c r="A648" s="17">
        <v>6</v>
      </c>
      <c r="B648" s="17">
        <v>1</v>
      </c>
      <c r="C648" s="17">
        <v>5</v>
      </c>
      <c r="D648" s="17">
        <v>3</v>
      </c>
      <c r="E648" s="17">
        <v>581</v>
      </c>
    </row>
    <row r="649" spans="1:5">
      <c r="A649" s="17">
        <v>6</v>
      </c>
      <c r="B649" s="17">
        <v>1</v>
      </c>
      <c r="C649" s="17">
        <v>5</v>
      </c>
      <c r="D649" s="17">
        <v>4</v>
      </c>
      <c r="E649" s="17">
        <v>525</v>
      </c>
    </row>
    <row r="650" spans="1:5">
      <c r="A650" s="17">
        <v>6</v>
      </c>
      <c r="B650" s="17">
        <v>1</v>
      </c>
      <c r="C650" s="17">
        <v>5</v>
      </c>
      <c r="D650" s="17">
        <v>5</v>
      </c>
      <c r="E650" s="17">
        <v>291</v>
      </c>
    </row>
    <row r="651" spans="1:5">
      <c r="A651" s="17">
        <v>6</v>
      </c>
      <c r="B651" s="17">
        <v>1</v>
      </c>
      <c r="C651" s="17">
        <v>5</v>
      </c>
      <c r="D651" s="17">
        <v>6</v>
      </c>
      <c r="E651" s="17">
        <v>169</v>
      </c>
    </row>
    <row r="652" spans="1:5">
      <c r="A652" s="17">
        <v>6</v>
      </c>
      <c r="B652" s="17">
        <v>1</v>
      </c>
      <c r="C652" s="17">
        <v>5</v>
      </c>
      <c r="D652" s="17">
        <v>7</v>
      </c>
      <c r="E652" s="17">
        <v>181</v>
      </c>
    </row>
    <row r="653" spans="1:5">
      <c r="A653" s="17">
        <v>6</v>
      </c>
      <c r="B653" s="17">
        <v>1</v>
      </c>
      <c r="C653" s="17">
        <v>6</v>
      </c>
      <c r="D653" s="17">
        <v>1</v>
      </c>
      <c r="E653" s="17">
        <v>582</v>
      </c>
    </row>
    <row r="654" spans="1:5">
      <c r="A654" s="17">
        <v>6</v>
      </c>
      <c r="B654" s="17">
        <v>1</v>
      </c>
      <c r="C654" s="17">
        <v>6</v>
      </c>
      <c r="D654" s="17">
        <v>2</v>
      </c>
      <c r="E654" s="17">
        <v>164</v>
      </c>
    </row>
    <row r="655" spans="1:5">
      <c r="A655" s="17">
        <v>6</v>
      </c>
      <c r="B655" s="17">
        <v>1</v>
      </c>
      <c r="C655" s="17">
        <v>6</v>
      </c>
      <c r="D655" s="17">
        <v>3</v>
      </c>
      <c r="E655" s="17">
        <v>130</v>
      </c>
    </row>
    <row r="656" spans="1:5">
      <c r="A656" s="17">
        <v>6</v>
      </c>
      <c r="B656" s="17">
        <v>1</v>
      </c>
      <c r="C656" s="17">
        <v>6</v>
      </c>
      <c r="D656" s="17">
        <v>4</v>
      </c>
      <c r="E656" s="17">
        <v>64</v>
      </c>
    </row>
    <row r="657" spans="1:5">
      <c r="A657" s="17">
        <v>6</v>
      </c>
      <c r="B657" s="17">
        <v>1</v>
      </c>
      <c r="C657" s="17">
        <v>6</v>
      </c>
      <c r="D657" s="17">
        <v>5</v>
      </c>
      <c r="E657" s="17">
        <v>102</v>
      </c>
    </row>
    <row r="658" spans="1:5">
      <c r="A658" s="17">
        <v>6</v>
      </c>
      <c r="B658" s="17">
        <v>1</v>
      </c>
      <c r="C658" s="17">
        <v>6</v>
      </c>
      <c r="D658" s="17">
        <v>6</v>
      </c>
      <c r="E658" s="17">
        <v>139</v>
      </c>
    </row>
    <row r="659" spans="1:5">
      <c r="A659" s="17">
        <v>6</v>
      </c>
      <c r="B659" s="17">
        <v>1</v>
      </c>
      <c r="C659" s="17">
        <v>6</v>
      </c>
      <c r="D659" s="17">
        <v>7</v>
      </c>
      <c r="E659" s="17">
        <v>50</v>
      </c>
    </row>
    <row r="660" spans="1:5">
      <c r="A660" s="17">
        <v>6</v>
      </c>
      <c r="B660" s="17">
        <v>1</v>
      </c>
      <c r="C660" s="17">
        <v>7</v>
      </c>
      <c r="D660" s="17">
        <v>1</v>
      </c>
      <c r="E660" s="17">
        <v>219</v>
      </c>
    </row>
    <row r="661" spans="1:5">
      <c r="A661" s="17">
        <v>6</v>
      </c>
      <c r="B661" s="17">
        <v>1</v>
      </c>
      <c r="C661" s="17">
        <v>7</v>
      </c>
      <c r="D661" s="17">
        <v>2</v>
      </c>
      <c r="E661" s="17">
        <v>183</v>
      </c>
    </row>
    <row r="662" spans="1:5">
      <c r="A662" s="17">
        <v>6</v>
      </c>
      <c r="B662" s="17">
        <v>1</v>
      </c>
      <c r="C662" s="17">
        <v>7</v>
      </c>
      <c r="D662" s="17">
        <v>3</v>
      </c>
      <c r="E662" s="17">
        <v>137</v>
      </c>
    </row>
    <row r="663" spans="1:5">
      <c r="A663" s="17">
        <v>6</v>
      </c>
      <c r="B663" s="17">
        <v>1</v>
      </c>
      <c r="C663" s="17">
        <v>7</v>
      </c>
      <c r="D663" s="17">
        <v>4</v>
      </c>
      <c r="E663" s="17">
        <v>87</v>
      </c>
    </row>
    <row r="664" spans="1:5">
      <c r="A664" s="17">
        <v>6</v>
      </c>
      <c r="B664" s="17">
        <v>1</v>
      </c>
      <c r="C664" s="17">
        <v>7</v>
      </c>
      <c r="D664" s="17">
        <v>5</v>
      </c>
      <c r="E664" s="17">
        <v>87</v>
      </c>
    </row>
    <row r="665" spans="1:5">
      <c r="A665" s="17">
        <v>6</v>
      </c>
      <c r="B665" s="17">
        <v>1</v>
      </c>
      <c r="C665" s="17">
        <v>7</v>
      </c>
      <c r="D665" s="17">
        <v>6</v>
      </c>
      <c r="E665" s="17">
        <v>105</v>
      </c>
    </row>
    <row r="666" spans="1:5">
      <c r="A666" s="17">
        <v>6</v>
      </c>
      <c r="B666" s="17">
        <v>1</v>
      </c>
      <c r="C666" s="17">
        <v>7</v>
      </c>
      <c r="D666" s="17">
        <v>7</v>
      </c>
      <c r="E666" s="17">
        <v>57</v>
      </c>
    </row>
    <row r="667" spans="1:5">
      <c r="A667" s="17">
        <v>6</v>
      </c>
      <c r="B667" s="17">
        <v>1</v>
      </c>
      <c r="C667" s="17">
        <v>8</v>
      </c>
      <c r="D667" s="17">
        <v>1</v>
      </c>
      <c r="E667" s="17">
        <v>339</v>
      </c>
    </row>
    <row r="668" spans="1:5">
      <c r="A668" s="17">
        <v>6</v>
      </c>
      <c r="B668" s="17">
        <v>1</v>
      </c>
      <c r="C668" s="17">
        <v>8</v>
      </c>
      <c r="D668" s="17">
        <v>2</v>
      </c>
      <c r="E668" s="17">
        <v>435</v>
      </c>
    </row>
    <row r="669" spans="1:5">
      <c r="A669" s="17">
        <v>6</v>
      </c>
      <c r="B669" s="17">
        <v>1</v>
      </c>
      <c r="C669" s="17">
        <v>8</v>
      </c>
      <c r="D669" s="17">
        <v>3</v>
      </c>
      <c r="E669" s="17">
        <v>124</v>
      </c>
    </row>
    <row r="670" spans="1:5">
      <c r="A670" s="17">
        <v>6</v>
      </c>
      <c r="B670" s="17">
        <v>1</v>
      </c>
      <c r="C670" s="17">
        <v>8</v>
      </c>
      <c r="D670" s="17">
        <v>4</v>
      </c>
      <c r="E670" s="17">
        <v>79</v>
      </c>
    </row>
    <row r="671" spans="1:5">
      <c r="A671" s="17">
        <v>6</v>
      </c>
      <c r="B671" s="17">
        <v>1</v>
      </c>
      <c r="C671" s="17">
        <v>8</v>
      </c>
      <c r="D671" s="17">
        <v>5</v>
      </c>
      <c r="E671" s="17">
        <v>54</v>
      </c>
    </row>
    <row r="672" spans="1:5">
      <c r="A672" s="17">
        <v>6</v>
      </c>
      <c r="B672" s="17">
        <v>1</v>
      </c>
      <c r="C672" s="17">
        <v>8</v>
      </c>
      <c r="D672" s="17">
        <v>6</v>
      </c>
      <c r="E672" s="17">
        <v>36</v>
      </c>
    </row>
    <row r="673" spans="1:5">
      <c r="A673" s="17">
        <v>6</v>
      </c>
      <c r="B673" s="17">
        <v>1</v>
      </c>
      <c r="C673" s="17">
        <v>8</v>
      </c>
      <c r="D673" s="17">
        <v>7</v>
      </c>
      <c r="E673" s="17">
        <v>45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37"/>
  <sheetViews>
    <sheetView workbookViewId="0">
      <selection activeCell="O24" sqref="O24"/>
    </sheetView>
  </sheetViews>
  <sheetFormatPr defaultRowHeight="15"/>
  <cols>
    <col min="1" max="1" width="9.7109375" customWidth="1"/>
    <col min="4" max="4" width="9.28515625" bestFit="1" customWidth="1"/>
  </cols>
  <sheetData>
    <row r="2" spans="2:12">
      <c r="C2" t="s">
        <v>104</v>
      </c>
      <c r="F2" t="s">
        <v>105</v>
      </c>
    </row>
    <row r="3" spans="2:12">
      <c r="C3" s="3" t="s">
        <v>18</v>
      </c>
      <c r="D3" s="3" t="s">
        <v>106</v>
      </c>
      <c r="E3" s="3"/>
    </row>
    <row r="4" spans="2:12">
      <c r="B4" t="s">
        <v>107</v>
      </c>
      <c r="C4" s="3"/>
      <c r="D4" s="3">
        <v>20.399999999999999</v>
      </c>
      <c r="E4" s="3"/>
    </row>
    <row r="5" spans="2:12">
      <c r="B5" t="s">
        <v>108</v>
      </c>
      <c r="C5" s="3">
        <v>14.3</v>
      </c>
      <c r="D5" s="3">
        <v>293</v>
      </c>
      <c r="E5" s="3"/>
      <c r="F5" s="3">
        <v>30.4</v>
      </c>
      <c r="G5" s="3">
        <v>185.5</v>
      </c>
    </row>
    <row r="6" spans="2:12">
      <c r="B6" t="s">
        <v>109</v>
      </c>
      <c r="C6" s="3">
        <v>25.7</v>
      </c>
      <c r="D6" s="3" t="s">
        <v>51</v>
      </c>
      <c r="E6" s="3"/>
      <c r="F6" s="3">
        <v>39.1</v>
      </c>
      <c r="G6" s="3">
        <v>44.6</v>
      </c>
    </row>
    <row r="7" spans="2:12">
      <c r="B7" t="s">
        <v>110</v>
      </c>
      <c r="C7" s="3">
        <v>3.46</v>
      </c>
      <c r="D7" s="3">
        <v>24.8</v>
      </c>
      <c r="E7" s="3"/>
      <c r="F7" s="3">
        <v>19.399999999999999</v>
      </c>
      <c r="G7" s="3">
        <v>39.700000000000003</v>
      </c>
    </row>
    <row r="8" spans="2:12">
      <c r="B8" t="s">
        <v>111</v>
      </c>
      <c r="C8" s="3" t="s">
        <v>112</v>
      </c>
      <c r="D8" s="3" t="s">
        <v>113</v>
      </c>
      <c r="E8" s="3"/>
      <c r="F8" s="3" t="s">
        <v>114</v>
      </c>
      <c r="G8" s="3" t="s">
        <v>115</v>
      </c>
    </row>
    <row r="9" spans="2:12">
      <c r="B9" t="s">
        <v>116</v>
      </c>
      <c r="C9" s="3"/>
      <c r="D9" s="3"/>
      <c r="E9" s="3"/>
    </row>
    <row r="12" spans="2:12">
      <c r="B12" t="s">
        <v>117</v>
      </c>
      <c r="H12" s="4">
        <v>0.9</v>
      </c>
    </row>
    <row r="13" spans="2:12">
      <c r="C13" t="s">
        <v>24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J13" t="s">
        <v>123</v>
      </c>
    </row>
    <row r="14" spans="2:12">
      <c r="B14" t="s">
        <v>107</v>
      </c>
      <c r="C14" s="3">
        <v>20.399999999999999</v>
      </c>
      <c r="D14" s="10"/>
      <c r="E14" s="11">
        <v>30.4</v>
      </c>
      <c r="F14" s="12"/>
      <c r="G14" s="12"/>
      <c r="H14" s="5" t="s">
        <v>124</v>
      </c>
      <c r="I14">
        <v>3</v>
      </c>
      <c r="J14" t="s">
        <v>125</v>
      </c>
      <c r="L14" t="s">
        <v>126</v>
      </c>
    </row>
    <row r="15" spans="2:12">
      <c r="B15" t="s">
        <v>108</v>
      </c>
      <c r="C15" s="3">
        <v>293</v>
      </c>
      <c r="D15" s="10"/>
      <c r="E15" s="10">
        <v>46.4</v>
      </c>
      <c r="F15" s="12"/>
      <c r="G15" s="12"/>
      <c r="H15" s="5">
        <v>38</v>
      </c>
      <c r="I15">
        <v>4</v>
      </c>
      <c r="J15" t="s">
        <v>127</v>
      </c>
    </row>
    <row r="16" spans="2:12">
      <c r="B16" t="s">
        <v>109</v>
      </c>
      <c r="C16" s="3">
        <v>66.900000000000006</v>
      </c>
      <c r="D16" s="10">
        <v>54</v>
      </c>
      <c r="E16" s="10">
        <v>70</v>
      </c>
      <c r="F16" s="12"/>
      <c r="G16" s="12"/>
      <c r="H16" s="5" t="s">
        <v>95</v>
      </c>
      <c r="I16">
        <v>2</v>
      </c>
    </row>
    <row r="17" spans="1:15">
      <c r="B17" t="s">
        <v>110</v>
      </c>
      <c r="C17" s="3">
        <v>24.8</v>
      </c>
      <c r="D17" s="10">
        <v>2011</v>
      </c>
      <c r="E17" s="10">
        <v>18.7</v>
      </c>
      <c r="F17" s="12"/>
      <c r="G17" s="12"/>
      <c r="H17" s="9" t="s">
        <v>128</v>
      </c>
      <c r="I17">
        <v>1</v>
      </c>
    </row>
    <row r="18" spans="1:15">
      <c r="B18" t="s">
        <v>111</v>
      </c>
      <c r="C18" s="3">
        <v>119</v>
      </c>
      <c r="D18" s="10">
        <v>412250</v>
      </c>
      <c r="E18" s="10">
        <v>71.099999999999994</v>
      </c>
      <c r="F18" s="12"/>
      <c r="G18" s="12"/>
      <c r="H18" s="5" t="s">
        <v>95</v>
      </c>
      <c r="I18">
        <v>5</v>
      </c>
    </row>
    <row r="19" spans="1:15">
      <c r="B19" t="s">
        <v>116</v>
      </c>
      <c r="C19" s="7">
        <v>107</v>
      </c>
      <c r="D19" s="10"/>
      <c r="E19" s="10">
        <v>106</v>
      </c>
      <c r="F19" s="12"/>
      <c r="G19" s="12"/>
      <c r="H19" s="5" t="s">
        <v>129</v>
      </c>
      <c r="I19">
        <v>6</v>
      </c>
    </row>
    <row r="22" spans="1:15">
      <c r="B22" s="4" t="s">
        <v>130</v>
      </c>
      <c r="C22" s="13" t="s">
        <v>131</v>
      </c>
      <c r="D22" t="s">
        <v>1</v>
      </c>
      <c r="E22" t="s">
        <v>56</v>
      </c>
      <c r="F22" t="s">
        <v>132</v>
      </c>
      <c r="G22" t="s">
        <v>133</v>
      </c>
      <c r="I22" s="4" t="s">
        <v>134</v>
      </c>
      <c r="J22" s="13" t="s">
        <v>131</v>
      </c>
      <c r="K22" t="s">
        <v>1</v>
      </c>
      <c r="L22" t="s">
        <v>56</v>
      </c>
      <c r="M22" t="s">
        <v>132</v>
      </c>
      <c r="N22" t="s">
        <v>133</v>
      </c>
    </row>
    <row r="23" spans="1:15">
      <c r="A23" t="s">
        <v>135</v>
      </c>
      <c r="B23" t="s">
        <v>107</v>
      </c>
      <c r="C23">
        <v>20.399999999999999</v>
      </c>
      <c r="D23">
        <v>21</v>
      </c>
      <c r="E23" s="15">
        <v>30.4</v>
      </c>
      <c r="F23">
        <v>15</v>
      </c>
      <c r="G23" t="s">
        <v>124</v>
      </c>
      <c r="I23" t="s">
        <v>107</v>
      </c>
      <c r="J23" s="15">
        <v>67</v>
      </c>
      <c r="K23" s="15">
        <v>67</v>
      </c>
      <c r="L23" s="15">
        <v>69</v>
      </c>
      <c r="M23">
        <v>33</v>
      </c>
      <c r="N23" t="s">
        <v>136</v>
      </c>
      <c r="O23" t="s">
        <v>137</v>
      </c>
    </row>
    <row r="24" spans="1:15">
      <c r="B24" t="s">
        <v>108</v>
      </c>
      <c r="C24">
        <v>293</v>
      </c>
      <c r="D24">
        <v>69.2</v>
      </c>
      <c r="E24" s="16">
        <v>38</v>
      </c>
      <c r="F24">
        <v>54</v>
      </c>
      <c r="G24" s="3">
        <v>38</v>
      </c>
      <c r="I24" t="s">
        <v>108</v>
      </c>
      <c r="J24">
        <v>186</v>
      </c>
      <c r="K24">
        <v>184</v>
      </c>
      <c r="L24" s="15">
        <v>76</v>
      </c>
      <c r="M24">
        <v>12</v>
      </c>
      <c r="N24" s="3" t="s">
        <v>138</v>
      </c>
    </row>
    <row r="25" spans="1:15">
      <c r="B25" t="s">
        <v>109</v>
      </c>
      <c r="C25">
        <v>66.900000000000006</v>
      </c>
      <c r="D25">
        <v>69</v>
      </c>
      <c r="E25" s="15">
        <v>43</v>
      </c>
      <c r="F25">
        <v>54</v>
      </c>
      <c r="G25" t="s">
        <v>95</v>
      </c>
      <c r="I25" t="s">
        <v>109</v>
      </c>
      <c r="J25" s="15">
        <v>45</v>
      </c>
      <c r="K25" s="15">
        <v>57</v>
      </c>
      <c r="L25" s="15">
        <v>57</v>
      </c>
      <c r="M25">
        <v>54</v>
      </c>
      <c r="N25" s="3">
        <v>75</v>
      </c>
    </row>
    <row r="26" spans="1:15">
      <c r="B26" t="s">
        <v>110</v>
      </c>
      <c r="C26">
        <v>24.8</v>
      </c>
      <c r="D26">
        <v>46</v>
      </c>
      <c r="E26" s="15">
        <v>18.7</v>
      </c>
      <c r="F26">
        <v>15</v>
      </c>
      <c r="G26" s="14" t="s">
        <v>128</v>
      </c>
      <c r="I26" t="s">
        <v>110</v>
      </c>
      <c r="J26" s="15">
        <v>40</v>
      </c>
      <c r="K26" s="15">
        <v>42</v>
      </c>
      <c r="L26" s="15">
        <v>38</v>
      </c>
      <c r="M26">
        <v>15</v>
      </c>
      <c r="N26" s="3">
        <v>38</v>
      </c>
    </row>
    <row r="27" spans="1:15">
      <c r="B27" t="s">
        <v>111</v>
      </c>
      <c r="C27">
        <v>119</v>
      </c>
      <c r="D27">
        <v>108</v>
      </c>
      <c r="E27" s="15">
        <v>66</v>
      </c>
      <c r="F27">
        <v>162</v>
      </c>
      <c r="G27" t="s">
        <v>95</v>
      </c>
      <c r="I27" t="s">
        <v>111</v>
      </c>
      <c r="J27">
        <v>67</v>
      </c>
      <c r="K27">
        <v>67</v>
      </c>
      <c r="L27" s="15">
        <v>83</v>
      </c>
      <c r="M27">
        <v>54</v>
      </c>
      <c r="N27" t="s">
        <v>139</v>
      </c>
    </row>
    <row r="28" spans="1:15">
      <c r="B28" t="s">
        <v>116</v>
      </c>
      <c r="C28">
        <v>44.9</v>
      </c>
      <c r="D28">
        <v>107</v>
      </c>
      <c r="E28" s="15">
        <v>106</v>
      </c>
      <c r="F28">
        <v>66</v>
      </c>
      <c r="G28" t="s">
        <v>129</v>
      </c>
      <c r="I28" t="s">
        <v>116</v>
      </c>
      <c r="J28" s="15">
        <v>111</v>
      </c>
      <c r="K28">
        <v>170</v>
      </c>
      <c r="L28" s="15">
        <v>159</v>
      </c>
      <c r="M28">
        <v>50</v>
      </c>
      <c r="N28" t="s">
        <v>140</v>
      </c>
      <c r="O28" t="s">
        <v>123</v>
      </c>
    </row>
    <row r="31" spans="1:15">
      <c r="B31" s="4" t="s">
        <v>130</v>
      </c>
      <c r="C31" s="13" t="s">
        <v>141</v>
      </c>
      <c r="D31" t="s">
        <v>70</v>
      </c>
      <c r="E31" t="s">
        <v>56</v>
      </c>
      <c r="F31" t="s">
        <v>132</v>
      </c>
      <c r="G31" t="s">
        <v>133</v>
      </c>
      <c r="I31" s="4" t="s">
        <v>130</v>
      </c>
      <c r="J31" s="13" t="s">
        <v>141</v>
      </c>
      <c r="K31" t="s">
        <v>70</v>
      </c>
      <c r="L31" t="s">
        <v>56</v>
      </c>
      <c r="M31" t="s">
        <v>132</v>
      </c>
      <c r="N31" t="s">
        <v>133</v>
      </c>
    </row>
    <row r="32" spans="1:15">
      <c r="B32" t="s">
        <v>107</v>
      </c>
      <c r="C32">
        <v>148</v>
      </c>
      <c r="D32">
        <v>54</v>
      </c>
      <c r="G32" t="s">
        <v>124</v>
      </c>
      <c r="I32" t="s">
        <v>107</v>
      </c>
      <c r="J32">
        <v>14</v>
      </c>
      <c r="K32">
        <v>12</v>
      </c>
      <c r="N32" t="s">
        <v>136</v>
      </c>
    </row>
    <row r="33" spans="2:14">
      <c r="B33" t="s">
        <v>108</v>
      </c>
      <c r="C33">
        <v>58000</v>
      </c>
      <c r="D33">
        <v>421000</v>
      </c>
      <c r="G33" s="3">
        <v>38</v>
      </c>
      <c r="I33" t="s">
        <v>108</v>
      </c>
      <c r="J33">
        <v>807</v>
      </c>
      <c r="K33">
        <v>807</v>
      </c>
      <c r="N33" s="3" t="s">
        <v>138</v>
      </c>
    </row>
    <row r="34" spans="2:14">
      <c r="B34" t="s">
        <v>109</v>
      </c>
      <c r="C34" s="16">
        <v>54</v>
      </c>
      <c r="D34">
        <v>50</v>
      </c>
      <c r="G34" t="s">
        <v>95</v>
      </c>
      <c r="I34" t="s">
        <v>109</v>
      </c>
      <c r="J34">
        <v>49</v>
      </c>
      <c r="K34" s="15">
        <v>62</v>
      </c>
      <c r="N34" s="3">
        <v>75</v>
      </c>
    </row>
    <row r="35" spans="2:14">
      <c r="B35" t="s">
        <v>110</v>
      </c>
      <c r="C35">
        <v>2011</v>
      </c>
      <c r="D35">
        <v>1833</v>
      </c>
      <c r="G35" s="14" t="s">
        <v>128</v>
      </c>
      <c r="I35" t="s">
        <v>110</v>
      </c>
      <c r="J35">
        <v>88</v>
      </c>
      <c r="K35">
        <v>78</v>
      </c>
      <c r="N35" s="3">
        <v>38</v>
      </c>
    </row>
    <row r="36" spans="2:14">
      <c r="B36" t="s">
        <v>111</v>
      </c>
      <c r="C36">
        <v>412250</v>
      </c>
      <c r="D36" t="s">
        <v>82</v>
      </c>
      <c r="G36" t="s">
        <v>95</v>
      </c>
      <c r="I36" t="s">
        <v>111</v>
      </c>
      <c r="J36">
        <v>15619</v>
      </c>
      <c r="K36">
        <v>50</v>
      </c>
      <c r="N36" t="s">
        <v>139</v>
      </c>
    </row>
    <row r="37" spans="2:14">
      <c r="B37" t="s">
        <v>116</v>
      </c>
      <c r="C37">
        <v>42</v>
      </c>
      <c r="D37" s="16">
        <v>127</v>
      </c>
      <c r="G37" t="s">
        <v>129</v>
      </c>
      <c r="I37" t="s">
        <v>116</v>
      </c>
      <c r="J37">
        <v>23</v>
      </c>
      <c r="K37">
        <v>23</v>
      </c>
      <c r="N37" t="s">
        <v>140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C6D6-11D4-4C71-AF85-67D13A6D84F8}">
  <dimension ref="A1:I171"/>
  <sheetViews>
    <sheetView topLeftCell="A54" workbookViewId="0"/>
  </sheetViews>
  <sheetFormatPr defaultRowHeight="15"/>
  <sheetData>
    <row r="1" spans="1:9">
      <c r="A1" s="17" t="s">
        <v>142</v>
      </c>
      <c r="B1" s="17"/>
      <c r="C1" s="17"/>
      <c r="D1" s="17"/>
      <c r="E1" s="17"/>
      <c r="F1" s="17"/>
      <c r="G1" s="17"/>
      <c r="H1" s="17"/>
      <c r="I1" s="17"/>
    </row>
    <row r="2" spans="1:9">
      <c r="A2" s="17" t="s">
        <v>11</v>
      </c>
      <c r="B2" s="17">
        <v>1398</v>
      </c>
      <c r="C2" s="17">
        <v>841</v>
      </c>
      <c r="D2" s="17">
        <v>483</v>
      </c>
      <c r="E2" s="17">
        <v>222</v>
      </c>
      <c r="F2" s="17">
        <v>529</v>
      </c>
      <c r="G2" s="17">
        <v>157</v>
      </c>
      <c r="H2" s="17">
        <v>248</v>
      </c>
      <c r="I2" s="17">
        <v>286</v>
      </c>
    </row>
    <row r="3" spans="1:9">
      <c r="A3" s="17" t="s">
        <v>12</v>
      </c>
      <c r="B3" s="17">
        <v>1420</v>
      </c>
      <c r="C3" s="17">
        <v>1281</v>
      </c>
      <c r="D3" s="17">
        <v>200</v>
      </c>
      <c r="E3" s="17">
        <v>473</v>
      </c>
      <c r="F3" s="17">
        <v>376</v>
      </c>
      <c r="G3" s="17">
        <v>184</v>
      </c>
      <c r="H3" s="17">
        <v>298</v>
      </c>
      <c r="I3" s="17">
        <v>439</v>
      </c>
    </row>
    <row r="4" spans="1:9">
      <c r="A4" s="17" t="s">
        <v>13</v>
      </c>
      <c r="B4" s="17">
        <v>1250</v>
      </c>
      <c r="C4" s="17">
        <v>1582</v>
      </c>
      <c r="D4" s="17">
        <v>741</v>
      </c>
      <c r="E4" s="17">
        <v>383</v>
      </c>
      <c r="F4" s="17">
        <v>499</v>
      </c>
      <c r="G4" s="17">
        <v>118</v>
      </c>
      <c r="H4" s="17">
        <v>283</v>
      </c>
      <c r="I4" s="17">
        <v>173</v>
      </c>
    </row>
    <row r="5" spans="1:9">
      <c r="A5" s="17" t="s">
        <v>14</v>
      </c>
      <c r="B5" s="17">
        <v>1324</v>
      </c>
      <c r="C5" s="17">
        <v>1048</v>
      </c>
      <c r="D5" s="17">
        <v>596</v>
      </c>
      <c r="E5" s="17">
        <v>709</v>
      </c>
      <c r="F5" s="17">
        <v>155</v>
      </c>
      <c r="G5" s="17">
        <v>328</v>
      </c>
      <c r="H5" s="17">
        <v>228</v>
      </c>
      <c r="I5" s="17">
        <v>376</v>
      </c>
    </row>
    <row r="6" spans="1:9">
      <c r="A6" s="17" t="s">
        <v>15</v>
      </c>
      <c r="B6" s="17">
        <v>1289</v>
      </c>
      <c r="C6" s="17">
        <v>938</v>
      </c>
      <c r="D6" s="17">
        <v>456</v>
      </c>
      <c r="E6" s="17">
        <v>468</v>
      </c>
      <c r="F6" s="17">
        <v>449</v>
      </c>
      <c r="G6" s="17">
        <v>359</v>
      </c>
      <c r="H6" s="17">
        <v>369</v>
      </c>
      <c r="I6" s="17">
        <v>108</v>
      </c>
    </row>
    <row r="7" spans="1:9">
      <c r="A7" s="17" t="s">
        <v>16</v>
      </c>
      <c r="B7" s="17">
        <v>873</v>
      </c>
      <c r="C7" s="17">
        <v>1498</v>
      </c>
      <c r="D7" s="17">
        <v>517</v>
      </c>
      <c r="E7" s="17">
        <v>456</v>
      </c>
      <c r="F7" s="17">
        <v>256</v>
      </c>
      <c r="G7" s="17">
        <v>365</v>
      </c>
      <c r="H7" s="17">
        <v>523</v>
      </c>
      <c r="I7" s="17">
        <v>128</v>
      </c>
    </row>
    <row r="8" spans="1:9">
      <c r="A8" s="17" t="s">
        <v>17</v>
      </c>
      <c r="B8" s="17">
        <v>921</v>
      </c>
      <c r="C8" s="17">
        <v>963</v>
      </c>
      <c r="D8" s="17">
        <v>314</v>
      </c>
      <c r="E8" s="17">
        <v>449</v>
      </c>
      <c r="F8" s="17">
        <v>302</v>
      </c>
      <c r="G8" s="17">
        <v>467</v>
      </c>
      <c r="H8" s="17">
        <v>193</v>
      </c>
      <c r="I8" s="17">
        <v>400</v>
      </c>
    </row>
    <row r="9" spans="1:9">
      <c r="A9" s="18" t="s">
        <v>20</v>
      </c>
      <c r="B9" s="18">
        <v>1211</v>
      </c>
      <c r="C9" s="18">
        <v>1164</v>
      </c>
      <c r="D9" s="18">
        <v>472</v>
      </c>
      <c r="E9" s="18">
        <v>451</v>
      </c>
      <c r="F9" s="18">
        <v>367</v>
      </c>
      <c r="G9" s="18">
        <v>283</v>
      </c>
      <c r="H9" s="18">
        <v>306</v>
      </c>
      <c r="I9" s="18">
        <v>273</v>
      </c>
    </row>
    <row r="10" spans="1:9">
      <c r="A10" s="18" t="s">
        <v>21</v>
      </c>
      <c r="B10" s="18">
        <v>8475</v>
      </c>
      <c r="C10" s="18">
        <v>8151</v>
      </c>
      <c r="D10" s="18">
        <v>3307</v>
      </c>
      <c r="E10" s="18">
        <v>3160</v>
      </c>
      <c r="F10" s="18">
        <v>2566</v>
      </c>
      <c r="G10" s="18">
        <v>1978</v>
      </c>
      <c r="H10" s="18">
        <v>2142</v>
      </c>
      <c r="I10" s="18">
        <v>1910</v>
      </c>
    </row>
    <row r="11" spans="1:9">
      <c r="A11" s="17" t="s">
        <v>1</v>
      </c>
      <c r="B11" s="17">
        <v>10900</v>
      </c>
      <c r="C11" s="17">
        <v>9100</v>
      </c>
      <c r="D11" s="17">
        <v>3700</v>
      </c>
      <c r="E11" s="17">
        <v>3520</v>
      </c>
      <c r="F11" s="17">
        <v>2370</v>
      </c>
      <c r="G11" s="17">
        <v>2330</v>
      </c>
      <c r="H11" s="17">
        <v>2120</v>
      </c>
      <c r="I11" s="17">
        <v>1910</v>
      </c>
    </row>
    <row r="12" spans="1:9">
      <c r="A12" s="17" t="s">
        <v>22</v>
      </c>
      <c r="B12" s="17">
        <v>100</v>
      </c>
      <c r="C12" s="17">
        <v>90</v>
      </c>
      <c r="D12" s="17">
        <v>50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</row>
    <row r="13" spans="1:9">
      <c r="A13" s="17" t="s">
        <v>23</v>
      </c>
      <c r="B13" s="17">
        <v>35</v>
      </c>
      <c r="C13" s="17">
        <v>35</v>
      </c>
      <c r="D13" s="17">
        <v>30</v>
      </c>
      <c r="E13" s="17">
        <v>30</v>
      </c>
      <c r="F13" s="17">
        <v>30</v>
      </c>
      <c r="G13" s="17">
        <v>30</v>
      </c>
      <c r="H13" s="17">
        <v>30</v>
      </c>
      <c r="I13" s="17">
        <v>30</v>
      </c>
    </row>
    <row r="14" spans="1:9">
      <c r="A14" s="17" t="s">
        <v>24</v>
      </c>
      <c r="B14" s="17"/>
      <c r="C14" s="17"/>
      <c r="D14" s="17"/>
      <c r="E14" s="17"/>
      <c r="F14" s="17"/>
      <c r="G14" s="17"/>
      <c r="H14" s="17"/>
      <c r="I14" s="17"/>
    </row>
    <row r="15" spans="1:9">
      <c r="A15" s="17" t="s">
        <v>29</v>
      </c>
      <c r="B15" s="17" t="s">
        <v>3</v>
      </c>
      <c r="C15" s="17" t="s">
        <v>4</v>
      </c>
      <c r="D15" s="17" t="s">
        <v>5</v>
      </c>
      <c r="E15" s="17" t="s">
        <v>6</v>
      </c>
      <c r="F15" s="17" t="s">
        <v>7</v>
      </c>
      <c r="G15" s="17" t="s">
        <v>8</v>
      </c>
      <c r="H15" s="17" t="s">
        <v>9</v>
      </c>
      <c r="I15" s="17" t="s">
        <v>10</v>
      </c>
    </row>
    <row r="16" spans="1:9">
      <c r="A16" s="17" t="s">
        <v>11</v>
      </c>
      <c r="B16" s="17">
        <v>1279</v>
      </c>
      <c r="C16" s="17">
        <v>1029</v>
      </c>
      <c r="D16" s="17">
        <v>1190</v>
      </c>
      <c r="E16" s="17">
        <v>438</v>
      </c>
      <c r="F16" s="17">
        <v>220</v>
      </c>
      <c r="G16" s="17">
        <v>361</v>
      </c>
      <c r="H16" s="17">
        <v>456</v>
      </c>
      <c r="I16" s="17">
        <v>276</v>
      </c>
    </row>
    <row r="17" spans="1:9">
      <c r="A17" s="17" t="s">
        <v>12</v>
      </c>
      <c r="B17" s="17">
        <v>1054</v>
      </c>
      <c r="C17" s="17">
        <v>1442</v>
      </c>
      <c r="D17" s="17">
        <v>1051</v>
      </c>
      <c r="E17" s="17">
        <v>793</v>
      </c>
      <c r="F17" s="17">
        <v>332</v>
      </c>
      <c r="G17" s="17">
        <v>485</v>
      </c>
      <c r="H17" s="17">
        <v>251</v>
      </c>
      <c r="I17" s="17">
        <v>240</v>
      </c>
    </row>
    <row r="18" spans="1:9">
      <c r="A18" s="17" t="s">
        <v>13</v>
      </c>
      <c r="B18" s="17">
        <v>1275</v>
      </c>
      <c r="C18" s="17">
        <v>1724</v>
      </c>
      <c r="D18" s="17">
        <v>1182</v>
      </c>
      <c r="E18" s="17">
        <v>580</v>
      </c>
      <c r="F18" s="17">
        <v>647</v>
      </c>
      <c r="G18" s="17">
        <v>375</v>
      </c>
      <c r="H18" s="17">
        <v>345</v>
      </c>
      <c r="I18" s="17">
        <v>235</v>
      </c>
    </row>
    <row r="19" spans="1:9">
      <c r="A19" s="17" t="s">
        <v>14</v>
      </c>
      <c r="B19" s="17">
        <v>928</v>
      </c>
      <c r="C19" s="17">
        <v>1130</v>
      </c>
      <c r="D19" s="17">
        <v>959</v>
      </c>
      <c r="E19" s="17">
        <v>768</v>
      </c>
      <c r="F19" s="17">
        <v>542</v>
      </c>
      <c r="G19" s="17">
        <v>338</v>
      </c>
      <c r="H19" s="17">
        <v>335</v>
      </c>
      <c r="I19" s="17">
        <v>470</v>
      </c>
    </row>
    <row r="20" spans="1:9">
      <c r="A20" s="17" t="s">
        <v>15</v>
      </c>
      <c r="B20" s="17">
        <v>1150</v>
      </c>
      <c r="C20" s="17">
        <v>1051</v>
      </c>
      <c r="D20" s="17">
        <v>1054</v>
      </c>
      <c r="E20" s="17">
        <v>676</v>
      </c>
      <c r="F20" s="17">
        <v>435</v>
      </c>
      <c r="G20" s="17">
        <v>439</v>
      </c>
      <c r="H20" s="17">
        <v>308</v>
      </c>
      <c r="I20" s="17">
        <v>307</v>
      </c>
    </row>
    <row r="21" spans="1:9">
      <c r="A21" s="17" t="s">
        <v>16</v>
      </c>
      <c r="B21" s="17">
        <v>1159</v>
      </c>
      <c r="C21" s="17">
        <v>773</v>
      </c>
      <c r="D21" s="17">
        <v>940</v>
      </c>
      <c r="E21" s="17">
        <v>611</v>
      </c>
      <c r="F21" s="17">
        <v>301</v>
      </c>
      <c r="G21" s="17">
        <v>274</v>
      </c>
      <c r="H21" s="17">
        <v>285</v>
      </c>
      <c r="I21" s="17">
        <v>422</v>
      </c>
    </row>
    <row r="22" spans="1:9">
      <c r="A22" s="17" t="s">
        <v>17</v>
      </c>
      <c r="B22" s="17">
        <v>1513</v>
      </c>
      <c r="C22" s="17">
        <v>1077</v>
      </c>
      <c r="D22" s="17">
        <v>866</v>
      </c>
      <c r="E22" s="17">
        <v>635</v>
      </c>
      <c r="F22" s="17">
        <v>432</v>
      </c>
      <c r="G22" s="17">
        <v>216</v>
      </c>
      <c r="H22" s="17">
        <v>179</v>
      </c>
      <c r="I22" s="17">
        <v>483</v>
      </c>
    </row>
    <row r="23" spans="1:9">
      <c r="A23" s="17" t="s">
        <v>30</v>
      </c>
      <c r="B23" s="18">
        <v>1194</v>
      </c>
      <c r="C23" s="18">
        <v>1175</v>
      </c>
      <c r="D23" s="18">
        <v>1035</v>
      </c>
      <c r="E23" s="18">
        <v>643</v>
      </c>
      <c r="F23" s="18">
        <v>416</v>
      </c>
      <c r="G23" s="18">
        <v>355</v>
      </c>
      <c r="H23" s="18">
        <v>308</v>
      </c>
      <c r="I23" s="18">
        <v>348</v>
      </c>
    </row>
    <row r="24" spans="1:9">
      <c r="A24" s="17" t="s">
        <v>31</v>
      </c>
      <c r="B24" s="18">
        <v>8358</v>
      </c>
      <c r="C24" s="18">
        <v>8226</v>
      </c>
      <c r="D24" s="18">
        <v>7242</v>
      </c>
      <c r="E24" s="18">
        <v>4501</v>
      </c>
      <c r="F24" s="18">
        <v>2909</v>
      </c>
      <c r="G24" s="18">
        <v>2488</v>
      </c>
      <c r="H24" s="18">
        <v>2159</v>
      </c>
      <c r="I24" s="18">
        <v>2433</v>
      </c>
    </row>
    <row r="25" spans="1:9">
      <c r="A25" s="17" t="s">
        <v>1</v>
      </c>
      <c r="B25" s="17">
        <v>9600</v>
      </c>
      <c r="C25" s="17">
        <v>9500</v>
      </c>
      <c r="D25" s="17">
        <v>8110</v>
      </c>
      <c r="E25" s="17">
        <v>5190</v>
      </c>
      <c r="F25" s="17">
        <v>3230</v>
      </c>
      <c r="G25" s="17">
        <v>2760</v>
      </c>
      <c r="H25" s="17">
        <v>2410</v>
      </c>
      <c r="I25" s="17">
        <v>2920</v>
      </c>
    </row>
    <row r="26" spans="1:9">
      <c r="A26" s="17" t="s">
        <v>32</v>
      </c>
      <c r="B26" s="17">
        <v>100</v>
      </c>
      <c r="C26" s="17">
        <v>100</v>
      </c>
      <c r="D26" s="17">
        <v>80</v>
      </c>
      <c r="E26" s="17">
        <v>40</v>
      </c>
      <c r="F26" s="17">
        <v>5</v>
      </c>
      <c r="G26" s="17">
        <v>0</v>
      </c>
      <c r="H26" s="17">
        <v>0</v>
      </c>
      <c r="I26" s="17">
        <v>0</v>
      </c>
    </row>
    <row r="27" spans="1:9">
      <c r="A27" s="17" t="s">
        <v>33</v>
      </c>
      <c r="B27" s="17">
        <v>45</v>
      </c>
      <c r="C27" s="17">
        <v>40</v>
      </c>
      <c r="D27" s="17">
        <v>35</v>
      </c>
      <c r="E27" s="17">
        <v>30</v>
      </c>
      <c r="F27" s="17">
        <v>30</v>
      </c>
      <c r="G27" s="17">
        <v>30</v>
      </c>
      <c r="H27" s="17">
        <v>30</v>
      </c>
      <c r="I27" s="17">
        <v>30</v>
      </c>
    </row>
    <row r="28" spans="1:9">
      <c r="A28" s="17"/>
      <c r="B28" s="17"/>
      <c r="C28" s="17"/>
      <c r="D28" s="17"/>
      <c r="E28" s="17"/>
      <c r="F28" s="17"/>
      <c r="G28" s="17"/>
      <c r="H28" s="17"/>
      <c r="I28" s="17"/>
    </row>
    <row r="29" spans="1:9">
      <c r="A29" s="17"/>
      <c r="B29" s="17"/>
      <c r="C29" s="17"/>
      <c r="D29" s="17"/>
      <c r="E29" s="17"/>
      <c r="F29" s="17"/>
      <c r="G29" s="17"/>
      <c r="H29" s="17"/>
      <c r="I29" s="17"/>
    </row>
    <row r="30" spans="1:9">
      <c r="A30" s="17" t="s">
        <v>39</v>
      </c>
      <c r="B30" s="17" t="s">
        <v>3</v>
      </c>
      <c r="C30" s="17" t="s">
        <v>4</v>
      </c>
      <c r="D30" s="17" t="s">
        <v>5</v>
      </c>
      <c r="E30" s="17" t="s">
        <v>6</v>
      </c>
      <c r="F30" s="17" t="s">
        <v>7</v>
      </c>
      <c r="G30" s="17" t="s">
        <v>8</v>
      </c>
      <c r="H30" s="17" t="s">
        <v>9</v>
      </c>
      <c r="I30" s="17" t="s">
        <v>10</v>
      </c>
    </row>
    <row r="31" spans="1:9">
      <c r="A31" s="17" t="s">
        <v>11</v>
      </c>
      <c r="B31" s="17">
        <v>2108</v>
      </c>
      <c r="C31" s="17">
        <v>889</v>
      </c>
      <c r="D31" s="17">
        <v>1013</v>
      </c>
      <c r="E31" s="17">
        <v>708</v>
      </c>
      <c r="F31" s="17">
        <v>319</v>
      </c>
      <c r="G31" s="17">
        <v>462</v>
      </c>
      <c r="H31" s="17">
        <v>268</v>
      </c>
      <c r="I31" s="17">
        <v>396</v>
      </c>
    </row>
    <row r="32" spans="1:9">
      <c r="A32" s="17" t="s">
        <v>12</v>
      </c>
      <c r="B32" s="17">
        <v>1690</v>
      </c>
      <c r="C32" s="17">
        <v>1107</v>
      </c>
      <c r="D32" s="17">
        <v>554</v>
      </c>
      <c r="E32" s="17">
        <v>797</v>
      </c>
      <c r="F32" s="17">
        <v>430</v>
      </c>
      <c r="G32" s="17">
        <v>267</v>
      </c>
      <c r="H32" s="17">
        <v>271</v>
      </c>
      <c r="I32" s="17">
        <v>429</v>
      </c>
    </row>
    <row r="33" spans="1:9">
      <c r="A33" s="17" t="s">
        <v>13</v>
      </c>
      <c r="B33" s="17">
        <v>900</v>
      </c>
      <c r="C33" s="17">
        <v>836</v>
      </c>
      <c r="D33" s="17">
        <v>734</v>
      </c>
      <c r="E33" s="17">
        <v>681</v>
      </c>
      <c r="F33" s="17">
        <v>409</v>
      </c>
      <c r="G33" s="17">
        <v>431</v>
      </c>
      <c r="H33" s="17">
        <v>255</v>
      </c>
      <c r="I33" s="17">
        <v>349</v>
      </c>
    </row>
    <row r="34" spans="1:9">
      <c r="A34" s="17" t="s">
        <v>14</v>
      </c>
      <c r="B34" s="17">
        <v>1312</v>
      </c>
      <c r="C34" s="17">
        <v>885</v>
      </c>
      <c r="D34" s="17">
        <v>999</v>
      </c>
      <c r="E34" s="17">
        <v>773</v>
      </c>
      <c r="F34" s="17">
        <v>505</v>
      </c>
      <c r="G34" s="17">
        <v>351</v>
      </c>
      <c r="H34" s="17">
        <v>344</v>
      </c>
      <c r="I34" s="17">
        <v>433</v>
      </c>
    </row>
    <row r="35" spans="1:9">
      <c r="A35" s="17" t="s">
        <v>15</v>
      </c>
      <c r="B35" s="17">
        <v>1586</v>
      </c>
      <c r="C35" s="17">
        <v>1055</v>
      </c>
      <c r="D35" s="17">
        <v>875</v>
      </c>
      <c r="E35" s="17">
        <v>849</v>
      </c>
      <c r="F35" s="17">
        <v>456</v>
      </c>
      <c r="G35" s="17">
        <v>297</v>
      </c>
      <c r="H35" s="17">
        <v>363</v>
      </c>
      <c r="I35" s="17">
        <v>330</v>
      </c>
    </row>
    <row r="36" spans="1:9">
      <c r="A36" s="17" t="s">
        <v>16</v>
      </c>
      <c r="B36" s="17">
        <v>1125</v>
      </c>
      <c r="C36" s="17">
        <v>755</v>
      </c>
      <c r="D36" s="17">
        <v>905</v>
      </c>
      <c r="E36" s="17">
        <v>536</v>
      </c>
      <c r="F36" s="17">
        <v>498</v>
      </c>
      <c r="G36" s="17">
        <v>377</v>
      </c>
      <c r="H36" s="17">
        <v>364</v>
      </c>
      <c r="I36" s="17">
        <v>335</v>
      </c>
    </row>
    <row r="37" spans="1:9">
      <c r="A37" s="17" t="s">
        <v>17</v>
      </c>
      <c r="B37" s="17">
        <v>1722</v>
      </c>
      <c r="C37" s="17">
        <v>769</v>
      </c>
      <c r="D37" s="17">
        <v>885</v>
      </c>
      <c r="E37" s="17">
        <v>570</v>
      </c>
      <c r="F37" s="17">
        <v>888</v>
      </c>
      <c r="G37" s="17">
        <v>334</v>
      </c>
      <c r="H37" s="17">
        <v>365</v>
      </c>
      <c r="I37" s="17">
        <v>337</v>
      </c>
    </row>
    <row r="38" spans="1:9">
      <c r="A38" s="18" t="s">
        <v>20</v>
      </c>
      <c r="B38" s="18">
        <v>1492</v>
      </c>
      <c r="C38" s="18">
        <v>899</v>
      </c>
      <c r="D38" s="18">
        <v>852</v>
      </c>
      <c r="E38" s="18">
        <v>702</v>
      </c>
      <c r="F38" s="18">
        <v>501</v>
      </c>
      <c r="G38" s="18">
        <v>360</v>
      </c>
      <c r="H38" s="18">
        <v>319</v>
      </c>
      <c r="I38" s="18">
        <v>373</v>
      </c>
    </row>
    <row r="39" spans="1:9">
      <c r="A39" s="18" t="s">
        <v>21</v>
      </c>
      <c r="B39" s="18">
        <v>10443</v>
      </c>
      <c r="C39" s="18">
        <v>6296</v>
      </c>
      <c r="D39" s="18">
        <v>5965</v>
      </c>
      <c r="E39" s="18">
        <v>4914</v>
      </c>
      <c r="F39" s="18">
        <v>3505</v>
      </c>
      <c r="G39" s="18">
        <v>2519</v>
      </c>
      <c r="H39" s="18">
        <v>2230</v>
      </c>
      <c r="I39" s="18">
        <v>2609</v>
      </c>
    </row>
    <row r="40" spans="1:9">
      <c r="A40" s="17" t="s">
        <v>1</v>
      </c>
      <c r="B40" s="17">
        <v>10400</v>
      </c>
      <c r="C40" s="17">
        <v>10000</v>
      </c>
      <c r="D40" s="17">
        <v>8500</v>
      </c>
      <c r="E40" s="17">
        <v>6600</v>
      </c>
      <c r="F40" s="17">
        <v>3500</v>
      </c>
      <c r="G40" s="17">
        <v>4100</v>
      </c>
      <c r="H40" s="17">
        <v>4300</v>
      </c>
      <c r="I40" s="17">
        <v>3600</v>
      </c>
    </row>
    <row r="41" spans="1:9">
      <c r="A41" s="17" t="s">
        <v>22</v>
      </c>
      <c r="B41" s="17">
        <v>100</v>
      </c>
      <c r="C41" s="17">
        <v>90</v>
      </c>
      <c r="D41" s="17">
        <v>80</v>
      </c>
      <c r="E41" s="17">
        <v>10</v>
      </c>
      <c r="F41" s="17">
        <v>0</v>
      </c>
      <c r="G41" s="17">
        <v>0</v>
      </c>
      <c r="H41" s="17">
        <v>0</v>
      </c>
      <c r="I41" s="17">
        <v>0</v>
      </c>
    </row>
    <row r="42" spans="1:9">
      <c r="A42" s="17" t="s">
        <v>40</v>
      </c>
      <c r="B42" s="17">
        <v>45</v>
      </c>
      <c r="C42" s="17">
        <v>40</v>
      </c>
      <c r="D42" s="17">
        <v>40</v>
      </c>
      <c r="E42" s="17">
        <v>40</v>
      </c>
      <c r="F42" s="17">
        <v>40</v>
      </c>
      <c r="G42" s="17">
        <v>40</v>
      </c>
      <c r="H42" s="17">
        <v>40</v>
      </c>
      <c r="I42" s="17">
        <v>40</v>
      </c>
    </row>
    <row r="43" spans="1:9">
      <c r="A43" s="17"/>
      <c r="B43" s="17"/>
      <c r="C43" s="17"/>
      <c r="D43" s="17"/>
      <c r="E43" s="17"/>
      <c r="F43" s="17"/>
      <c r="G43" s="17"/>
      <c r="H43" s="17"/>
      <c r="I43" s="17"/>
    </row>
    <row r="44" spans="1:9">
      <c r="A44" s="17" t="s">
        <v>43</v>
      </c>
      <c r="B44" s="17" t="s">
        <v>3</v>
      </c>
      <c r="C44" s="17" t="s">
        <v>4</v>
      </c>
      <c r="D44" s="17" t="s">
        <v>5</v>
      </c>
      <c r="E44" s="17" t="s">
        <v>6</v>
      </c>
      <c r="F44" s="17" t="s">
        <v>7</v>
      </c>
      <c r="G44" s="17" t="s">
        <v>8</v>
      </c>
      <c r="H44" s="17" t="s">
        <v>9</v>
      </c>
      <c r="I44" s="17" t="s">
        <v>10</v>
      </c>
    </row>
    <row r="45" spans="1:9">
      <c r="A45" s="17" t="s">
        <v>11</v>
      </c>
      <c r="B45" s="17">
        <v>1305</v>
      </c>
      <c r="C45" s="17">
        <v>1019</v>
      </c>
      <c r="D45" s="17">
        <v>1266</v>
      </c>
      <c r="E45" s="17">
        <v>850</v>
      </c>
      <c r="F45" s="17">
        <v>475</v>
      </c>
      <c r="G45" s="17">
        <v>553</v>
      </c>
      <c r="H45" s="17">
        <v>286</v>
      </c>
      <c r="I45" s="17">
        <v>375</v>
      </c>
    </row>
    <row r="46" spans="1:9">
      <c r="A46" s="17" t="s">
        <v>12</v>
      </c>
      <c r="B46" s="17">
        <v>1986</v>
      </c>
      <c r="C46" s="17">
        <v>1389</v>
      </c>
      <c r="D46" s="17">
        <v>1198</v>
      </c>
      <c r="E46" s="17">
        <v>911</v>
      </c>
      <c r="F46" s="17">
        <v>674</v>
      </c>
      <c r="G46" s="17">
        <v>348</v>
      </c>
      <c r="H46" s="17">
        <v>369</v>
      </c>
      <c r="I46" s="17">
        <v>310</v>
      </c>
    </row>
    <row r="47" spans="1:9">
      <c r="A47" s="17" t="s">
        <v>13</v>
      </c>
      <c r="B47" s="17">
        <v>1428</v>
      </c>
      <c r="C47" s="17">
        <v>1084</v>
      </c>
      <c r="D47" s="17">
        <v>1120</v>
      </c>
      <c r="E47" s="17">
        <v>1008</v>
      </c>
      <c r="F47" s="17">
        <v>807</v>
      </c>
      <c r="G47" s="17">
        <v>313</v>
      </c>
      <c r="H47" s="17">
        <v>225</v>
      </c>
      <c r="I47" s="17">
        <v>354</v>
      </c>
    </row>
    <row r="48" spans="1:9">
      <c r="A48" s="17" t="s">
        <v>14</v>
      </c>
      <c r="B48" s="17">
        <v>1246</v>
      </c>
      <c r="C48" s="17">
        <v>1671</v>
      </c>
      <c r="D48" s="17">
        <v>1055</v>
      </c>
      <c r="E48" s="17">
        <v>888</v>
      </c>
      <c r="F48" s="17">
        <v>573</v>
      </c>
      <c r="G48" s="17">
        <v>328</v>
      </c>
      <c r="H48" s="17">
        <v>352</v>
      </c>
      <c r="I48" s="17">
        <v>330</v>
      </c>
    </row>
    <row r="49" spans="1:9">
      <c r="A49" s="17" t="s">
        <v>15</v>
      </c>
      <c r="B49" s="17">
        <v>1848</v>
      </c>
      <c r="C49" s="17">
        <v>1372</v>
      </c>
      <c r="D49" s="17">
        <v>943</v>
      </c>
      <c r="E49" s="17">
        <v>800</v>
      </c>
      <c r="F49" s="17">
        <v>710</v>
      </c>
      <c r="G49" s="17">
        <v>270</v>
      </c>
      <c r="H49" s="17">
        <v>401</v>
      </c>
      <c r="I49" s="17">
        <v>345</v>
      </c>
    </row>
    <row r="50" spans="1:9">
      <c r="A50" s="17" t="s">
        <v>16</v>
      </c>
      <c r="B50" s="17">
        <v>1566</v>
      </c>
      <c r="C50" s="17">
        <v>1191</v>
      </c>
      <c r="D50" s="17">
        <v>1041</v>
      </c>
      <c r="E50" s="17">
        <v>827</v>
      </c>
      <c r="F50" s="17">
        <v>151</v>
      </c>
      <c r="G50" s="17">
        <v>380</v>
      </c>
      <c r="H50" s="17">
        <v>222</v>
      </c>
      <c r="I50" s="17">
        <v>416</v>
      </c>
    </row>
    <row r="51" spans="1:9">
      <c r="A51" s="17" t="s">
        <v>17</v>
      </c>
      <c r="B51" s="17">
        <v>1434</v>
      </c>
      <c r="C51" s="17">
        <v>1045</v>
      </c>
      <c r="D51" s="17">
        <v>846</v>
      </c>
      <c r="E51" s="17">
        <v>824</v>
      </c>
      <c r="F51" s="17">
        <v>452</v>
      </c>
      <c r="G51" s="17">
        <v>365</v>
      </c>
      <c r="H51" s="17">
        <v>382</v>
      </c>
      <c r="I51" s="17">
        <v>120</v>
      </c>
    </row>
    <row r="52" spans="1:9">
      <c r="A52" s="17" t="s">
        <v>30</v>
      </c>
      <c r="B52" s="18">
        <v>1545</v>
      </c>
      <c r="C52" s="18">
        <v>1253</v>
      </c>
      <c r="D52" s="18">
        <v>1067</v>
      </c>
      <c r="E52" s="18">
        <v>873</v>
      </c>
      <c r="F52" s="18">
        <v>549</v>
      </c>
      <c r="G52" s="18">
        <v>365</v>
      </c>
      <c r="H52" s="18">
        <v>320</v>
      </c>
      <c r="I52" s="18">
        <v>321</v>
      </c>
    </row>
    <row r="53" spans="1:9">
      <c r="A53" s="17" t="s">
        <v>31</v>
      </c>
      <c r="B53" s="18">
        <v>10813</v>
      </c>
      <c r="C53" s="18">
        <v>8771</v>
      </c>
      <c r="D53" s="18">
        <v>7469</v>
      </c>
      <c r="E53" s="18">
        <v>6108</v>
      </c>
      <c r="F53" s="18">
        <v>3842</v>
      </c>
      <c r="G53" s="18">
        <v>2557</v>
      </c>
      <c r="H53" s="18">
        <v>2237</v>
      </c>
      <c r="I53" s="18">
        <v>2250</v>
      </c>
    </row>
    <row r="54" spans="1:9">
      <c r="A54" s="17" t="s">
        <v>1</v>
      </c>
      <c r="B54" s="17">
        <v>12200</v>
      </c>
      <c r="C54" s="17">
        <v>10100</v>
      </c>
      <c r="D54" s="17">
        <v>8600</v>
      </c>
      <c r="E54" s="17">
        <v>6800</v>
      </c>
      <c r="F54" s="17">
        <v>4500</v>
      </c>
      <c r="G54" s="17">
        <v>2600</v>
      </c>
      <c r="H54" s="17">
        <v>2500</v>
      </c>
      <c r="I54" s="17">
        <v>2300</v>
      </c>
    </row>
    <row r="55" spans="1:9">
      <c r="A55" s="17" t="s">
        <v>32</v>
      </c>
      <c r="B55" s="17">
        <v>100</v>
      </c>
      <c r="C55" s="17">
        <v>100</v>
      </c>
      <c r="D55" s="17">
        <v>90</v>
      </c>
      <c r="E55" s="17">
        <v>80</v>
      </c>
      <c r="F55" s="17">
        <v>10</v>
      </c>
      <c r="G55" s="17">
        <v>0</v>
      </c>
      <c r="H55" s="17">
        <v>0</v>
      </c>
      <c r="I55" s="17">
        <v>0</v>
      </c>
    </row>
    <row r="56" spans="1:9">
      <c r="A56" s="17" t="s">
        <v>40</v>
      </c>
      <c r="B56" s="17">
        <v>50</v>
      </c>
      <c r="C56" s="17">
        <v>45</v>
      </c>
      <c r="D56" s="17">
        <v>40</v>
      </c>
      <c r="E56" s="17">
        <v>40</v>
      </c>
      <c r="F56" s="17">
        <v>40</v>
      </c>
      <c r="G56" s="17">
        <v>40</v>
      </c>
      <c r="H56" s="17">
        <v>40</v>
      </c>
      <c r="I56" s="17">
        <v>40</v>
      </c>
    </row>
    <row r="57" spans="1:9">
      <c r="A57" s="17"/>
      <c r="B57" s="17"/>
      <c r="C57" s="17"/>
      <c r="D57" s="17"/>
      <c r="E57" s="17"/>
      <c r="F57" s="17"/>
      <c r="G57" s="17"/>
      <c r="H57" s="17"/>
      <c r="I57" s="17"/>
    </row>
    <row r="58" spans="1:9">
      <c r="A58" s="17" t="s">
        <v>50</v>
      </c>
      <c r="B58" s="17" t="s">
        <v>3</v>
      </c>
      <c r="C58" s="17" t="s">
        <v>4</v>
      </c>
      <c r="D58" s="17" t="s">
        <v>5</v>
      </c>
      <c r="E58" s="17" t="s">
        <v>6</v>
      </c>
      <c r="F58" s="17" t="s">
        <v>7</v>
      </c>
      <c r="G58" s="17" t="s">
        <v>8</v>
      </c>
      <c r="H58" s="17" t="s">
        <v>9</v>
      </c>
      <c r="I58" s="17" t="s">
        <v>10</v>
      </c>
    </row>
    <row r="59" spans="1:9">
      <c r="A59" s="17" t="s">
        <v>11</v>
      </c>
      <c r="B59" s="17">
        <v>1504</v>
      </c>
      <c r="C59" s="17">
        <v>1016</v>
      </c>
      <c r="D59" s="17">
        <v>1164</v>
      </c>
      <c r="E59" s="17">
        <v>416</v>
      </c>
      <c r="F59" s="17">
        <v>432</v>
      </c>
      <c r="G59" s="17">
        <v>270</v>
      </c>
      <c r="H59" s="17">
        <v>337</v>
      </c>
      <c r="I59" s="17">
        <v>262</v>
      </c>
    </row>
    <row r="60" spans="1:9">
      <c r="A60" s="17" t="s">
        <v>12</v>
      </c>
      <c r="B60" s="17">
        <v>1135</v>
      </c>
      <c r="C60" s="17">
        <v>1100</v>
      </c>
      <c r="D60" s="17">
        <v>620</v>
      </c>
      <c r="E60" s="17">
        <v>622</v>
      </c>
      <c r="F60" s="17">
        <v>403</v>
      </c>
      <c r="G60" s="17">
        <v>365</v>
      </c>
      <c r="H60" s="17">
        <v>414</v>
      </c>
      <c r="I60" s="17">
        <v>303</v>
      </c>
    </row>
    <row r="61" spans="1:9">
      <c r="A61" s="17" t="s">
        <v>13</v>
      </c>
      <c r="B61" s="17">
        <v>870</v>
      </c>
      <c r="C61" s="17">
        <v>1164</v>
      </c>
      <c r="D61" s="17">
        <v>1270</v>
      </c>
      <c r="E61" s="17">
        <v>819</v>
      </c>
      <c r="F61" s="17">
        <v>331</v>
      </c>
      <c r="G61" s="17">
        <v>349</v>
      </c>
      <c r="H61" s="17">
        <v>474</v>
      </c>
      <c r="I61" s="17">
        <v>291</v>
      </c>
    </row>
    <row r="62" spans="1:9">
      <c r="A62" s="17" t="s">
        <v>14</v>
      </c>
      <c r="B62" s="17">
        <v>886</v>
      </c>
      <c r="C62" s="17">
        <v>1493</v>
      </c>
      <c r="D62" s="17">
        <v>661</v>
      </c>
      <c r="E62" s="17">
        <v>847</v>
      </c>
      <c r="F62" s="17">
        <v>204</v>
      </c>
      <c r="G62" s="17">
        <v>270</v>
      </c>
      <c r="H62" s="17">
        <v>302</v>
      </c>
      <c r="I62" s="17">
        <v>285</v>
      </c>
    </row>
    <row r="63" spans="1:9">
      <c r="A63" s="17" t="s">
        <v>15</v>
      </c>
      <c r="B63" s="17">
        <v>1420</v>
      </c>
      <c r="C63" s="17">
        <v>936</v>
      </c>
      <c r="D63" s="17">
        <v>683</v>
      </c>
      <c r="E63" s="17">
        <v>465</v>
      </c>
      <c r="F63" s="17">
        <v>429</v>
      </c>
      <c r="G63" s="17">
        <v>108</v>
      </c>
      <c r="H63" s="17">
        <v>520</v>
      </c>
      <c r="I63" s="17">
        <v>255</v>
      </c>
    </row>
    <row r="64" spans="1:9">
      <c r="A64" s="17" t="s">
        <v>16</v>
      </c>
      <c r="B64" s="17">
        <v>1327</v>
      </c>
      <c r="C64" s="17">
        <v>845</v>
      </c>
      <c r="D64" s="17">
        <v>904</v>
      </c>
      <c r="E64" s="17">
        <v>418</v>
      </c>
      <c r="F64" s="17">
        <v>296</v>
      </c>
      <c r="G64" s="17">
        <v>385</v>
      </c>
      <c r="H64" s="17">
        <v>413</v>
      </c>
      <c r="I64" s="17">
        <v>290</v>
      </c>
    </row>
    <row r="65" spans="1:9">
      <c r="A65" s="17" t="s">
        <v>17</v>
      </c>
      <c r="B65" s="17">
        <v>880</v>
      </c>
      <c r="C65" s="17">
        <v>928</v>
      </c>
      <c r="D65" s="17">
        <v>734</v>
      </c>
      <c r="E65" s="17">
        <v>530</v>
      </c>
      <c r="F65" s="17">
        <v>310</v>
      </c>
      <c r="G65" s="17">
        <v>434</v>
      </c>
      <c r="H65" s="17">
        <v>414</v>
      </c>
      <c r="I65" s="17">
        <v>180</v>
      </c>
    </row>
    <row r="66" spans="1:9">
      <c r="A66" s="18" t="s">
        <v>20</v>
      </c>
      <c r="B66" s="18">
        <v>1146</v>
      </c>
      <c r="C66" s="18">
        <v>1069</v>
      </c>
      <c r="D66" s="18">
        <v>862</v>
      </c>
      <c r="E66" s="18">
        <v>588</v>
      </c>
      <c r="F66" s="18">
        <v>344</v>
      </c>
      <c r="G66" s="18">
        <v>312</v>
      </c>
      <c r="H66" s="18">
        <v>411</v>
      </c>
      <c r="I66" s="18">
        <v>267</v>
      </c>
    </row>
    <row r="67" spans="1:9">
      <c r="A67" s="18" t="s">
        <v>21</v>
      </c>
      <c r="B67" s="18">
        <v>8022</v>
      </c>
      <c r="C67" s="18">
        <v>7482</v>
      </c>
      <c r="D67" s="18">
        <v>6036</v>
      </c>
      <c r="E67" s="18">
        <v>4117</v>
      </c>
      <c r="F67" s="18">
        <v>2405</v>
      </c>
      <c r="G67" s="18">
        <v>2181</v>
      </c>
      <c r="H67" s="18">
        <v>2874</v>
      </c>
      <c r="I67" s="18">
        <v>1866</v>
      </c>
    </row>
    <row r="68" spans="1:9">
      <c r="A68" s="17" t="s">
        <v>1</v>
      </c>
      <c r="B68" s="17">
        <v>10400</v>
      </c>
      <c r="C68" s="17">
        <v>10000</v>
      </c>
      <c r="D68" s="17">
        <v>8500</v>
      </c>
      <c r="E68" s="17">
        <v>6600</v>
      </c>
      <c r="F68" s="17">
        <v>3500</v>
      </c>
      <c r="G68" s="17">
        <v>4100</v>
      </c>
      <c r="H68" s="17">
        <v>4300</v>
      </c>
      <c r="I68" s="17">
        <v>3600</v>
      </c>
    </row>
    <row r="69" spans="1:9">
      <c r="A69" s="17" t="s">
        <v>22</v>
      </c>
      <c r="B69" s="17">
        <v>100</v>
      </c>
      <c r="C69" s="17">
        <v>80</v>
      </c>
      <c r="D69" s="17">
        <v>50</v>
      </c>
      <c r="E69" s="17">
        <v>10</v>
      </c>
      <c r="F69" s="17">
        <v>0</v>
      </c>
      <c r="G69" s="17">
        <v>0</v>
      </c>
      <c r="H69" s="17">
        <v>0</v>
      </c>
      <c r="I69" s="17">
        <v>0</v>
      </c>
    </row>
    <row r="70" spans="1:9">
      <c r="A70" s="17" t="s">
        <v>40</v>
      </c>
      <c r="B70" s="17">
        <v>45</v>
      </c>
      <c r="C70" s="17">
        <v>40</v>
      </c>
      <c r="D70" s="17">
        <v>40</v>
      </c>
      <c r="E70" s="17">
        <v>35</v>
      </c>
      <c r="F70" s="17">
        <v>35</v>
      </c>
      <c r="G70" s="17">
        <v>35</v>
      </c>
      <c r="H70" s="17">
        <v>35</v>
      </c>
      <c r="I70" s="17">
        <v>35</v>
      </c>
    </row>
    <row r="71" spans="1:9">
      <c r="A71" s="17"/>
      <c r="B71" s="17"/>
      <c r="C71" s="17"/>
      <c r="D71" s="17"/>
      <c r="E71" s="17"/>
      <c r="F71" s="17"/>
      <c r="G71" s="17"/>
      <c r="H71" s="17"/>
      <c r="I71" s="17"/>
    </row>
    <row r="72" spans="1:9">
      <c r="A72" s="17" t="s">
        <v>57</v>
      </c>
      <c r="B72" s="17" t="s">
        <v>3</v>
      </c>
      <c r="C72" s="17" t="s">
        <v>4</v>
      </c>
      <c r="D72" s="17" t="s">
        <v>5</v>
      </c>
      <c r="E72" s="17" t="s">
        <v>6</v>
      </c>
      <c r="F72" s="17" t="s">
        <v>7</v>
      </c>
      <c r="G72" s="17" t="s">
        <v>8</v>
      </c>
      <c r="H72" s="17" t="s">
        <v>9</v>
      </c>
      <c r="I72" s="17" t="s">
        <v>10</v>
      </c>
    </row>
    <row r="73" spans="1:9">
      <c r="A73" s="17" t="s">
        <v>11</v>
      </c>
      <c r="B73" s="17">
        <v>1689</v>
      </c>
      <c r="C73" s="17">
        <v>1317</v>
      </c>
      <c r="D73" s="17">
        <v>1066</v>
      </c>
      <c r="E73" s="17">
        <v>970</v>
      </c>
      <c r="F73" s="17">
        <v>315</v>
      </c>
      <c r="G73" s="17">
        <v>319</v>
      </c>
      <c r="H73" s="17">
        <v>286</v>
      </c>
      <c r="I73" s="17">
        <v>175</v>
      </c>
    </row>
    <row r="74" spans="1:9">
      <c r="A74" s="17" t="s">
        <v>12</v>
      </c>
      <c r="B74" s="17">
        <v>1407</v>
      </c>
      <c r="C74" s="17">
        <v>1329</v>
      </c>
      <c r="D74" s="17">
        <v>1624</v>
      </c>
      <c r="E74" s="17">
        <v>1193</v>
      </c>
      <c r="F74" s="17">
        <v>299</v>
      </c>
      <c r="G74" s="17">
        <v>348</v>
      </c>
      <c r="H74" s="17">
        <v>292</v>
      </c>
      <c r="I74" s="17">
        <v>335</v>
      </c>
    </row>
    <row r="75" spans="1:9">
      <c r="A75" s="17" t="s">
        <v>13</v>
      </c>
      <c r="B75" s="17">
        <v>1291</v>
      </c>
      <c r="C75" s="17">
        <v>1416</v>
      </c>
      <c r="D75" s="17">
        <v>1599</v>
      </c>
      <c r="E75" s="17">
        <v>1149</v>
      </c>
      <c r="F75" s="17">
        <v>132</v>
      </c>
      <c r="G75" s="17">
        <v>324</v>
      </c>
      <c r="H75" s="17">
        <v>256</v>
      </c>
      <c r="I75" s="17">
        <v>235</v>
      </c>
    </row>
    <row r="76" spans="1:9">
      <c r="A76" s="17" t="s">
        <v>14</v>
      </c>
      <c r="B76" s="17">
        <v>1520</v>
      </c>
      <c r="C76" s="17">
        <v>1267</v>
      </c>
      <c r="D76" s="17">
        <v>732</v>
      </c>
      <c r="E76" s="17">
        <v>951</v>
      </c>
      <c r="F76" s="17">
        <v>202</v>
      </c>
      <c r="G76" s="17">
        <v>415</v>
      </c>
      <c r="H76" s="17">
        <v>416</v>
      </c>
      <c r="I76" s="17">
        <v>222</v>
      </c>
    </row>
    <row r="77" spans="1:9">
      <c r="A77" s="17" t="s">
        <v>15</v>
      </c>
      <c r="B77" s="17">
        <v>891</v>
      </c>
      <c r="C77" s="17">
        <v>1287</v>
      </c>
      <c r="D77" s="17">
        <v>1496</v>
      </c>
      <c r="E77" s="17">
        <v>1052</v>
      </c>
      <c r="F77" s="17">
        <v>325</v>
      </c>
      <c r="G77" s="17">
        <v>282</v>
      </c>
      <c r="H77" s="17">
        <v>497</v>
      </c>
      <c r="I77" s="17">
        <v>327</v>
      </c>
    </row>
    <row r="78" spans="1:9">
      <c r="A78" s="17" t="s">
        <v>16</v>
      </c>
      <c r="B78" s="17">
        <v>1344</v>
      </c>
      <c r="C78" s="17">
        <v>1207</v>
      </c>
      <c r="D78" s="17">
        <v>1740</v>
      </c>
      <c r="E78" s="17">
        <v>755</v>
      </c>
      <c r="F78" s="17">
        <v>397</v>
      </c>
      <c r="G78" s="17">
        <v>336</v>
      </c>
      <c r="H78" s="17">
        <v>280</v>
      </c>
      <c r="I78" s="17">
        <v>313</v>
      </c>
    </row>
    <row r="79" spans="1:9">
      <c r="A79" s="17" t="s">
        <v>17</v>
      </c>
      <c r="B79" s="17">
        <v>1156</v>
      </c>
      <c r="C79" s="17">
        <v>860</v>
      </c>
      <c r="D79" s="17">
        <v>1485</v>
      </c>
      <c r="E79" s="17">
        <v>850</v>
      </c>
      <c r="F79" s="17">
        <v>388</v>
      </c>
      <c r="G79" s="17">
        <v>365</v>
      </c>
      <c r="H79" s="17">
        <v>421</v>
      </c>
      <c r="I79" s="17">
        <v>252</v>
      </c>
    </row>
    <row r="80" spans="1:9">
      <c r="A80" s="17" t="s">
        <v>30</v>
      </c>
      <c r="B80" s="18">
        <v>1328</v>
      </c>
      <c r="C80" s="18">
        <v>1240</v>
      </c>
      <c r="D80" s="18">
        <v>1392</v>
      </c>
      <c r="E80" s="18">
        <v>989</v>
      </c>
      <c r="F80" s="18">
        <v>294</v>
      </c>
      <c r="G80" s="18">
        <v>341</v>
      </c>
      <c r="H80" s="18">
        <v>350</v>
      </c>
      <c r="I80" s="18">
        <v>266</v>
      </c>
    </row>
    <row r="81" spans="1:9">
      <c r="A81" s="17" t="s">
        <v>31</v>
      </c>
      <c r="B81" s="18">
        <v>9298</v>
      </c>
      <c r="C81" s="18">
        <v>8683</v>
      </c>
      <c r="D81" s="18">
        <v>9742</v>
      </c>
      <c r="E81" s="18">
        <v>6920</v>
      </c>
      <c r="F81" s="18">
        <v>2058</v>
      </c>
      <c r="G81" s="18">
        <v>2389</v>
      </c>
      <c r="H81" s="18">
        <v>2448</v>
      </c>
      <c r="I81" s="18">
        <v>1859</v>
      </c>
    </row>
    <row r="82" spans="1:9">
      <c r="A82" s="17" t="s">
        <v>1</v>
      </c>
      <c r="B82" s="17">
        <v>11300</v>
      </c>
      <c r="C82" s="17">
        <v>11200</v>
      </c>
      <c r="D82" s="17">
        <v>12600</v>
      </c>
      <c r="E82" s="17">
        <v>9900</v>
      </c>
      <c r="F82" s="17">
        <v>3900</v>
      </c>
      <c r="G82" s="17">
        <v>3800</v>
      </c>
      <c r="H82" s="17">
        <v>4200</v>
      </c>
      <c r="I82" s="17">
        <v>3100</v>
      </c>
    </row>
    <row r="83" spans="1:9">
      <c r="A83" s="17" t="s">
        <v>32</v>
      </c>
      <c r="B83" s="17">
        <v>100</v>
      </c>
      <c r="C83" s="17">
        <v>90</v>
      </c>
      <c r="D83" s="17">
        <v>80</v>
      </c>
      <c r="E83" s="17">
        <v>70</v>
      </c>
      <c r="F83" s="17">
        <v>0</v>
      </c>
      <c r="G83" s="17">
        <v>0</v>
      </c>
      <c r="H83" s="17">
        <v>0</v>
      </c>
      <c r="I83" s="17">
        <v>0</v>
      </c>
    </row>
    <row r="84" spans="1:9">
      <c r="A84" s="17" t="s">
        <v>40</v>
      </c>
      <c r="B84" s="17">
        <v>45</v>
      </c>
      <c r="C84" s="17">
        <v>40</v>
      </c>
      <c r="D84" s="17">
        <v>40</v>
      </c>
      <c r="E84" s="17">
        <v>35</v>
      </c>
      <c r="F84" s="17">
        <v>35</v>
      </c>
      <c r="G84" s="17">
        <v>35</v>
      </c>
      <c r="H84" s="17">
        <v>35</v>
      </c>
      <c r="I84" s="17">
        <v>35</v>
      </c>
    </row>
    <row r="85" spans="1:9">
      <c r="A85" s="17"/>
      <c r="B85" s="17"/>
      <c r="C85" s="17"/>
      <c r="D85" s="17"/>
      <c r="E85" s="17"/>
      <c r="F85" s="17"/>
      <c r="G85" s="17"/>
      <c r="H85" s="17"/>
      <c r="I85" s="17"/>
    </row>
    <row r="86" spans="1:9">
      <c r="A86" s="17" t="s">
        <v>63</v>
      </c>
      <c r="B86" s="17" t="s">
        <v>3</v>
      </c>
      <c r="C86" s="17" t="s">
        <v>4</v>
      </c>
      <c r="D86" s="17" t="s">
        <v>5</v>
      </c>
      <c r="E86" s="17" t="s">
        <v>6</v>
      </c>
      <c r="F86" s="17" t="s">
        <v>7</v>
      </c>
      <c r="G86" s="17" t="s">
        <v>8</v>
      </c>
      <c r="H86" s="17" t="s">
        <v>9</v>
      </c>
      <c r="I86" s="17" t="s">
        <v>10</v>
      </c>
    </row>
    <row r="87" spans="1:9">
      <c r="A87" s="17" t="s">
        <v>11</v>
      </c>
      <c r="B87" s="17">
        <v>1717</v>
      </c>
      <c r="C87" s="17">
        <v>1095</v>
      </c>
      <c r="D87" s="17">
        <v>730</v>
      </c>
      <c r="E87" s="17">
        <v>430</v>
      </c>
      <c r="F87" s="17">
        <v>320</v>
      </c>
      <c r="G87" s="17">
        <v>354</v>
      </c>
      <c r="H87" s="17">
        <v>308</v>
      </c>
      <c r="I87" s="17">
        <v>242</v>
      </c>
    </row>
    <row r="88" spans="1:9">
      <c r="A88" s="17" t="s">
        <v>12</v>
      </c>
      <c r="B88" s="17">
        <v>1738</v>
      </c>
      <c r="C88" s="17">
        <v>369</v>
      </c>
      <c r="D88" s="17">
        <v>575</v>
      </c>
      <c r="E88" s="17">
        <v>347</v>
      </c>
      <c r="F88" s="17">
        <v>279</v>
      </c>
      <c r="G88" s="17">
        <v>430</v>
      </c>
      <c r="H88" s="17">
        <v>333</v>
      </c>
      <c r="I88" s="17">
        <v>196</v>
      </c>
    </row>
    <row r="89" spans="1:9">
      <c r="A89" s="17" t="s">
        <v>13</v>
      </c>
      <c r="B89" s="17">
        <v>1892</v>
      </c>
      <c r="C89" s="17">
        <v>803</v>
      </c>
      <c r="D89" s="17">
        <v>538</v>
      </c>
      <c r="E89" s="17">
        <v>383</v>
      </c>
      <c r="F89" s="17">
        <v>359</v>
      </c>
      <c r="G89" s="17">
        <v>361</v>
      </c>
      <c r="H89" s="17">
        <v>323</v>
      </c>
      <c r="I89" s="17">
        <v>368</v>
      </c>
    </row>
    <row r="90" spans="1:9">
      <c r="A90" s="17" t="s">
        <v>14</v>
      </c>
      <c r="B90" s="17">
        <v>2211</v>
      </c>
      <c r="C90" s="17">
        <v>562</v>
      </c>
      <c r="D90" s="17">
        <v>563</v>
      </c>
      <c r="E90" s="17">
        <v>365</v>
      </c>
      <c r="F90" s="17">
        <v>382</v>
      </c>
      <c r="G90" s="17">
        <v>431</v>
      </c>
      <c r="H90" s="17">
        <v>270</v>
      </c>
      <c r="I90" s="17">
        <v>386</v>
      </c>
    </row>
    <row r="91" spans="1:9">
      <c r="A91" s="17" t="s">
        <v>15</v>
      </c>
      <c r="B91" s="17">
        <v>2381</v>
      </c>
      <c r="C91" s="17">
        <v>1162</v>
      </c>
      <c r="D91" s="17">
        <v>663</v>
      </c>
      <c r="E91" s="17">
        <v>343</v>
      </c>
      <c r="F91" s="17">
        <v>365</v>
      </c>
      <c r="G91" s="17">
        <v>460</v>
      </c>
      <c r="H91" s="17">
        <v>319</v>
      </c>
      <c r="I91" s="17">
        <v>319</v>
      </c>
    </row>
    <row r="92" spans="1:9">
      <c r="A92" s="17" t="s">
        <v>16</v>
      </c>
      <c r="B92" s="17">
        <v>1924</v>
      </c>
      <c r="C92" s="17">
        <v>427</v>
      </c>
      <c r="D92" s="17">
        <v>524</v>
      </c>
      <c r="E92" s="17">
        <v>392</v>
      </c>
      <c r="F92" s="17">
        <v>422</v>
      </c>
      <c r="G92" s="17">
        <v>422</v>
      </c>
      <c r="H92" s="17">
        <v>342</v>
      </c>
      <c r="I92" s="17">
        <v>253</v>
      </c>
    </row>
    <row r="93" spans="1:9">
      <c r="A93" s="17" t="s">
        <v>17</v>
      </c>
      <c r="B93" s="17">
        <v>1787</v>
      </c>
      <c r="C93" s="17">
        <v>562</v>
      </c>
      <c r="D93" s="17">
        <v>472</v>
      </c>
      <c r="E93" s="17">
        <v>259</v>
      </c>
      <c r="F93" s="17">
        <v>394</v>
      </c>
      <c r="G93" s="17">
        <v>492</v>
      </c>
      <c r="H93" s="17">
        <v>250</v>
      </c>
      <c r="I93" s="17">
        <v>379</v>
      </c>
    </row>
    <row r="94" spans="1:9">
      <c r="A94" s="18" t="s">
        <v>20</v>
      </c>
      <c r="B94" s="18">
        <v>1950</v>
      </c>
      <c r="C94" s="18">
        <v>711</v>
      </c>
      <c r="D94" s="18">
        <v>581</v>
      </c>
      <c r="E94" s="18">
        <v>360</v>
      </c>
      <c r="F94" s="18">
        <v>360</v>
      </c>
      <c r="G94" s="18">
        <v>421</v>
      </c>
      <c r="H94" s="18">
        <v>306</v>
      </c>
      <c r="I94" s="18">
        <v>306</v>
      </c>
    </row>
    <row r="95" spans="1:9">
      <c r="A95" s="18" t="s">
        <v>21</v>
      </c>
      <c r="B95" s="18">
        <v>13650</v>
      </c>
      <c r="C95" s="18">
        <v>4980</v>
      </c>
      <c r="D95" s="18">
        <v>4065</v>
      </c>
      <c r="E95" s="18">
        <v>2519</v>
      </c>
      <c r="F95" s="18">
        <v>2521</v>
      </c>
      <c r="G95" s="18">
        <v>2950</v>
      </c>
      <c r="H95" s="18">
        <v>2145</v>
      </c>
      <c r="I95" s="18">
        <v>2143</v>
      </c>
    </row>
    <row r="96" spans="1:9">
      <c r="A96" s="17" t="s">
        <v>1</v>
      </c>
      <c r="B96" s="17">
        <v>16700</v>
      </c>
      <c r="C96" s="17">
        <v>6900</v>
      </c>
      <c r="D96" s="17">
        <v>5600</v>
      </c>
      <c r="E96" s="17">
        <v>4700</v>
      </c>
      <c r="F96" s="17">
        <v>4600</v>
      </c>
      <c r="G96" s="17">
        <v>4900</v>
      </c>
      <c r="H96" s="17">
        <v>3600</v>
      </c>
      <c r="I96" s="17">
        <v>3600</v>
      </c>
    </row>
    <row r="97" spans="1:9">
      <c r="A97" s="17" t="s">
        <v>22</v>
      </c>
      <c r="B97" s="17">
        <v>100</v>
      </c>
      <c r="C97" s="17">
        <v>50</v>
      </c>
      <c r="D97" s="17">
        <v>10</v>
      </c>
      <c r="E97" s="17">
        <v>0</v>
      </c>
      <c r="F97" s="17">
        <v>0</v>
      </c>
      <c r="G97" s="17">
        <v>0</v>
      </c>
      <c r="H97" s="17">
        <v>0</v>
      </c>
      <c r="I97" s="17">
        <v>0</v>
      </c>
    </row>
    <row r="98" spans="1:9">
      <c r="A98" s="17" t="s">
        <v>40</v>
      </c>
      <c r="B98" s="17">
        <v>40</v>
      </c>
      <c r="C98" s="17">
        <v>40</v>
      </c>
      <c r="D98" s="17">
        <v>35</v>
      </c>
      <c r="E98" s="17">
        <v>35</v>
      </c>
      <c r="F98" s="17">
        <v>35</v>
      </c>
      <c r="G98" s="17">
        <v>35</v>
      </c>
      <c r="H98" s="17">
        <v>35</v>
      </c>
      <c r="I98" s="17">
        <v>35</v>
      </c>
    </row>
    <row r="99" spans="1:9">
      <c r="A99" s="17"/>
      <c r="B99" s="17"/>
      <c r="C99" s="17"/>
      <c r="D99" s="17"/>
      <c r="E99" s="17"/>
      <c r="F99" s="17"/>
      <c r="G99" s="17"/>
      <c r="H99" s="17"/>
      <c r="I99" s="17"/>
    </row>
    <row r="100" spans="1:9">
      <c r="A100" s="17" t="s">
        <v>66</v>
      </c>
      <c r="B100" s="17" t="s">
        <v>3</v>
      </c>
      <c r="C100" s="17" t="s">
        <v>4</v>
      </c>
      <c r="D100" s="17" t="s">
        <v>5</v>
      </c>
      <c r="E100" s="17" t="s">
        <v>6</v>
      </c>
      <c r="F100" s="17" t="s">
        <v>7</v>
      </c>
      <c r="G100" s="17" t="s">
        <v>8</v>
      </c>
      <c r="H100" s="17" t="s">
        <v>9</v>
      </c>
      <c r="I100" s="17" t="s">
        <v>10</v>
      </c>
    </row>
    <row r="101" spans="1:9">
      <c r="A101" s="17" t="s">
        <v>11</v>
      </c>
      <c r="B101" s="17">
        <v>1820</v>
      </c>
      <c r="C101" s="17">
        <v>1504</v>
      </c>
      <c r="D101" s="17">
        <v>886</v>
      </c>
      <c r="E101" s="17">
        <v>361</v>
      </c>
      <c r="F101" s="17">
        <v>368</v>
      </c>
      <c r="G101" s="17">
        <v>355</v>
      </c>
      <c r="H101" s="17">
        <v>272</v>
      </c>
      <c r="I101" s="17">
        <v>377</v>
      </c>
    </row>
    <row r="102" spans="1:9">
      <c r="A102" s="17" t="s">
        <v>12</v>
      </c>
      <c r="B102" s="17">
        <v>2085</v>
      </c>
      <c r="C102" s="17">
        <v>1606</v>
      </c>
      <c r="D102" s="17">
        <v>1370</v>
      </c>
      <c r="E102" s="17">
        <v>594</v>
      </c>
      <c r="F102" s="17">
        <v>427</v>
      </c>
      <c r="G102" s="17">
        <v>427</v>
      </c>
      <c r="H102" s="17">
        <v>306</v>
      </c>
      <c r="I102" s="17">
        <v>281</v>
      </c>
    </row>
    <row r="103" spans="1:9">
      <c r="A103" s="17" t="s">
        <v>13</v>
      </c>
      <c r="B103" s="17">
        <v>1716</v>
      </c>
      <c r="C103" s="17">
        <v>1079</v>
      </c>
      <c r="D103" s="17">
        <v>1315</v>
      </c>
      <c r="E103" s="17">
        <v>483</v>
      </c>
      <c r="F103" s="17">
        <v>298</v>
      </c>
      <c r="G103" s="17">
        <v>408</v>
      </c>
      <c r="H103" s="17">
        <v>307</v>
      </c>
      <c r="I103" s="17">
        <v>251</v>
      </c>
    </row>
    <row r="104" spans="1:9">
      <c r="A104" s="17" t="s">
        <v>14</v>
      </c>
      <c r="B104" s="17">
        <v>1845</v>
      </c>
      <c r="C104" s="17">
        <v>1395</v>
      </c>
      <c r="D104" s="17">
        <v>877</v>
      </c>
      <c r="E104" s="17">
        <v>394</v>
      </c>
      <c r="F104" s="17">
        <v>353</v>
      </c>
      <c r="G104" s="17">
        <v>412</v>
      </c>
      <c r="H104" s="17">
        <v>319</v>
      </c>
      <c r="I104" s="17">
        <v>248</v>
      </c>
    </row>
    <row r="105" spans="1:9">
      <c r="A105" s="17" t="s">
        <v>15</v>
      </c>
      <c r="B105" s="17">
        <v>1831</v>
      </c>
      <c r="C105" s="17">
        <v>1636</v>
      </c>
      <c r="D105" s="17">
        <v>815</v>
      </c>
      <c r="E105" s="17">
        <v>445</v>
      </c>
      <c r="F105" s="17">
        <v>304</v>
      </c>
      <c r="G105" s="17">
        <v>524</v>
      </c>
      <c r="H105" s="17">
        <v>301</v>
      </c>
      <c r="I105" s="17">
        <v>366</v>
      </c>
    </row>
    <row r="106" spans="1:9">
      <c r="A106" s="17" t="s">
        <v>16</v>
      </c>
      <c r="B106" s="17">
        <v>1280</v>
      </c>
      <c r="C106" s="17">
        <v>1700</v>
      </c>
      <c r="D106" s="17">
        <v>1092</v>
      </c>
      <c r="E106" s="17">
        <v>390</v>
      </c>
      <c r="F106" s="17">
        <v>298</v>
      </c>
      <c r="G106" s="17">
        <v>307</v>
      </c>
      <c r="H106" s="17">
        <v>304</v>
      </c>
      <c r="I106" s="17">
        <v>343</v>
      </c>
    </row>
    <row r="107" spans="1:9">
      <c r="A107" s="17" t="s">
        <v>17</v>
      </c>
      <c r="B107" s="17">
        <v>1182</v>
      </c>
      <c r="C107" s="17">
        <v>1723</v>
      </c>
      <c r="D107" s="17">
        <v>959</v>
      </c>
      <c r="E107" s="17">
        <v>563</v>
      </c>
      <c r="F107" s="17">
        <v>403</v>
      </c>
      <c r="G107" s="17">
        <v>172</v>
      </c>
      <c r="H107" s="17">
        <v>315</v>
      </c>
      <c r="I107" s="17">
        <v>254</v>
      </c>
    </row>
    <row r="108" spans="1:9">
      <c r="A108" s="17" t="s">
        <v>30</v>
      </c>
      <c r="B108" s="18">
        <v>1680</v>
      </c>
      <c r="C108" s="18">
        <v>1520</v>
      </c>
      <c r="D108" s="18">
        <v>1045</v>
      </c>
      <c r="E108" s="18">
        <v>461</v>
      </c>
      <c r="F108" s="18">
        <v>350</v>
      </c>
      <c r="G108" s="18">
        <v>372</v>
      </c>
      <c r="H108" s="18">
        <v>303</v>
      </c>
      <c r="I108" s="18">
        <v>303</v>
      </c>
    </row>
    <row r="109" spans="1:9">
      <c r="A109" s="17" t="s">
        <v>21</v>
      </c>
      <c r="B109" s="18">
        <v>11759</v>
      </c>
      <c r="C109" s="18">
        <v>10643</v>
      </c>
      <c r="D109" s="18">
        <v>7314</v>
      </c>
      <c r="E109" s="18">
        <v>3230</v>
      </c>
      <c r="F109" s="18">
        <v>2451</v>
      </c>
      <c r="G109" s="18">
        <v>2605</v>
      </c>
      <c r="H109" s="18">
        <v>2124</v>
      </c>
      <c r="I109" s="18">
        <v>2120</v>
      </c>
    </row>
    <row r="110" spans="1:9">
      <c r="A110" s="17" t="s">
        <v>1</v>
      </c>
      <c r="B110" s="17">
        <v>14800</v>
      </c>
      <c r="C110" s="17">
        <v>12900</v>
      </c>
      <c r="D110" s="17">
        <v>10000</v>
      </c>
      <c r="E110" s="17">
        <v>5100</v>
      </c>
      <c r="F110" s="17">
        <v>4300</v>
      </c>
      <c r="G110" s="17">
        <v>4200</v>
      </c>
      <c r="H110" s="17">
        <v>4200</v>
      </c>
      <c r="I110" s="17">
        <v>4200</v>
      </c>
    </row>
    <row r="111" spans="1:9">
      <c r="A111" s="17" t="s">
        <v>32</v>
      </c>
      <c r="B111" s="17">
        <v>100</v>
      </c>
      <c r="C111" s="17">
        <v>90</v>
      </c>
      <c r="D111" s="17">
        <v>50</v>
      </c>
      <c r="E111" s="17">
        <v>10</v>
      </c>
      <c r="F111" s="17">
        <v>0</v>
      </c>
      <c r="G111" s="17">
        <v>0</v>
      </c>
      <c r="H111" s="17">
        <v>0</v>
      </c>
      <c r="I111" s="17">
        <v>0</v>
      </c>
    </row>
    <row r="112" spans="1:9">
      <c r="A112" s="17" t="s">
        <v>40</v>
      </c>
      <c r="B112" s="17">
        <v>40</v>
      </c>
      <c r="C112" s="17">
        <v>40</v>
      </c>
      <c r="D112" s="17">
        <v>35</v>
      </c>
      <c r="E112" s="17">
        <v>35</v>
      </c>
      <c r="F112" s="17">
        <v>35</v>
      </c>
      <c r="G112" s="17">
        <v>35</v>
      </c>
      <c r="H112" s="17">
        <v>35</v>
      </c>
      <c r="I112" s="17">
        <v>35</v>
      </c>
    </row>
    <row r="113" spans="1:9">
      <c r="A113" s="17"/>
      <c r="B113" s="17"/>
      <c r="C113" s="17"/>
      <c r="D113" s="17"/>
      <c r="E113" s="17"/>
      <c r="F113" s="17"/>
      <c r="G113" s="17"/>
      <c r="H113" s="17"/>
      <c r="I113" s="17"/>
    </row>
    <row r="114" spans="1:9">
      <c r="A114" s="17"/>
      <c r="B114" s="17"/>
      <c r="C114" s="17"/>
      <c r="D114" s="17"/>
      <c r="E114" s="17"/>
      <c r="F114" s="17"/>
      <c r="G114" s="17"/>
      <c r="H114" s="17"/>
      <c r="I114" s="17"/>
    </row>
    <row r="115" spans="1:9">
      <c r="A115" s="17" t="s">
        <v>72</v>
      </c>
      <c r="B115" s="17" t="s">
        <v>3</v>
      </c>
      <c r="C115" s="17" t="s">
        <v>4</v>
      </c>
      <c r="D115" s="17" t="s">
        <v>5</v>
      </c>
      <c r="E115" s="17" t="s">
        <v>6</v>
      </c>
      <c r="F115" s="17" t="s">
        <v>7</v>
      </c>
      <c r="G115" s="17" t="s">
        <v>8</v>
      </c>
      <c r="H115" s="17" t="s">
        <v>9</v>
      </c>
      <c r="I115" s="17" t="s">
        <v>10</v>
      </c>
    </row>
    <row r="116" spans="1:9">
      <c r="A116" s="17" t="s">
        <v>11</v>
      </c>
      <c r="B116" s="17">
        <v>1771</v>
      </c>
      <c r="C116" s="17">
        <v>957</v>
      </c>
      <c r="D116" s="17">
        <v>857</v>
      </c>
      <c r="E116" s="17">
        <v>582</v>
      </c>
      <c r="F116" s="17">
        <v>450</v>
      </c>
      <c r="G116" s="17">
        <v>433</v>
      </c>
      <c r="H116" s="17">
        <v>291</v>
      </c>
      <c r="I116" s="17">
        <v>276</v>
      </c>
    </row>
    <row r="117" spans="1:9">
      <c r="A117" s="17" t="s">
        <v>12</v>
      </c>
      <c r="B117" s="17">
        <v>1488</v>
      </c>
      <c r="C117" s="17">
        <v>1060</v>
      </c>
      <c r="D117" s="17">
        <v>1167</v>
      </c>
      <c r="E117" s="17">
        <v>814</v>
      </c>
      <c r="F117" s="17">
        <v>374</v>
      </c>
      <c r="G117" s="17">
        <v>460</v>
      </c>
      <c r="H117" s="17">
        <v>306</v>
      </c>
      <c r="I117" s="17">
        <v>337</v>
      </c>
    </row>
    <row r="118" spans="1:9">
      <c r="A118" s="17" t="s">
        <v>13</v>
      </c>
      <c r="B118" s="17">
        <v>1727</v>
      </c>
      <c r="C118" s="17">
        <v>1293</v>
      </c>
      <c r="D118" s="17">
        <v>1008</v>
      </c>
      <c r="E118" s="17">
        <v>812</v>
      </c>
      <c r="F118" s="17">
        <v>370</v>
      </c>
      <c r="G118" s="17">
        <v>415</v>
      </c>
      <c r="H118" s="17">
        <v>416</v>
      </c>
      <c r="I118" s="17">
        <v>353</v>
      </c>
    </row>
    <row r="119" spans="1:9">
      <c r="A119" s="17" t="s">
        <v>14</v>
      </c>
      <c r="B119" s="17">
        <v>2201</v>
      </c>
      <c r="C119" s="17">
        <v>1041</v>
      </c>
      <c r="D119" s="17">
        <v>1167</v>
      </c>
      <c r="E119" s="17">
        <v>825</v>
      </c>
      <c r="F119" s="17">
        <v>403</v>
      </c>
      <c r="G119" s="17">
        <v>332</v>
      </c>
      <c r="H119" s="17">
        <v>334</v>
      </c>
      <c r="I119" s="17">
        <v>449</v>
      </c>
    </row>
    <row r="120" spans="1:9">
      <c r="A120" s="17" t="s">
        <v>15</v>
      </c>
      <c r="B120" s="17">
        <v>2029</v>
      </c>
      <c r="C120" s="17">
        <v>843</v>
      </c>
      <c r="D120" s="17">
        <v>1014</v>
      </c>
      <c r="E120" s="17">
        <v>535</v>
      </c>
      <c r="F120" s="17">
        <v>520</v>
      </c>
      <c r="G120" s="17">
        <v>351</v>
      </c>
      <c r="H120" s="17">
        <v>370</v>
      </c>
      <c r="I120" s="17">
        <v>356</v>
      </c>
    </row>
    <row r="121" spans="1:9">
      <c r="A121" s="17" t="s">
        <v>16</v>
      </c>
      <c r="B121" s="17">
        <v>1565</v>
      </c>
      <c r="C121" s="17">
        <v>1304</v>
      </c>
      <c r="D121" s="17">
        <v>720</v>
      </c>
      <c r="E121" s="17">
        <v>845</v>
      </c>
      <c r="F121" s="17">
        <v>443</v>
      </c>
      <c r="G121" s="17">
        <v>348</v>
      </c>
      <c r="H121" s="17">
        <v>345</v>
      </c>
      <c r="I121" s="17">
        <v>344</v>
      </c>
    </row>
    <row r="122" spans="1:9">
      <c r="A122" s="17" t="s">
        <v>17</v>
      </c>
      <c r="B122" s="17">
        <v>1780</v>
      </c>
      <c r="C122" s="17">
        <v>932</v>
      </c>
      <c r="D122" s="17">
        <v>781</v>
      </c>
      <c r="E122" s="17">
        <v>473</v>
      </c>
      <c r="F122" s="17">
        <v>411</v>
      </c>
      <c r="G122" s="17">
        <v>380</v>
      </c>
      <c r="H122" s="17">
        <v>390</v>
      </c>
      <c r="I122" s="17">
        <v>471</v>
      </c>
    </row>
    <row r="123" spans="1:9">
      <c r="A123" s="18" t="s">
        <v>20</v>
      </c>
      <c r="B123" s="18">
        <v>1794</v>
      </c>
      <c r="C123" s="18">
        <v>1061</v>
      </c>
      <c r="D123" s="18">
        <v>959</v>
      </c>
      <c r="E123" s="18">
        <v>698</v>
      </c>
      <c r="F123" s="18">
        <v>424</v>
      </c>
      <c r="G123" s="18">
        <v>388</v>
      </c>
      <c r="H123" s="18">
        <v>350</v>
      </c>
      <c r="I123" s="18">
        <v>369</v>
      </c>
    </row>
    <row r="124" spans="1:9">
      <c r="A124" s="18" t="s">
        <v>21</v>
      </c>
      <c r="B124" s="18">
        <v>12561</v>
      </c>
      <c r="C124" s="18">
        <v>7430</v>
      </c>
      <c r="D124" s="18">
        <v>6714</v>
      </c>
      <c r="E124" s="18">
        <v>4886</v>
      </c>
      <c r="F124" s="18">
        <v>2971</v>
      </c>
      <c r="G124" s="18">
        <v>2719</v>
      </c>
      <c r="H124" s="18">
        <v>2452</v>
      </c>
      <c r="I124" s="18">
        <v>2586</v>
      </c>
    </row>
    <row r="125" spans="1:9">
      <c r="A125" s="17" t="s">
        <v>1</v>
      </c>
      <c r="B125" s="17">
        <v>14400</v>
      </c>
      <c r="C125" s="17">
        <v>9600</v>
      </c>
      <c r="D125" s="17">
        <v>8900</v>
      </c>
      <c r="E125" s="17">
        <v>6900</v>
      </c>
      <c r="F125" s="17">
        <v>5000</v>
      </c>
      <c r="G125" s="17">
        <v>4700</v>
      </c>
      <c r="H125" s="17">
        <v>4600</v>
      </c>
      <c r="I125" s="17">
        <v>4700</v>
      </c>
    </row>
    <row r="126" spans="1:9">
      <c r="A126" s="17" t="s">
        <v>22</v>
      </c>
      <c r="B126" s="17">
        <v>100</v>
      </c>
      <c r="C126" s="17">
        <v>90</v>
      </c>
      <c r="D126" s="17">
        <v>80</v>
      </c>
      <c r="E126" s="17">
        <v>40</v>
      </c>
      <c r="F126" s="17">
        <v>0</v>
      </c>
      <c r="G126" s="17">
        <v>0</v>
      </c>
      <c r="H126" s="17">
        <v>0</v>
      </c>
      <c r="I126" s="17">
        <v>0</v>
      </c>
    </row>
    <row r="127" spans="1:9">
      <c r="A127" s="17" t="s">
        <v>40</v>
      </c>
      <c r="B127" s="17">
        <v>50</v>
      </c>
      <c r="C127" s="17">
        <v>45</v>
      </c>
      <c r="D127" s="17">
        <v>45</v>
      </c>
      <c r="E127" s="17">
        <v>45</v>
      </c>
      <c r="F127" s="17">
        <v>45</v>
      </c>
      <c r="G127" s="17">
        <v>45</v>
      </c>
      <c r="H127" s="17">
        <v>45</v>
      </c>
      <c r="I127" s="17">
        <v>45</v>
      </c>
    </row>
    <row r="128" spans="1:9">
      <c r="A128" s="17" t="s">
        <v>24</v>
      </c>
      <c r="B128" s="17"/>
      <c r="C128" s="17"/>
      <c r="D128" s="17"/>
      <c r="E128" s="17"/>
      <c r="F128" s="17"/>
      <c r="G128" s="17"/>
      <c r="H128" s="17"/>
      <c r="I128" s="17"/>
    </row>
    <row r="129" spans="1:9">
      <c r="A129" s="17" t="s">
        <v>75</v>
      </c>
      <c r="B129" s="17" t="s">
        <v>3</v>
      </c>
      <c r="C129" s="17" t="s">
        <v>4</v>
      </c>
      <c r="D129" s="17" t="s">
        <v>5</v>
      </c>
      <c r="E129" s="17" t="s">
        <v>6</v>
      </c>
      <c r="F129" s="17" t="s">
        <v>7</v>
      </c>
      <c r="G129" s="17" t="s">
        <v>8</v>
      </c>
      <c r="H129" s="17" t="s">
        <v>9</v>
      </c>
      <c r="I129" s="17" t="s">
        <v>10</v>
      </c>
    </row>
    <row r="130" spans="1:9">
      <c r="A130" s="17" t="s">
        <v>11</v>
      </c>
      <c r="B130" s="17">
        <v>1702</v>
      </c>
      <c r="C130" s="17">
        <v>1327</v>
      </c>
      <c r="D130" s="17">
        <v>1433</v>
      </c>
      <c r="E130" s="17">
        <v>930</v>
      </c>
      <c r="F130" s="17">
        <v>272</v>
      </c>
      <c r="G130" s="17">
        <v>401</v>
      </c>
      <c r="H130" s="17">
        <v>424</v>
      </c>
      <c r="I130" s="17">
        <v>342</v>
      </c>
    </row>
    <row r="131" spans="1:9">
      <c r="A131" s="17" t="s">
        <v>12</v>
      </c>
      <c r="B131" s="17">
        <v>1615</v>
      </c>
      <c r="C131" s="17">
        <v>777</v>
      </c>
      <c r="D131" s="17">
        <v>1575</v>
      </c>
      <c r="E131" s="17">
        <v>1068</v>
      </c>
      <c r="F131" s="17">
        <v>396</v>
      </c>
      <c r="G131" s="17">
        <v>394</v>
      </c>
      <c r="H131" s="17">
        <v>513</v>
      </c>
      <c r="I131" s="17">
        <v>383</v>
      </c>
    </row>
    <row r="132" spans="1:9">
      <c r="A132" s="17" t="s">
        <v>13</v>
      </c>
      <c r="B132" s="17">
        <v>1497</v>
      </c>
      <c r="C132" s="17">
        <v>1884</v>
      </c>
      <c r="D132" s="17">
        <v>1200</v>
      </c>
      <c r="E132" s="17">
        <v>860</v>
      </c>
      <c r="F132" s="17">
        <v>491</v>
      </c>
      <c r="G132" s="17">
        <v>423</v>
      </c>
      <c r="H132" s="17">
        <v>409</v>
      </c>
      <c r="I132" s="17">
        <v>258</v>
      </c>
    </row>
    <row r="133" spans="1:9">
      <c r="A133" s="17" t="s">
        <v>14</v>
      </c>
      <c r="B133" s="17">
        <v>1845</v>
      </c>
      <c r="C133" s="17">
        <v>1222</v>
      </c>
      <c r="D133" s="17">
        <v>1740</v>
      </c>
      <c r="E133" s="17">
        <v>1214</v>
      </c>
      <c r="F133" s="17">
        <v>479</v>
      </c>
      <c r="G133" s="17">
        <v>392</v>
      </c>
      <c r="H133" s="17">
        <v>390</v>
      </c>
      <c r="I133" s="17">
        <v>541</v>
      </c>
    </row>
    <row r="134" spans="1:9">
      <c r="A134" s="17" t="s">
        <v>15</v>
      </c>
      <c r="B134" s="17">
        <v>1796</v>
      </c>
      <c r="C134" s="17">
        <v>1407</v>
      </c>
      <c r="D134" s="17">
        <v>1380</v>
      </c>
      <c r="E134" s="17">
        <v>830</v>
      </c>
      <c r="F134" s="17">
        <v>514</v>
      </c>
      <c r="G134" s="17">
        <v>367</v>
      </c>
      <c r="H134" s="17">
        <v>389</v>
      </c>
      <c r="I134" s="17">
        <v>318</v>
      </c>
    </row>
    <row r="135" spans="1:9">
      <c r="A135" s="17" t="s">
        <v>16</v>
      </c>
      <c r="B135" s="17">
        <v>1893</v>
      </c>
      <c r="C135" s="17">
        <v>1155</v>
      </c>
      <c r="D135" s="17">
        <v>1592</v>
      </c>
      <c r="E135" s="17">
        <v>989</v>
      </c>
      <c r="F135" s="17">
        <v>456</v>
      </c>
      <c r="G135" s="17">
        <v>362</v>
      </c>
      <c r="H135" s="17">
        <v>395</v>
      </c>
      <c r="I135" s="17">
        <v>451</v>
      </c>
    </row>
    <row r="136" spans="1:9">
      <c r="A136" s="17" t="s">
        <v>17</v>
      </c>
      <c r="B136" s="17">
        <v>1500</v>
      </c>
      <c r="C136" s="17">
        <v>1620</v>
      </c>
      <c r="D136" s="17">
        <v>1155</v>
      </c>
      <c r="E136" s="17">
        <v>539</v>
      </c>
      <c r="F136" s="17">
        <v>437</v>
      </c>
      <c r="G136" s="17">
        <v>400</v>
      </c>
      <c r="H136" s="17">
        <v>318</v>
      </c>
      <c r="I136" s="17">
        <v>406</v>
      </c>
    </row>
    <row r="137" spans="1:9">
      <c r="A137" s="17" t="s">
        <v>30</v>
      </c>
      <c r="B137" s="18">
        <v>1693</v>
      </c>
      <c r="C137" s="18">
        <v>1342</v>
      </c>
      <c r="D137" s="18">
        <v>1439</v>
      </c>
      <c r="E137" s="18">
        <v>919</v>
      </c>
      <c r="F137" s="18">
        <v>435</v>
      </c>
      <c r="G137" s="18">
        <v>391</v>
      </c>
      <c r="H137" s="18">
        <v>405</v>
      </c>
      <c r="I137" s="18">
        <v>386</v>
      </c>
    </row>
    <row r="138" spans="1:9">
      <c r="A138" s="17" t="s">
        <v>31</v>
      </c>
      <c r="B138" s="18">
        <v>11848</v>
      </c>
      <c r="C138" s="18">
        <v>9392</v>
      </c>
      <c r="D138" s="18">
        <v>10075</v>
      </c>
      <c r="E138" s="18">
        <v>6430</v>
      </c>
      <c r="F138" s="18">
        <v>3045</v>
      </c>
      <c r="G138" s="18">
        <v>2739</v>
      </c>
      <c r="H138" s="18">
        <v>2838</v>
      </c>
      <c r="I138" s="18">
        <v>2699</v>
      </c>
    </row>
    <row r="139" spans="1:9">
      <c r="A139" s="17" t="s">
        <v>1</v>
      </c>
      <c r="B139" s="17">
        <v>14200</v>
      </c>
      <c r="C139" s="17">
        <v>12200</v>
      </c>
      <c r="D139" s="17">
        <v>12800</v>
      </c>
      <c r="E139" s="17">
        <v>9300</v>
      </c>
      <c r="F139" s="17">
        <v>5000</v>
      </c>
      <c r="G139" s="17">
        <v>4600</v>
      </c>
      <c r="H139" s="17">
        <v>4700</v>
      </c>
      <c r="I139" s="17">
        <v>4400</v>
      </c>
    </row>
    <row r="140" spans="1:9">
      <c r="A140" s="17" t="s">
        <v>32</v>
      </c>
      <c r="B140" s="17">
        <v>100</v>
      </c>
      <c r="C140" s="17">
        <v>100</v>
      </c>
      <c r="D140" s="17">
        <v>100</v>
      </c>
      <c r="E140" s="17">
        <v>80</v>
      </c>
      <c r="F140" s="17">
        <v>10</v>
      </c>
      <c r="G140" s="17">
        <v>0</v>
      </c>
      <c r="H140" s="17">
        <v>0</v>
      </c>
      <c r="I140" s="17">
        <v>0</v>
      </c>
    </row>
    <row r="141" spans="1:9">
      <c r="A141" s="17" t="s">
        <v>40</v>
      </c>
      <c r="B141" s="17">
        <v>55</v>
      </c>
      <c r="C141" s="17">
        <v>50</v>
      </c>
      <c r="D141" s="17">
        <v>50</v>
      </c>
      <c r="E141" s="17">
        <v>45</v>
      </c>
      <c r="F141" s="17">
        <v>45</v>
      </c>
      <c r="G141" s="17">
        <v>45</v>
      </c>
      <c r="H141" s="17">
        <v>45</v>
      </c>
      <c r="I141" s="17">
        <v>45</v>
      </c>
    </row>
    <row r="142" spans="1:9">
      <c r="A142" s="17"/>
      <c r="B142" s="17"/>
      <c r="C142" s="17"/>
      <c r="D142" s="17"/>
      <c r="E142" s="17"/>
      <c r="F142" s="17"/>
      <c r="G142" s="17"/>
      <c r="H142" s="17"/>
      <c r="I142" s="17"/>
    </row>
    <row r="143" spans="1:9">
      <c r="A143" s="17"/>
      <c r="B143" s="17"/>
      <c r="C143" s="17"/>
      <c r="D143" s="17"/>
      <c r="E143" s="17"/>
      <c r="F143" s="17"/>
      <c r="G143" s="17"/>
      <c r="H143" s="17"/>
      <c r="I143" s="17"/>
    </row>
    <row r="144" spans="1:9">
      <c r="A144" s="17" t="s">
        <v>87</v>
      </c>
      <c r="B144" s="17" t="s">
        <v>3</v>
      </c>
      <c r="C144" s="17" t="s">
        <v>4</v>
      </c>
      <c r="D144" s="17" t="s">
        <v>5</v>
      </c>
      <c r="E144" s="17" t="s">
        <v>6</v>
      </c>
      <c r="F144" s="17" t="s">
        <v>7</v>
      </c>
      <c r="G144" s="17" t="s">
        <v>8</v>
      </c>
      <c r="H144" s="17" t="s">
        <v>9</v>
      </c>
      <c r="I144" s="17" t="s">
        <v>10</v>
      </c>
    </row>
    <row r="145" spans="1:9">
      <c r="A145" s="17" t="s">
        <v>11</v>
      </c>
      <c r="B145" s="17">
        <v>1721</v>
      </c>
      <c r="C145" s="17">
        <v>1900</v>
      </c>
      <c r="D145" s="17">
        <v>1037</v>
      </c>
      <c r="E145" s="17">
        <v>639</v>
      </c>
      <c r="F145" s="17">
        <v>489</v>
      </c>
      <c r="G145" s="17">
        <v>768</v>
      </c>
      <c r="H145" s="17">
        <v>483</v>
      </c>
      <c r="I145" s="17">
        <v>361</v>
      </c>
    </row>
    <row r="146" spans="1:9">
      <c r="A146" s="17" t="s">
        <v>12</v>
      </c>
      <c r="B146" s="17">
        <v>1308</v>
      </c>
      <c r="C146" s="17">
        <v>842</v>
      </c>
      <c r="D146" s="17">
        <v>1023</v>
      </c>
      <c r="E146" s="17">
        <v>966</v>
      </c>
      <c r="F146" s="17">
        <v>832</v>
      </c>
      <c r="G146" s="17">
        <v>131</v>
      </c>
      <c r="H146" s="17">
        <v>270</v>
      </c>
      <c r="I146" s="17">
        <v>185</v>
      </c>
    </row>
    <row r="147" spans="1:9">
      <c r="A147" s="17" t="s">
        <v>13</v>
      </c>
      <c r="B147" s="17">
        <v>615</v>
      </c>
      <c r="C147" s="17">
        <v>626</v>
      </c>
      <c r="D147" s="17">
        <v>1105</v>
      </c>
      <c r="E147" s="17">
        <v>362</v>
      </c>
      <c r="F147" s="17">
        <v>329</v>
      </c>
      <c r="G147" s="17">
        <v>92</v>
      </c>
      <c r="H147" s="17">
        <v>155</v>
      </c>
      <c r="I147" s="17">
        <v>197</v>
      </c>
    </row>
    <row r="148" spans="1:9">
      <c r="A148" s="17" t="s">
        <v>14</v>
      </c>
      <c r="B148" s="17">
        <v>484</v>
      </c>
      <c r="C148" s="17">
        <v>472</v>
      </c>
      <c r="D148" s="17">
        <v>905</v>
      </c>
      <c r="E148" s="17">
        <v>235</v>
      </c>
      <c r="F148" s="17">
        <v>185</v>
      </c>
      <c r="G148" s="17">
        <v>121</v>
      </c>
      <c r="H148" s="17">
        <v>65</v>
      </c>
      <c r="I148" s="17">
        <v>185</v>
      </c>
    </row>
    <row r="149" spans="1:9">
      <c r="A149" s="17" t="s">
        <v>15</v>
      </c>
      <c r="B149" s="17">
        <v>611</v>
      </c>
      <c r="C149" s="17">
        <v>420</v>
      </c>
      <c r="D149" s="17">
        <v>384</v>
      </c>
      <c r="E149" s="17">
        <v>196</v>
      </c>
      <c r="F149" s="17">
        <v>154</v>
      </c>
      <c r="G149" s="17">
        <v>100</v>
      </c>
      <c r="H149" s="17">
        <v>92</v>
      </c>
      <c r="I149" s="17">
        <v>93</v>
      </c>
    </row>
    <row r="150" spans="1:9">
      <c r="A150" s="17" t="s">
        <v>16</v>
      </c>
      <c r="B150" s="17">
        <v>418</v>
      </c>
      <c r="C150" s="17">
        <v>562</v>
      </c>
      <c r="D150" s="17">
        <v>296</v>
      </c>
      <c r="E150" s="17">
        <v>155</v>
      </c>
      <c r="F150" s="17">
        <v>99</v>
      </c>
      <c r="G150" s="17">
        <v>65</v>
      </c>
      <c r="H150" s="17">
        <v>83</v>
      </c>
      <c r="I150" s="17">
        <v>33</v>
      </c>
    </row>
    <row r="151" spans="1:9">
      <c r="A151" s="17" t="s">
        <v>17</v>
      </c>
      <c r="B151" s="17">
        <v>272</v>
      </c>
      <c r="C151" s="17">
        <v>514</v>
      </c>
      <c r="D151" s="17">
        <v>795</v>
      </c>
      <c r="E151" s="17">
        <v>103</v>
      </c>
      <c r="F151" s="17">
        <v>101</v>
      </c>
      <c r="G151" s="17">
        <v>61</v>
      </c>
      <c r="H151" s="17">
        <v>103</v>
      </c>
      <c r="I151" s="17">
        <v>45</v>
      </c>
    </row>
    <row r="152" spans="1:9">
      <c r="A152" s="18" t="s">
        <v>20</v>
      </c>
      <c r="B152" s="18">
        <v>776</v>
      </c>
      <c r="C152" s="18">
        <v>762</v>
      </c>
      <c r="D152" s="18">
        <v>792</v>
      </c>
      <c r="E152" s="18">
        <v>379</v>
      </c>
      <c r="F152" s="18">
        <v>313</v>
      </c>
      <c r="G152" s="18">
        <v>191</v>
      </c>
      <c r="H152" s="18">
        <v>179</v>
      </c>
      <c r="I152" s="18">
        <v>157</v>
      </c>
    </row>
    <row r="153" spans="1:9">
      <c r="A153" s="18" t="s">
        <v>21</v>
      </c>
      <c r="B153" s="18">
        <v>5429</v>
      </c>
      <c r="C153" s="18">
        <v>5336</v>
      </c>
      <c r="D153" s="18">
        <v>5545</v>
      </c>
      <c r="E153" s="18">
        <v>2656</v>
      </c>
      <c r="F153" s="18">
        <v>2189</v>
      </c>
      <c r="G153" s="18">
        <v>1338</v>
      </c>
      <c r="H153" s="18">
        <v>1251</v>
      </c>
      <c r="I153" s="18">
        <v>1099</v>
      </c>
    </row>
    <row r="154" spans="1:9">
      <c r="A154" s="17" t="s">
        <v>1</v>
      </c>
      <c r="B154" s="17">
        <v>7780</v>
      </c>
      <c r="C154" s="17">
        <v>7470</v>
      </c>
      <c r="D154" s="17">
        <v>7620</v>
      </c>
      <c r="E154" s="17">
        <v>4550</v>
      </c>
      <c r="F154" s="17">
        <v>3790</v>
      </c>
      <c r="G154" s="17">
        <v>2080</v>
      </c>
      <c r="H154" s="17">
        <v>2330</v>
      </c>
      <c r="I154" s="17">
        <v>1870</v>
      </c>
    </row>
    <row r="155" spans="1:9">
      <c r="A155" s="17" t="s">
        <v>22</v>
      </c>
      <c r="B155" s="17">
        <v>100</v>
      </c>
      <c r="C155" s="17">
        <v>100</v>
      </c>
      <c r="D155" s="17">
        <v>80</v>
      </c>
      <c r="E155" s="17">
        <v>50</v>
      </c>
      <c r="F155" s="17">
        <v>20</v>
      </c>
      <c r="G155" s="17">
        <v>0</v>
      </c>
      <c r="H155" s="17">
        <v>0</v>
      </c>
      <c r="I155" s="17">
        <v>0</v>
      </c>
    </row>
    <row r="156" spans="1:9">
      <c r="A156" s="17" t="s">
        <v>88</v>
      </c>
      <c r="B156" s="17">
        <v>1215</v>
      </c>
      <c r="C156" s="17">
        <v>1123</v>
      </c>
      <c r="D156" s="17">
        <v>1055</v>
      </c>
      <c r="E156" s="17">
        <v>656</v>
      </c>
      <c r="F156" s="17">
        <v>550</v>
      </c>
      <c r="G156" s="17">
        <v>330</v>
      </c>
      <c r="H156" s="17">
        <v>303</v>
      </c>
      <c r="I156" s="17">
        <v>248</v>
      </c>
    </row>
    <row r="157" spans="1:9">
      <c r="A157" s="17" t="s">
        <v>40</v>
      </c>
      <c r="B157" s="17">
        <v>50</v>
      </c>
      <c r="C157" s="17">
        <v>45</v>
      </c>
      <c r="D157" s="17">
        <v>40</v>
      </c>
      <c r="E157" s="17">
        <v>35</v>
      </c>
      <c r="F157" s="17">
        <v>30</v>
      </c>
      <c r="G157" s="17">
        <v>30</v>
      </c>
      <c r="H157" s="17">
        <v>30</v>
      </c>
      <c r="I157" s="17">
        <v>30</v>
      </c>
    </row>
    <row r="158" spans="1:9">
      <c r="A158" s="17" t="s">
        <v>92</v>
      </c>
      <c r="B158" s="17" t="s">
        <v>3</v>
      </c>
      <c r="C158" s="17" t="s">
        <v>4</v>
      </c>
      <c r="D158" s="17" t="s">
        <v>5</v>
      </c>
      <c r="E158" s="17" t="s">
        <v>6</v>
      </c>
      <c r="F158" s="17" t="s">
        <v>7</v>
      </c>
      <c r="G158" s="17" t="s">
        <v>8</v>
      </c>
      <c r="H158" s="17" t="s">
        <v>9</v>
      </c>
      <c r="I158" s="17" t="s">
        <v>10</v>
      </c>
    </row>
    <row r="159" spans="1:9">
      <c r="A159" s="17" t="s">
        <v>11</v>
      </c>
      <c r="B159" s="17">
        <v>1067</v>
      </c>
      <c r="C159" s="17">
        <v>1296</v>
      </c>
      <c r="D159" s="17">
        <v>610</v>
      </c>
      <c r="E159" s="17">
        <v>579</v>
      </c>
      <c r="F159" s="17">
        <v>951</v>
      </c>
      <c r="G159" s="17">
        <v>582</v>
      </c>
      <c r="H159" s="17">
        <v>219</v>
      </c>
      <c r="I159" s="17">
        <v>339</v>
      </c>
    </row>
    <row r="160" spans="1:9">
      <c r="A160" s="17" t="s">
        <v>12</v>
      </c>
      <c r="B160" s="17">
        <v>2021</v>
      </c>
      <c r="C160" s="17">
        <v>965</v>
      </c>
      <c r="D160" s="17">
        <v>1173</v>
      </c>
      <c r="E160" s="17">
        <v>200</v>
      </c>
      <c r="F160" s="17">
        <v>181</v>
      </c>
      <c r="G160" s="17">
        <v>164</v>
      </c>
      <c r="H160" s="17">
        <v>183</v>
      </c>
      <c r="I160" s="17">
        <v>435</v>
      </c>
    </row>
    <row r="161" spans="1:9">
      <c r="A161" s="17" t="s">
        <v>13</v>
      </c>
      <c r="B161" s="17">
        <v>1357</v>
      </c>
      <c r="C161" s="17">
        <v>1408</v>
      </c>
      <c r="D161" s="17">
        <v>982</v>
      </c>
      <c r="E161" s="17">
        <v>262</v>
      </c>
      <c r="F161" s="17">
        <v>581</v>
      </c>
      <c r="G161" s="17">
        <v>130</v>
      </c>
      <c r="H161" s="17">
        <v>137</v>
      </c>
      <c r="I161" s="17">
        <v>124</v>
      </c>
    </row>
    <row r="162" spans="1:9">
      <c r="A162" s="17" t="s">
        <v>14</v>
      </c>
      <c r="B162" s="17">
        <v>875</v>
      </c>
      <c r="C162" s="17">
        <v>439</v>
      </c>
      <c r="D162" s="17">
        <v>337</v>
      </c>
      <c r="E162" s="17">
        <v>216</v>
      </c>
      <c r="F162" s="17">
        <v>525</v>
      </c>
      <c r="G162" s="17">
        <v>64</v>
      </c>
      <c r="H162" s="17">
        <v>87</v>
      </c>
      <c r="I162" s="17">
        <v>79</v>
      </c>
    </row>
    <row r="163" spans="1:9">
      <c r="A163" s="17" t="s">
        <v>15</v>
      </c>
      <c r="B163" s="17">
        <v>391</v>
      </c>
      <c r="C163" s="17">
        <v>397</v>
      </c>
      <c r="D163" s="17">
        <v>478</v>
      </c>
      <c r="E163" s="17">
        <v>159</v>
      </c>
      <c r="F163" s="17">
        <v>291</v>
      </c>
      <c r="G163" s="17">
        <v>102</v>
      </c>
      <c r="H163" s="17">
        <v>87</v>
      </c>
      <c r="I163" s="17">
        <v>54</v>
      </c>
    </row>
    <row r="164" spans="1:9">
      <c r="A164" s="17" t="s">
        <v>16</v>
      </c>
      <c r="B164" s="17">
        <v>294</v>
      </c>
      <c r="C164" s="17">
        <v>322</v>
      </c>
      <c r="D164" s="17">
        <v>317</v>
      </c>
      <c r="E164" s="17">
        <v>253</v>
      </c>
      <c r="F164" s="17">
        <v>169</v>
      </c>
      <c r="G164" s="17">
        <v>139</v>
      </c>
      <c r="H164" s="17">
        <v>105</v>
      </c>
      <c r="I164" s="17">
        <v>36</v>
      </c>
    </row>
    <row r="165" spans="1:9">
      <c r="A165" s="17" t="s">
        <v>17</v>
      </c>
      <c r="B165" s="17">
        <v>396</v>
      </c>
      <c r="C165" s="17">
        <v>133</v>
      </c>
      <c r="D165" s="17">
        <v>201</v>
      </c>
      <c r="E165" s="17">
        <v>63</v>
      </c>
      <c r="F165" s="17">
        <v>181</v>
      </c>
      <c r="G165" s="17">
        <v>50</v>
      </c>
      <c r="H165" s="17">
        <v>57</v>
      </c>
      <c r="I165" s="17">
        <v>45</v>
      </c>
    </row>
    <row r="166" spans="1:9">
      <c r="A166" s="17" t="s">
        <v>30</v>
      </c>
      <c r="B166" s="18">
        <v>914</v>
      </c>
      <c r="C166" s="18">
        <v>709</v>
      </c>
      <c r="D166" s="18">
        <v>585</v>
      </c>
      <c r="E166" s="18">
        <v>247</v>
      </c>
      <c r="F166" s="18">
        <v>411</v>
      </c>
      <c r="G166" s="18">
        <v>176</v>
      </c>
      <c r="H166" s="18">
        <v>125</v>
      </c>
      <c r="I166" s="18">
        <v>159</v>
      </c>
    </row>
    <row r="167" spans="1:9">
      <c r="A167" s="17" t="s">
        <v>31</v>
      </c>
      <c r="B167" s="18">
        <v>6401</v>
      </c>
      <c r="C167" s="18">
        <v>4960</v>
      </c>
      <c r="D167" s="18">
        <v>4098</v>
      </c>
      <c r="E167" s="18">
        <v>1732</v>
      </c>
      <c r="F167" s="18">
        <v>2879</v>
      </c>
      <c r="G167" s="18">
        <v>1231</v>
      </c>
      <c r="H167" s="18">
        <v>875</v>
      </c>
      <c r="I167" s="18">
        <v>1112</v>
      </c>
    </row>
    <row r="168" spans="1:9">
      <c r="A168" s="17" t="s">
        <v>1</v>
      </c>
      <c r="B168" s="17">
        <v>9070</v>
      </c>
      <c r="C168" s="17">
        <v>7020</v>
      </c>
      <c r="D168" s="17">
        <v>5940</v>
      </c>
      <c r="E168" s="17">
        <v>3250</v>
      </c>
      <c r="F168" s="17">
        <v>4350</v>
      </c>
      <c r="G168" s="17">
        <v>2130</v>
      </c>
      <c r="H168" s="17">
        <v>1870</v>
      </c>
      <c r="I168" s="17">
        <v>1870</v>
      </c>
    </row>
    <row r="169" spans="1:9">
      <c r="A169" s="17" t="s">
        <v>32</v>
      </c>
      <c r="B169" s="17">
        <v>100</v>
      </c>
      <c r="C169" s="17">
        <v>100</v>
      </c>
      <c r="D169" s="17">
        <v>100</v>
      </c>
      <c r="E169" s="17">
        <v>90</v>
      </c>
      <c r="F169" s="17">
        <v>70</v>
      </c>
      <c r="G169" s="17">
        <v>10</v>
      </c>
      <c r="H169" s="17">
        <v>0</v>
      </c>
      <c r="I169" s="17">
        <v>0</v>
      </c>
    </row>
    <row r="170" spans="1:9">
      <c r="A170" s="17" t="s">
        <v>93</v>
      </c>
      <c r="B170" s="17">
        <v>1482</v>
      </c>
      <c r="C170" s="17">
        <v>1223</v>
      </c>
      <c r="D170" s="17">
        <v>922</v>
      </c>
      <c r="E170" s="17">
        <v>347</v>
      </c>
      <c r="F170" s="17">
        <v>571</v>
      </c>
      <c r="G170" s="17">
        <v>292</v>
      </c>
      <c r="H170" s="17">
        <v>180</v>
      </c>
      <c r="I170" s="17">
        <v>299</v>
      </c>
    </row>
    <row r="171" spans="1:9">
      <c r="A171" s="17" t="s">
        <v>40</v>
      </c>
      <c r="B171" s="17">
        <v>50</v>
      </c>
      <c r="C171" s="17">
        <v>50</v>
      </c>
      <c r="D171" s="17">
        <v>50</v>
      </c>
      <c r="E171" s="17">
        <v>45</v>
      </c>
      <c r="F171" s="17">
        <v>40</v>
      </c>
      <c r="G171" s="17">
        <v>30</v>
      </c>
      <c r="H171" s="17">
        <v>30</v>
      </c>
      <c r="I171" s="17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rasim unan</cp:lastModifiedBy>
  <cp:revision/>
  <dcterms:created xsi:type="dcterms:W3CDTF">2015-06-05T18:19:34Z</dcterms:created>
  <dcterms:modified xsi:type="dcterms:W3CDTF">2022-03-14T21:20:58Z</dcterms:modified>
  <cp:category/>
  <cp:contentStatus/>
</cp:coreProperties>
</file>