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<sst xmlns="http://schemas.openxmlformats.org/spreadsheetml/2006/main" count="724" uniqueCount="135">
  <si>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</si>
  <si>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</si>
  <si>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</si>
  <si>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</si>
  <si>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</si>
  <si>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</si>
  <si>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</si>
  <si>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</si>
  <si>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</si>
  <si>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</si>
  <si>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</si>
  <si>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</si>
  <si>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</si>
  <si>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</si>
  <si>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</si>
  <si>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</si>
  <si>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</si>
  <si>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</si>
  <si>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</si>
  <si>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</si>
  <si>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</si>
  <si>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</si>
  <si>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</si>
  <si>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</si>
  <si>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</si>
  <si>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</si>
  <si>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</si>
  <si>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</si>
  <si>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</si>
  <si>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</si>
  <si>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</si>
  <si>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</si>
  <si>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</si>
  <si>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</si>
  <si>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</si>
  <si>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</si>
  <si>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</si>
  <si>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</si>
  <si>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</si>
  <si>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</si>
  <si>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</si>
  <si>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</si>
  <si>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</si>
  <si>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</si>
  <si>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</si>
  <si>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</si>
  <si>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</si>
  <si>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</si>
  <si>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</si>
  <si>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</si>
  <si>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</si>
  <si>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</si>
  <si>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</si>
  <si>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</si>
  <si>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</si>
  <si>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</si>
  <si>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</si>
  <si>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</si>
  <si>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</si>
  <si>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</si>
  <si>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</si>
  <si>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</si>
  <si>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</si>
  <si>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</si>
  <si>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</si>
  <si>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</si>
  <si>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</si>
  <si>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</si>
  <si>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</si>
  <si>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</si>
  <si>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</si>
  <si>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</si>
  <si>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</si>
  <si>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</si>
  <si>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</si>
  <si>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</si>
  <si>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</si>
  <si>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</si>
  <si>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</si>
  <si>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</si>
  <si>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</si>
  <si>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</si>
  <si>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</si>
  <si>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</si>
  <si>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</si>
  <si>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</si>
  <si>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</si>
  <si>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</si>
  <si>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</si>
  <si>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</si>
  <si>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</si>
  <si>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</si>
  <si>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</si>
  <si>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</si>
  <si>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</si>
  <si>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</si>
  <si>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</si>
  <si>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</si>
  <si>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</si>
  <si>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</si>
  <si>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</si>
  <si>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</si>
  <si>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</si>
  <si>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</si>
  <si>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</si>
  <si>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</si>
  <si>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</si>
  <si>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</si>
  <si>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</si>
  <si>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</si>
  <si>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</si>
  <si>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</si>
  <si>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</si>
  <si>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</si>
  <si>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</si>
  <si>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</si>
  <si>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</si>
  <si>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</si>
  <si>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</si>
  <si>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</si>
  <si>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</si>
  <si>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</si>
  <si>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</si>
  <si>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</si>
  <si>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</si>
  <si>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</si>
  <si>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</si>
  <si>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</si>
  <si>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</si>
  <si>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</si>
  <si>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</si>
  <si>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</si>
  <si>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</si>
  <si>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</si>
  <si>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Jyothsnika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</si>
</sst>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O66" sqref="O66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153239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1.5</v>
      </c>
      <c r="L6" s="33">
        <f t="shared" si="1"/>
        <v>0</v>
      </c>
      <c r="M6" s="33">
        <f t="shared" si="1"/>
        <v>0</v>
      </c>
      <c r="N6" s="33">
        <f t="shared" si="1"/>
        <v>7.5</v>
      </c>
      <c r="O6" s="33">
        <f t="shared" si="1"/>
        <v>0</v>
      </c>
      <c r="P6" s="33">
        <f t="shared" si="1"/>
        <v>10</v>
      </c>
      <c r="Q6" s="53">
        <f t="shared" si="1"/>
        <v>3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30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11</v>
      </c>
      <c r="J7" s="54">
        <f t="shared" si="2"/>
        <v>8</v>
      </c>
      <c r="K7" s="54">
        <f t="shared" si="2"/>
        <v>9.5</v>
      </c>
      <c r="L7" s="7">
        <f t="shared" si="2"/>
        <v>1</v>
      </c>
      <c r="M7" s="7">
        <f t="shared" si="2"/>
        <v>2</v>
      </c>
      <c r="N7" s="7">
        <f t="shared" si="2"/>
        <v>7.5</v>
      </c>
      <c r="O7" s="7">
        <f t="shared" si="2"/>
        <v>0</v>
      </c>
      <c r="P7" s="7">
        <f t="shared" si="2"/>
        <v>18</v>
      </c>
      <c r="Q7" s="54">
        <f t="shared" si="2"/>
        <v>11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68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3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3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2.5</v>
      </c>
      <c r="O27" s="61"/>
      <c r="P27" s="61">
        <v>3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5.5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2.5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2.5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4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4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1</v>
      </c>
      <c r="J57" s="61">
        <v>0.5</v>
      </c>
      <c r="K57" s="61">
        <v>1</v>
      </c>
      <c r="L57" s="61"/>
      <c r="M57" s="61"/>
      <c r="N57" s="61">
        <v>1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6.5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0.5</v>
      </c>
      <c r="J60" s="61">
        <v>2</v>
      </c>
      <c r="K60" s="61">
        <v>2</v>
      </c>
      <c r="L60" s="61"/>
      <c r="M60" s="61"/>
      <c r="N60" s="61">
        <v>1</v>
      </c>
      <c r="O60" s="61"/>
      <c r="P60" s="61"/>
      <c r="Q60" s="61">
        <v>3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8.5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3</v>
      </c>
      <c r="E8" s="16">
        <f t="shared" si="0"/>
        <v>3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8.5</v>
      </c>
      <c r="E9" s="16">
        <f t="shared" si="0"/>
        <v>10.5</v>
      </c>
      <c r="F9" s="16">
        <f>SUMIF('Consolidated Data'!$F:$F,CONCATENATE($C9,F$5),'Consolidated Data'!$G:$G)</f>
        <v>5.5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3.5</v>
      </c>
      <c r="G13" s="16">
        <f>SUMIF('Consolidated Data'!$F:$F,CONCATENATE($C13,G$5),'Consolidated Data'!$G:$G)</f>
        <v>4.5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4.5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3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5.5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2.5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0.5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4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6.5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8.5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2018-08-31T09:40:31Z</dcterms:modified>
</cp:coreProperties>
</file>