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dch1033816.sharepoint.com/sites/Prog/Delte dokumenter/Fødevarer/5. Projekter/5.1. Den store klimadatabase/version 1-2/"/>
    </mc:Choice>
  </mc:AlternateContent>
  <xr:revisionPtr revIDLastSave="31" documentId="8_{CFBA9954-8D62-405D-A900-EC8E73FCF4E1}" xr6:coauthVersionLast="47" xr6:coauthVersionMax="47" xr10:uidLastSave="{EE8B4FBA-4A46-4AB5-B2C0-E5709541C906}"/>
  <bookViews>
    <workbookView xWindow="-120" yWindow="-120" windowWidth="29040" windowHeight="15720" xr2:uid="{BF52B388-50AC-477F-A9A1-79FEA7F637DA}"/>
  </bookViews>
  <sheets>
    <sheet name="Forside" sheetId="7" r:id="rId1"/>
    <sheet name="DK" sheetId="1" r:id="rId2"/>
    <sheet name="GB" sheetId="8" r:id="rId3"/>
    <sheet name="NL" sheetId="9" r:id="rId4"/>
    <sheet name="FR" sheetId="10" r:id="rId5"/>
    <sheet name="ES" sheetId="11" r:id="rId6"/>
    <sheet name="All countries and comparisons" sheetId="12" r:id="rId7"/>
  </sheets>
  <externalReferences>
    <externalReference r:id="rId8"/>
  </externalReferences>
  <definedNames>
    <definedName name="_xlnm._FilterDatabase" localSheetId="6" hidden="1">'All countries and comparisons'!$A$1:$T$1</definedName>
    <definedName name="_xlnm._FilterDatabase" localSheetId="1" hidden="1">DK!$A$1:$T$1</definedName>
    <definedName name="_xlnm._FilterDatabase" localSheetId="5" hidden="1">ES!$A$1:$S$1</definedName>
    <definedName name="_xlnm._FilterDatabase" localSheetId="4" hidden="1">FR!$A$1:$S$1</definedName>
    <definedName name="_xlnm._FilterDatabase" localSheetId="2" hidden="1">GB!$A$1:$S$1</definedName>
    <definedName name="_xlnm._FilterDatabase" localSheetId="3" hidden="1">NL!$A$1:$S$1</definedName>
    <definedName name="_xlnm.Print_Area" localSheetId="6">'All countries and comparisons'!$A$1:$O$541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1" i="12" l="1"/>
  <c r="H540" i="12"/>
  <c r="H539" i="12"/>
  <c r="H538" i="12"/>
  <c r="H537" i="12"/>
  <c r="H536" i="12"/>
  <c r="H535" i="12"/>
  <c r="H534" i="12"/>
  <c r="I533" i="12"/>
  <c r="I532" i="12"/>
  <c r="J531" i="12"/>
  <c r="I531" i="12"/>
  <c r="I530" i="12"/>
  <c r="J529" i="12"/>
  <c r="I529" i="12"/>
  <c r="I528" i="12"/>
  <c r="J527" i="12"/>
  <c r="I527" i="12"/>
  <c r="J526" i="12"/>
  <c r="I526" i="12"/>
  <c r="J525" i="12"/>
  <c r="I525" i="12"/>
  <c r="I524" i="12"/>
  <c r="I523" i="12"/>
  <c r="J522" i="12"/>
  <c r="I522" i="12"/>
  <c r="H522" i="12"/>
  <c r="G522" i="12"/>
  <c r="F522" i="12"/>
  <c r="I521" i="12"/>
  <c r="J520" i="12"/>
  <c r="I520" i="12"/>
  <c r="J519" i="12"/>
  <c r="J518" i="12"/>
  <c r="I518" i="12"/>
  <c r="H518" i="12"/>
  <c r="G518" i="12"/>
  <c r="F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I504" i="12"/>
  <c r="H504" i="12"/>
  <c r="G504" i="12"/>
  <c r="N504" i="12" s="1"/>
  <c r="F504" i="12"/>
  <c r="M504" i="12" s="1"/>
  <c r="N503" i="12"/>
  <c r="J503" i="12"/>
  <c r="I503" i="12"/>
  <c r="H503" i="12"/>
  <c r="G503" i="12"/>
  <c r="F503" i="12"/>
  <c r="M503" i="12" s="1"/>
  <c r="J502" i="12"/>
  <c r="I502" i="12"/>
  <c r="H502" i="12"/>
  <c r="G502" i="12"/>
  <c r="N502" i="12" s="1"/>
  <c r="F502" i="12"/>
  <c r="M502" i="12" s="1"/>
  <c r="J501" i="12"/>
  <c r="I501" i="12"/>
  <c r="H501" i="12"/>
  <c r="G501" i="12"/>
  <c r="N501" i="12" s="1"/>
  <c r="F501" i="12"/>
  <c r="M501" i="12" s="1"/>
  <c r="J500" i="12"/>
  <c r="I500" i="12"/>
  <c r="H500" i="12"/>
  <c r="G500" i="12"/>
  <c r="N500" i="12" s="1"/>
  <c r="F500" i="12"/>
  <c r="M500" i="12" s="1"/>
  <c r="J499" i="12"/>
  <c r="I499" i="12"/>
  <c r="H499" i="12"/>
  <c r="G499" i="12"/>
  <c r="N499" i="12" s="1"/>
  <c r="F499" i="12"/>
  <c r="M499" i="12" s="1"/>
  <c r="J498" i="12"/>
  <c r="I498" i="12"/>
  <c r="H498" i="12"/>
  <c r="G498" i="12"/>
  <c r="N498" i="12" s="1"/>
  <c r="F498" i="12"/>
  <c r="M498" i="12" s="1"/>
  <c r="J497" i="12"/>
  <c r="I497" i="12"/>
  <c r="H497" i="12"/>
  <c r="G497" i="12"/>
  <c r="N497" i="12" s="1"/>
  <c r="F497" i="12"/>
  <c r="M497" i="12" s="1"/>
  <c r="J496" i="12"/>
  <c r="I496" i="12"/>
  <c r="H496" i="12"/>
  <c r="G496" i="12"/>
  <c r="N496" i="12" s="1"/>
  <c r="F496" i="12"/>
  <c r="M496" i="12" s="1"/>
  <c r="J495" i="12"/>
  <c r="I495" i="12"/>
  <c r="H495" i="12"/>
  <c r="G495" i="12"/>
  <c r="N495" i="12" s="1"/>
  <c r="F495" i="12"/>
  <c r="M495" i="12" s="1"/>
  <c r="J494" i="12"/>
  <c r="I494" i="12"/>
  <c r="H494" i="12"/>
  <c r="G494" i="12"/>
  <c r="N494" i="12" s="1"/>
  <c r="F494" i="12"/>
  <c r="M494" i="12" s="1"/>
  <c r="J493" i="12"/>
  <c r="I493" i="12"/>
  <c r="H493" i="12"/>
  <c r="G493" i="12"/>
  <c r="N493" i="12" s="1"/>
  <c r="F493" i="12"/>
  <c r="M493" i="12" s="1"/>
  <c r="J492" i="12"/>
  <c r="I492" i="12"/>
  <c r="H492" i="12"/>
  <c r="G492" i="12"/>
  <c r="N492" i="12" s="1"/>
  <c r="F492" i="12"/>
  <c r="M492" i="12" s="1"/>
  <c r="J491" i="12"/>
  <c r="I491" i="12"/>
  <c r="H491" i="12"/>
  <c r="G491" i="12"/>
  <c r="N491" i="12" s="1"/>
  <c r="F491" i="12"/>
  <c r="M491" i="12" s="1"/>
  <c r="J490" i="12"/>
  <c r="I490" i="12"/>
  <c r="H490" i="12"/>
  <c r="G490" i="12"/>
  <c r="N490" i="12" s="1"/>
  <c r="F490" i="12"/>
  <c r="M490" i="12" s="1"/>
  <c r="F489" i="12"/>
  <c r="M489" i="12" s="1"/>
  <c r="J488" i="12"/>
  <c r="I488" i="12"/>
  <c r="H488" i="12"/>
  <c r="G488" i="12"/>
  <c r="N488" i="12" s="1"/>
  <c r="F488" i="12"/>
  <c r="M488" i="12" s="1"/>
  <c r="J487" i="12"/>
  <c r="I487" i="12"/>
  <c r="H487" i="12"/>
  <c r="G487" i="12"/>
  <c r="N487" i="12" s="1"/>
  <c r="F487" i="12"/>
  <c r="M487" i="12" s="1"/>
  <c r="J486" i="12"/>
  <c r="I486" i="12"/>
  <c r="H486" i="12"/>
  <c r="G486" i="12"/>
  <c r="N486" i="12" s="1"/>
  <c r="F486" i="12"/>
  <c r="M486" i="12" s="1"/>
  <c r="J485" i="12"/>
  <c r="I485" i="12"/>
  <c r="H485" i="12"/>
  <c r="G485" i="12"/>
  <c r="N485" i="12" s="1"/>
  <c r="F485" i="12"/>
  <c r="M485" i="12" s="1"/>
  <c r="J484" i="12"/>
  <c r="I484" i="12"/>
  <c r="H484" i="12"/>
  <c r="G484" i="12"/>
  <c r="N484" i="12" s="1"/>
  <c r="F484" i="12"/>
  <c r="M484" i="12" s="1"/>
  <c r="J483" i="12"/>
  <c r="I483" i="12"/>
  <c r="H483" i="12"/>
  <c r="G483" i="12"/>
  <c r="N483" i="12" s="1"/>
  <c r="F483" i="12"/>
  <c r="M483" i="12" s="1"/>
  <c r="J482" i="12"/>
  <c r="I482" i="12"/>
  <c r="H482" i="12"/>
  <c r="G482" i="12"/>
  <c r="N482" i="12" s="1"/>
  <c r="F482" i="12"/>
  <c r="M482" i="12" s="1"/>
  <c r="J481" i="12"/>
  <c r="I481" i="12"/>
  <c r="H481" i="12"/>
  <c r="G481" i="12"/>
  <c r="N481" i="12" s="1"/>
  <c r="F481" i="12"/>
  <c r="M481" i="12" s="1"/>
  <c r="J480" i="12"/>
  <c r="I480" i="12"/>
  <c r="H480" i="12"/>
  <c r="G480" i="12"/>
  <c r="N480" i="12" s="1"/>
  <c r="F480" i="12"/>
  <c r="M480" i="12" s="1"/>
  <c r="J479" i="12"/>
  <c r="I479" i="12"/>
  <c r="H479" i="12"/>
  <c r="G479" i="12"/>
  <c r="N479" i="12" s="1"/>
  <c r="F479" i="12"/>
  <c r="M479" i="12" s="1"/>
  <c r="J478" i="12"/>
  <c r="I478" i="12"/>
  <c r="H478" i="12"/>
  <c r="G478" i="12"/>
  <c r="N478" i="12" s="1"/>
  <c r="F478" i="12"/>
  <c r="M478" i="12" s="1"/>
  <c r="J477" i="12"/>
  <c r="I477" i="12"/>
  <c r="H477" i="12"/>
  <c r="G477" i="12"/>
  <c r="N477" i="12" s="1"/>
  <c r="F477" i="12"/>
  <c r="M477" i="12" s="1"/>
  <c r="J476" i="12"/>
  <c r="I476" i="12"/>
  <c r="H476" i="12"/>
  <c r="G476" i="12"/>
  <c r="N476" i="12" s="1"/>
  <c r="F476" i="12"/>
  <c r="M476" i="12" s="1"/>
  <c r="J475" i="12"/>
  <c r="I475" i="12"/>
  <c r="H475" i="12"/>
  <c r="G475" i="12"/>
  <c r="N475" i="12" s="1"/>
  <c r="F475" i="12"/>
  <c r="M475" i="12" s="1"/>
  <c r="J474" i="12"/>
  <c r="I474" i="12"/>
  <c r="H474" i="12"/>
  <c r="G474" i="12"/>
  <c r="N474" i="12" s="1"/>
  <c r="F474" i="12"/>
  <c r="M474" i="12" s="1"/>
  <c r="J473" i="12"/>
  <c r="I473" i="12"/>
  <c r="H473" i="12"/>
  <c r="G473" i="12"/>
  <c r="N473" i="12" s="1"/>
  <c r="F473" i="12"/>
  <c r="M473" i="12" s="1"/>
  <c r="F472" i="12"/>
  <c r="M472" i="12" s="1"/>
  <c r="J471" i="12"/>
  <c r="I471" i="12"/>
  <c r="H471" i="12"/>
  <c r="G471" i="12"/>
  <c r="N471" i="12" s="1"/>
  <c r="F471" i="12"/>
  <c r="M471" i="12" s="1"/>
  <c r="J470" i="12"/>
  <c r="I470" i="12"/>
  <c r="H470" i="12"/>
  <c r="G470" i="12"/>
  <c r="N470" i="12" s="1"/>
  <c r="F470" i="12"/>
  <c r="M470" i="12" s="1"/>
  <c r="J469" i="12"/>
  <c r="I469" i="12"/>
  <c r="H469" i="12"/>
  <c r="G469" i="12"/>
  <c r="N469" i="12" s="1"/>
  <c r="F469" i="12"/>
  <c r="M469" i="12" s="1"/>
  <c r="J468" i="12"/>
  <c r="I468" i="12"/>
  <c r="H468" i="12"/>
  <c r="G468" i="12"/>
  <c r="N468" i="12" s="1"/>
  <c r="F468" i="12"/>
  <c r="M468" i="12" s="1"/>
  <c r="J467" i="12"/>
  <c r="I467" i="12"/>
  <c r="H467" i="12"/>
  <c r="G467" i="12"/>
  <c r="N467" i="12" s="1"/>
  <c r="F467" i="12"/>
  <c r="M467" i="12" s="1"/>
  <c r="J466" i="12"/>
  <c r="I466" i="12"/>
  <c r="H466" i="12"/>
  <c r="G466" i="12"/>
  <c r="N466" i="12" s="1"/>
  <c r="F466" i="12"/>
  <c r="M466" i="12" s="1"/>
  <c r="J465" i="12"/>
  <c r="I465" i="12"/>
  <c r="H465" i="12"/>
  <c r="G465" i="12"/>
  <c r="N465" i="12" s="1"/>
  <c r="F465" i="12"/>
  <c r="M465" i="12" s="1"/>
  <c r="J464" i="12"/>
  <c r="I464" i="12"/>
  <c r="H464" i="12"/>
  <c r="G464" i="12"/>
  <c r="N464" i="12" s="1"/>
  <c r="F464" i="12"/>
  <c r="M464" i="12" s="1"/>
  <c r="J463" i="12"/>
  <c r="I463" i="12"/>
  <c r="H463" i="12"/>
  <c r="G463" i="12"/>
  <c r="N463" i="12" s="1"/>
  <c r="F463" i="12"/>
  <c r="M463" i="12" s="1"/>
  <c r="J462" i="12"/>
  <c r="I462" i="12"/>
  <c r="H462" i="12"/>
  <c r="G462" i="12"/>
  <c r="N462" i="12" s="1"/>
  <c r="F462" i="12"/>
  <c r="M462" i="12" s="1"/>
  <c r="J461" i="12"/>
  <c r="I461" i="12"/>
  <c r="H461" i="12"/>
  <c r="G461" i="12"/>
  <c r="N461" i="12" s="1"/>
  <c r="F461" i="12"/>
  <c r="M461" i="12" s="1"/>
  <c r="J460" i="12"/>
  <c r="I460" i="12"/>
  <c r="H460" i="12"/>
  <c r="G460" i="12"/>
  <c r="N460" i="12" s="1"/>
  <c r="F460" i="12"/>
  <c r="M460" i="12" s="1"/>
  <c r="J459" i="12"/>
  <c r="I459" i="12"/>
  <c r="H459" i="12"/>
  <c r="G459" i="12"/>
  <c r="N459" i="12" s="1"/>
  <c r="F459" i="12"/>
  <c r="M459" i="12" s="1"/>
  <c r="J458" i="12"/>
  <c r="I458" i="12"/>
  <c r="H458" i="12"/>
  <c r="G458" i="12"/>
  <c r="N458" i="12" s="1"/>
  <c r="F458" i="12"/>
  <c r="M458" i="12" s="1"/>
  <c r="J457" i="12"/>
  <c r="I457" i="12"/>
  <c r="H457" i="12"/>
  <c r="G457" i="12"/>
  <c r="N457" i="12" s="1"/>
  <c r="F457" i="12"/>
  <c r="M457" i="12" s="1"/>
  <c r="J456" i="12"/>
  <c r="I456" i="12"/>
  <c r="H456" i="12"/>
  <c r="G456" i="12"/>
  <c r="N456" i="12" s="1"/>
  <c r="F456" i="12"/>
  <c r="M456" i="12" s="1"/>
  <c r="J455" i="12"/>
  <c r="I455" i="12"/>
  <c r="H455" i="12"/>
  <c r="G455" i="12"/>
  <c r="N455" i="12" s="1"/>
  <c r="F455" i="12"/>
  <c r="M455" i="12" s="1"/>
  <c r="J454" i="12"/>
  <c r="I454" i="12"/>
  <c r="H454" i="12"/>
  <c r="G454" i="12"/>
  <c r="N454" i="12" s="1"/>
  <c r="F454" i="12"/>
  <c r="M454" i="12" s="1"/>
  <c r="J453" i="12"/>
  <c r="I453" i="12"/>
  <c r="H453" i="12"/>
  <c r="G453" i="12"/>
  <c r="N453" i="12" s="1"/>
  <c r="F453" i="12"/>
  <c r="M453" i="12" s="1"/>
  <c r="J452" i="12"/>
  <c r="I452" i="12"/>
  <c r="H452" i="12"/>
  <c r="G452" i="12"/>
  <c r="N452" i="12" s="1"/>
  <c r="F452" i="12"/>
  <c r="M452" i="12" s="1"/>
  <c r="J451" i="12"/>
  <c r="I451" i="12"/>
  <c r="H451" i="12"/>
  <c r="G451" i="12"/>
  <c r="N451" i="12" s="1"/>
  <c r="F451" i="12"/>
  <c r="M451" i="12" s="1"/>
  <c r="J450" i="12"/>
  <c r="I450" i="12"/>
  <c r="H450" i="12"/>
  <c r="G450" i="12"/>
  <c r="N450" i="12" s="1"/>
  <c r="F450" i="12"/>
  <c r="M450" i="12" s="1"/>
  <c r="J449" i="12"/>
  <c r="I449" i="12"/>
  <c r="H449" i="12"/>
  <c r="G449" i="12"/>
  <c r="N449" i="12" s="1"/>
  <c r="F449" i="12"/>
  <c r="M449" i="12" s="1"/>
  <c r="J448" i="12"/>
  <c r="I448" i="12"/>
  <c r="H448" i="12"/>
  <c r="G448" i="12"/>
  <c r="N448" i="12" s="1"/>
  <c r="F448" i="12"/>
  <c r="M448" i="12" s="1"/>
  <c r="J447" i="12"/>
  <c r="I447" i="12"/>
  <c r="H447" i="12"/>
  <c r="G447" i="12"/>
  <c r="N447" i="12" s="1"/>
  <c r="F447" i="12"/>
  <c r="M447" i="12" s="1"/>
  <c r="J446" i="12"/>
  <c r="I446" i="12"/>
  <c r="H446" i="12"/>
  <c r="G446" i="12"/>
  <c r="N446" i="12" s="1"/>
  <c r="F446" i="12"/>
  <c r="M446" i="12" s="1"/>
  <c r="J445" i="12"/>
  <c r="I445" i="12"/>
  <c r="H445" i="12"/>
  <c r="G445" i="12"/>
  <c r="N445" i="12" s="1"/>
  <c r="F445" i="12"/>
  <c r="M445" i="12" s="1"/>
  <c r="J444" i="12"/>
  <c r="I444" i="12"/>
  <c r="H444" i="12"/>
  <c r="G444" i="12"/>
  <c r="N444" i="12" s="1"/>
  <c r="F444" i="12"/>
  <c r="M444" i="12" s="1"/>
  <c r="J443" i="12"/>
  <c r="I443" i="12"/>
  <c r="H443" i="12"/>
  <c r="G443" i="12"/>
  <c r="N443" i="12" s="1"/>
  <c r="F443" i="12"/>
  <c r="M443" i="12" s="1"/>
  <c r="J442" i="12"/>
  <c r="I442" i="12"/>
  <c r="H442" i="12"/>
  <c r="G442" i="12"/>
  <c r="N442" i="12" s="1"/>
  <c r="F442" i="12"/>
  <c r="M442" i="12" s="1"/>
  <c r="J441" i="12"/>
  <c r="I441" i="12"/>
  <c r="H441" i="12"/>
  <c r="G441" i="12"/>
  <c r="N441" i="12" s="1"/>
  <c r="F441" i="12"/>
  <c r="M441" i="12" s="1"/>
  <c r="J440" i="12"/>
  <c r="I440" i="12"/>
  <c r="H440" i="12"/>
  <c r="G440" i="12"/>
  <c r="N440" i="12" s="1"/>
  <c r="F440" i="12"/>
  <c r="M440" i="12" s="1"/>
  <c r="J439" i="12"/>
  <c r="I439" i="12"/>
  <c r="H439" i="12"/>
  <c r="G439" i="12"/>
  <c r="N439" i="12" s="1"/>
  <c r="F439" i="12"/>
  <c r="M439" i="12" s="1"/>
  <c r="J438" i="12"/>
  <c r="I438" i="12"/>
  <c r="H438" i="12"/>
  <c r="G438" i="12"/>
  <c r="N438" i="12" s="1"/>
  <c r="F438" i="12"/>
  <c r="M438" i="12" s="1"/>
  <c r="J437" i="12"/>
  <c r="I437" i="12"/>
  <c r="H437" i="12"/>
  <c r="G437" i="12"/>
  <c r="N437" i="12" s="1"/>
  <c r="F437" i="12"/>
  <c r="M437" i="12" s="1"/>
  <c r="J436" i="12"/>
  <c r="I436" i="12"/>
  <c r="H436" i="12"/>
  <c r="G436" i="12"/>
  <c r="N436" i="12" s="1"/>
  <c r="F436" i="12"/>
  <c r="M436" i="12" s="1"/>
  <c r="J435" i="12"/>
  <c r="I435" i="12"/>
  <c r="H435" i="12"/>
  <c r="G435" i="12"/>
  <c r="N435" i="12" s="1"/>
  <c r="F435" i="12"/>
  <c r="M435" i="12" s="1"/>
  <c r="J434" i="12"/>
  <c r="I434" i="12"/>
  <c r="H434" i="12"/>
  <c r="G434" i="12"/>
  <c r="N434" i="12" s="1"/>
  <c r="F434" i="12"/>
  <c r="M434" i="12" s="1"/>
  <c r="J433" i="12"/>
  <c r="I433" i="12"/>
  <c r="H433" i="12"/>
  <c r="G433" i="12"/>
  <c r="N433" i="12" s="1"/>
  <c r="F433" i="12"/>
  <c r="M433" i="12" s="1"/>
  <c r="J432" i="12"/>
  <c r="I432" i="12"/>
  <c r="H432" i="12"/>
  <c r="G432" i="12"/>
  <c r="N432" i="12" s="1"/>
  <c r="F432" i="12"/>
  <c r="M432" i="12" s="1"/>
  <c r="J431" i="12"/>
  <c r="I431" i="12"/>
  <c r="H431" i="12"/>
  <c r="G431" i="12"/>
  <c r="N431" i="12" s="1"/>
  <c r="F431" i="12"/>
  <c r="M431" i="12" s="1"/>
  <c r="F430" i="12"/>
  <c r="M430" i="12" s="1"/>
  <c r="J429" i="12"/>
  <c r="I429" i="12"/>
  <c r="H429" i="12"/>
  <c r="G429" i="12"/>
  <c r="N429" i="12" s="1"/>
  <c r="F429" i="12"/>
  <c r="M429" i="12" s="1"/>
  <c r="J428" i="12"/>
  <c r="I428" i="12"/>
  <c r="H428" i="12"/>
  <c r="G428" i="12"/>
  <c r="N428" i="12" s="1"/>
  <c r="F428" i="12"/>
  <c r="M428" i="12" s="1"/>
  <c r="N427" i="12"/>
  <c r="J427" i="12"/>
  <c r="I427" i="12"/>
  <c r="H427" i="12"/>
  <c r="G427" i="12"/>
  <c r="F427" i="12"/>
  <c r="M427" i="12" s="1"/>
  <c r="J426" i="12"/>
  <c r="I426" i="12"/>
  <c r="H426" i="12"/>
  <c r="G426" i="12"/>
  <c r="N426" i="12" s="1"/>
  <c r="F426" i="12"/>
  <c r="M426" i="12" s="1"/>
  <c r="J425" i="12"/>
  <c r="I425" i="12"/>
  <c r="H425" i="12"/>
  <c r="G425" i="12"/>
  <c r="N425" i="12" s="1"/>
  <c r="F425" i="12"/>
  <c r="M425" i="12" s="1"/>
  <c r="J424" i="12"/>
  <c r="I424" i="12"/>
  <c r="H424" i="12"/>
  <c r="G424" i="12"/>
  <c r="N424" i="12" s="1"/>
  <c r="F424" i="12"/>
  <c r="M424" i="12" s="1"/>
  <c r="J423" i="12"/>
  <c r="I423" i="12"/>
  <c r="H423" i="12"/>
  <c r="G423" i="12"/>
  <c r="N423" i="12" s="1"/>
  <c r="F423" i="12"/>
  <c r="M423" i="12" s="1"/>
  <c r="J422" i="12"/>
  <c r="I422" i="12"/>
  <c r="H422" i="12"/>
  <c r="G422" i="12"/>
  <c r="N422" i="12" s="1"/>
  <c r="F422" i="12"/>
  <c r="M422" i="12" s="1"/>
  <c r="J421" i="12"/>
  <c r="I421" i="12"/>
  <c r="H421" i="12"/>
  <c r="G421" i="12"/>
  <c r="N421" i="12" s="1"/>
  <c r="F421" i="12"/>
  <c r="M421" i="12" s="1"/>
  <c r="J420" i="12"/>
  <c r="I420" i="12"/>
  <c r="H420" i="12"/>
  <c r="G420" i="12"/>
  <c r="N420" i="12" s="1"/>
  <c r="F420" i="12"/>
  <c r="M420" i="12" s="1"/>
  <c r="J419" i="12"/>
  <c r="I419" i="12"/>
  <c r="H419" i="12"/>
  <c r="G419" i="12"/>
  <c r="N419" i="12" s="1"/>
  <c r="F419" i="12"/>
  <c r="M419" i="12" s="1"/>
  <c r="J418" i="12"/>
  <c r="I418" i="12"/>
  <c r="H418" i="12"/>
  <c r="G418" i="12"/>
  <c r="N418" i="12" s="1"/>
  <c r="F418" i="12"/>
  <c r="M418" i="12" s="1"/>
  <c r="J417" i="12"/>
  <c r="I417" i="12"/>
  <c r="H417" i="12"/>
  <c r="G417" i="12"/>
  <c r="N417" i="12" s="1"/>
  <c r="F417" i="12"/>
  <c r="M417" i="12" s="1"/>
  <c r="J416" i="12"/>
  <c r="I416" i="12"/>
  <c r="H416" i="12"/>
  <c r="G416" i="12"/>
  <c r="N416" i="12" s="1"/>
  <c r="F416" i="12"/>
  <c r="M416" i="12" s="1"/>
  <c r="J415" i="12"/>
  <c r="I415" i="12"/>
  <c r="H415" i="12"/>
  <c r="G415" i="12"/>
  <c r="N415" i="12" s="1"/>
  <c r="F415" i="12"/>
  <c r="M415" i="12" s="1"/>
  <c r="J414" i="12"/>
  <c r="I414" i="12"/>
  <c r="H414" i="12"/>
  <c r="G414" i="12"/>
  <c r="N414" i="12" s="1"/>
  <c r="F414" i="12"/>
  <c r="M414" i="12" s="1"/>
  <c r="J413" i="12"/>
  <c r="I413" i="12"/>
  <c r="H413" i="12"/>
  <c r="G413" i="12"/>
  <c r="N413" i="12" s="1"/>
  <c r="F413" i="12"/>
  <c r="M413" i="12" s="1"/>
  <c r="J412" i="12"/>
  <c r="I412" i="12"/>
  <c r="H412" i="12"/>
  <c r="G412" i="12"/>
  <c r="N412" i="12" s="1"/>
  <c r="F412" i="12"/>
  <c r="M412" i="12" s="1"/>
  <c r="J411" i="12"/>
  <c r="I411" i="12"/>
  <c r="H411" i="12"/>
  <c r="G411" i="12"/>
  <c r="F411" i="12"/>
  <c r="M411" i="12" s="1"/>
  <c r="J410" i="12"/>
  <c r="I410" i="12"/>
  <c r="H410" i="12"/>
  <c r="G410" i="12"/>
  <c r="N410" i="12" s="1"/>
  <c r="F410" i="12"/>
  <c r="M410" i="12" s="1"/>
  <c r="J409" i="12"/>
  <c r="I409" i="12"/>
  <c r="H409" i="12"/>
  <c r="G409" i="12"/>
  <c r="N409" i="12" s="1"/>
  <c r="F409" i="12"/>
  <c r="M409" i="12" s="1"/>
  <c r="J408" i="12"/>
  <c r="I408" i="12"/>
  <c r="H408" i="12"/>
  <c r="G408" i="12"/>
  <c r="N408" i="12" s="1"/>
  <c r="F408" i="12"/>
  <c r="M408" i="12" s="1"/>
  <c r="J407" i="12"/>
  <c r="I407" i="12"/>
  <c r="H407" i="12"/>
  <c r="G407" i="12"/>
  <c r="N407" i="12" s="1"/>
  <c r="F407" i="12"/>
  <c r="M407" i="12" s="1"/>
  <c r="J406" i="12"/>
  <c r="I406" i="12"/>
  <c r="H406" i="12"/>
  <c r="G406" i="12"/>
  <c r="N406" i="12" s="1"/>
  <c r="F406" i="12"/>
  <c r="M406" i="12" s="1"/>
  <c r="J405" i="12"/>
  <c r="I405" i="12"/>
  <c r="H405" i="12"/>
  <c r="G405" i="12"/>
  <c r="N405" i="12" s="1"/>
  <c r="F405" i="12"/>
  <c r="M405" i="12" s="1"/>
  <c r="J404" i="12"/>
  <c r="I404" i="12"/>
  <c r="H404" i="12"/>
  <c r="G404" i="12"/>
  <c r="N404" i="12" s="1"/>
  <c r="F404" i="12"/>
  <c r="M404" i="12" s="1"/>
  <c r="J403" i="12"/>
  <c r="I403" i="12"/>
  <c r="H403" i="12"/>
  <c r="G403" i="12"/>
  <c r="N403" i="12" s="1"/>
  <c r="F403" i="12"/>
  <c r="M403" i="12" s="1"/>
  <c r="J402" i="12"/>
  <c r="I402" i="12"/>
  <c r="H402" i="12"/>
  <c r="G402" i="12"/>
  <c r="N402" i="12" s="1"/>
  <c r="F402" i="12"/>
  <c r="M402" i="12" s="1"/>
  <c r="J401" i="12"/>
  <c r="I401" i="12"/>
  <c r="H401" i="12"/>
  <c r="G401" i="12"/>
  <c r="N401" i="12" s="1"/>
  <c r="F401" i="12"/>
  <c r="M401" i="12" s="1"/>
  <c r="J400" i="12"/>
  <c r="I400" i="12"/>
  <c r="H400" i="12"/>
  <c r="G400" i="12"/>
  <c r="N400" i="12" s="1"/>
  <c r="F400" i="12"/>
  <c r="M400" i="12" s="1"/>
  <c r="J399" i="12"/>
  <c r="I399" i="12"/>
  <c r="H399" i="12"/>
  <c r="G399" i="12"/>
  <c r="N399" i="12" s="1"/>
  <c r="F399" i="12"/>
  <c r="M399" i="12" s="1"/>
  <c r="J398" i="12"/>
  <c r="I398" i="12"/>
  <c r="H398" i="12"/>
  <c r="G398" i="12"/>
  <c r="N398" i="12" s="1"/>
  <c r="F398" i="12"/>
  <c r="M398" i="12" s="1"/>
  <c r="J397" i="12"/>
  <c r="I397" i="12"/>
  <c r="H397" i="12"/>
  <c r="G397" i="12"/>
  <c r="N397" i="12" s="1"/>
  <c r="F397" i="12"/>
  <c r="M397" i="12" s="1"/>
  <c r="J396" i="12"/>
  <c r="I396" i="12"/>
  <c r="H396" i="12"/>
  <c r="G396" i="12"/>
  <c r="N396" i="12" s="1"/>
  <c r="F396" i="12"/>
  <c r="M396" i="12" s="1"/>
  <c r="J395" i="12"/>
  <c r="I395" i="12"/>
  <c r="H395" i="12"/>
  <c r="G395" i="12"/>
  <c r="N395" i="12" s="1"/>
  <c r="F395" i="12"/>
  <c r="M395" i="12" s="1"/>
  <c r="J394" i="12"/>
  <c r="I394" i="12"/>
  <c r="H394" i="12"/>
  <c r="G394" i="12"/>
  <c r="N394" i="12" s="1"/>
  <c r="F394" i="12"/>
  <c r="M394" i="12" s="1"/>
  <c r="J393" i="12"/>
  <c r="I393" i="12"/>
  <c r="H393" i="12"/>
  <c r="G393" i="12"/>
  <c r="N393" i="12" s="1"/>
  <c r="F393" i="12"/>
  <c r="M393" i="12" s="1"/>
  <c r="J392" i="12"/>
  <c r="I392" i="12"/>
  <c r="H392" i="12"/>
  <c r="G392" i="12"/>
  <c r="N392" i="12" s="1"/>
  <c r="F392" i="12"/>
  <c r="M392" i="12" s="1"/>
  <c r="J391" i="12"/>
  <c r="I391" i="12"/>
  <c r="H391" i="12"/>
  <c r="G391" i="12"/>
  <c r="N391" i="12" s="1"/>
  <c r="F391" i="12"/>
  <c r="M391" i="12" s="1"/>
  <c r="J390" i="12"/>
  <c r="I390" i="12"/>
  <c r="H390" i="12"/>
  <c r="G390" i="12"/>
  <c r="N390" i="12" s="1"/>
  <c r="F390" i="12"/>
  <c r="M390" i="12" s="1"/>
  <c r="J389" i="12"/>
  <c r="I389" i="12"/>
  <c r="H389" i="12"/>
  <c r="G389" i="12"/>
  <c r="N389" i="12" s="1"/>
  <c r="F389" i="12"/>
  <c r="M389" i="12" s="1"/>
  <c r="J388" i="12"/>
  <c r="I388" i="12"/>
  <c r="H388" i="12"/>
  <c r="G388" i="12"/>
  <c r="N388" i="12" s="1"/>
  <c r="F388" i="12"/>
  <c r="M388" i="12" s="1"/>
  <c r="J387" i="12"/>
  <c r="I387" i="12"/>
  <c r="H387" i="12"/>
  <c r="G387" i="12"/>
  <c r="N387" i="12" s="1"/>
  <c r="F387" i="12"/>
  <c r="M387" i="12" s="1"/>
  <c r="J386" i="12"/>
  <c r="I386" i="12"/>
  <c r="H386" i="12"/>
  <c r="G386" i="12"/>
  <c r="N386" i="12" s="1"/>
  <c r="F386" i="12"/>
  <c r="M386" i="12" s="1"/>
  <c r="F385" i="12"/>
  <c r="M385" i="12" s="1"/>
  <c r="J384" i="12"/>
  <c r="I384" i="12"/>
  <c r="H384" i="12"/>
  <c r="G384" i="12"/>
  <c r="N384" i="12" s="1"/>
  <c r="F384" i="12"/>
  <c r="M384" i="12" s="1"/>
  <c r="J383" i="12"/>
  <c r="I383" i="12"/>
  <c r="H383" i="12"/>
  <c r="G383" i="12"/>
  <c r="N383" i="12" s="1"/>
  <c r="F383" i="12"/>
  <c r="M383" i="12" s="1"/>
  <c r="J382" i="12"/>
  <c r="I382" i="12"/>
  <c r="H382" i="12"/>
  <c r="G382" i="12"/>
  <c r="N382" i="12" s="1"/>
  <c r="F382" i="12"/>
  <c r="M382" i="12" s="1"/>
  <c r="J381" i="12"/>
  <c r="I381" i="12"/>
  <c r="H381" i="12"/>
  <c r="G381" i="12"/>
  <c r="N381" i="12" s="1"/>
  <c r="F381" i="12"/>
  <c r="M381" i="12" s="1"/>
  <c r="J380" i="12"/>
  <c r="I380" i="12"/>
  <c r="H380" i="12"/>
  <c r="G380" i="12"/>
  <c r="N380" i="12" s="1"/>
  <c r="F380" i="12"/>
  <c r="M380" i="12" s="1"/>
  <c r="J379" i="12"/>
  <c r="I379" i="12"/>
  <c r="H379" i="12"/>
  <c r="G379" i="12"/>
  <c r="N379" i="12" s="1"/>
  <c r="F379" i="12"/>
  <c r="M379" i="12" s="1"/>
  <c r="J378" i="12"/>
  <c r="I378" i="12"/>
  <c r="H378" i="12"/>
  <c r="G378" i="12"/>
  <c r="N378" i="12" s="1"/>
  <c r="F378" i="12"/>
  <c r="M378" i="12" s="1"/>
  <c r="J377" i="12"/>
  <c r="I377" i="12"/>
  <c r="H377" i="12"/>
  <c r="G377" i="12"/>
  <c r="N377" i="12" s="1"/>
  <c r="F377" i="12"/>
  <c r="M377" i="12" s="1"/>
  <c r="J376" i="12"/>
  <c r="I376" i="12"/>
  <c r="H376" i="12"/>
  <c r="G376" i="12"/>
  <c r="N376" i="12" s="1"/>
  <c r="F376" i="12"/>
  <c r="M376" i="12" s="1"/>
  <c r="J375" i="12"/>
  <c r="I375" i="12"/>
  <c r="H375" i="12"/>
  <c r="G375" i="12"/>
  <c r="N375" i="12" s="1"/>
  <c r="F375" i="12"/>
  <c r="M375" i="12" s="1"/>
  <c r="J374" i="12"/>
  <c r="I374" i="12"/>
  <c r="H374" i="12"/>
  <c r="G374" i="12"/>
  <c r="N374" i="12" s="1"/>
  <c r="F374" i="12"/>
  <c r="M374" i="12" s="1"/>
  <c r="J373" i="12"/>
  <c r="I373" i="12"/>
  <c r="H373" i="12"/>
  <c r="G373" i="12"/>
  <c r="N373" i="12" s="1"/>
  <c r="F373" i="12"/>
  <c r="M373" i="12" s="1"/>
  <c r="J372" i="12"/>
  <c r="I372" i="12"/>
  <c r="H372" i="12"/>
  <c r="G372" i="12"/>
  <c r="N372" i="12" s="1"/>
  <c r="F372" i="12"/>
  <c r="M372" i="12" s="1"/>
  <c r="J371" i="12"/>
  <c r="I371" i="12"/>
  <c r="H371" i="12"/>
  <c r="G371" i="12"/>
  <c r="N371" i="12" s="1"/>
  <c r="F371" i="12"/>
  <c r="M371" i="12" s="1"/>
  <c r="J370" i="12"/>
  <c r="I370" i="12"/>
  <c r="H370" i="12"/>
  <c r="G370" i="12"/>
  <c r="N370" i="12" s="1"/>
  <c r="F370" i="12"/>
  <c r="M370" i="12" s="1"/>
  <c r="J369" i="12"/>
  <c r="I369" i="12"/>
  <c r="H369" i="12"/>
  <c r="G369" i="12"/>
  <c r="N369" i="12" s="1"/>
  <c r="F369" i="12"/>
  <c r="M369" i="12" s="1"/>
  <c r="J368" i="12"/>
  <c r="I368" i="12"/>
  <c r="H368" i="12"/>
  <c r="G368" i="12"/>
  <c r="N368" i="12" s="1"/>
  <c r="F368" i="12"/>
  <c r="M368" i="12" s="1"/>
  <c r="J367" i="12"/>
  <c r="I367" i="12"/>
  <c r="H367" i="12"/>
  <c r="G367" i="12"/>
  <c r="N367" i="12" s="1"/>
  <c r="F367" i="12"/>
  <c r="M367" i="12" s="1"/>
  <c r="J366" i="12"/>
  <c r="I366" i="12"/>
  <c r="H366" i="12"/>
  <c r="G366" i="12"/>
  <c r="N366" i="12" s="1"/>
  <c r="F366" i="12"/>
  <c r="M366" i="12" s="1"/>
  <c r="J365" i="12"/>
  <c r="I365" i="12"/>
  <c r="H365" i="12"/>
  <c r="G365" i="12"/>
  <c r="N365" i="12" s="1"/>
  <c r="F365" i="12"/>
  <c r="M365" i="12" s="1"/>
  <c r="J364" i="12"/>
  <c r="I364" i="12"/>
  <c r="H364" i="12"/>
  <c r="G364" i="12"/>
  <c r="N364" i="12" s="1"/>
  <c r="F364" i="12"/>
  <c r="M364" i="12" s="1"/>
  <c r="J363" i="12"/>
  <c r="I363" i="12"/>
  <c r="H363" i="12"/>
  <c r="G363" i="12"/>
  <c r="N363" i="12" s="1"/>
  <c r="F363" i="12"/>
  <c r="M363" i="12" s="1"/>
  <c r="J362" i="12"/>
  <c r="I362" i="12"/>
  <c r="H362" i="12"/>
  <c r="G362" i="12"/>
  <c r="N362" i="12" s="1"/>
  <c r="F362" i="12"/>
  <c r="M362" i="12" s="1"/>
  <c r="J361" i="12"/>
  <c r="I361" i="12"/>
  <c r="H361" i="12"/>
  <c r="G361" i="12"/>
  <c r="N361" i="12" s="1"/>
  <c r="F361" i="12"/>
  <c r="M361" i="12" s="1"/>
  <c r="J360" i="12"/>
  <c r="I360" i="12"/>
  <c r="H360" i="12"/>
  <c r="G360" i="12"/>
  <c r="N360" i="12" s="1"/>
  <c r="F360" i="12"/>
  <c r="M360" i="12" s="1"/>
  <c r="J359" i="12"/>
  <c r="I359" i="12"/>
  <c r="H359" i="12"/>
  <c r="G359" i="12"/>
  <c r="N359" i="12" s="1"/>
  <c r="F359" i="12"/>
  <c r="M359" i="12" s="1"/>
  <c r="J358" i="12"/>
  <c r="I358" i="12"/>
  <c r="H358" i="12"/>
  <c r="G358" i="12"/>
  <c r="N358" i="12" s="1"/>
  <c r="F358" i="12"/>
  <c r="M358" i="12" s="1"/>
  <c r="J357" i="12"/>
  <c r="I357" i="12"/>
  <c r="H357" i="12"/>
  <c r="G357" i="12"/>
  <c r="N357" i="12" s="1"/>
  <c r="F357" i="12"/>
  <c r="M357" i="12" s="1"/>
  <c r="J356" i="12"/>
  <c r="I356" i="12"/>
  <c r="H356" i="12"/>
  <c r="G356" i="12"/>
  <c r="N356" i="12" s="1"/>
  <c r="F356" i="12"/>
  <c r="M356" i="12" s="1"/>
  <c r="J355" i="12"/>
  <c r="I355" i="12"/>
  <c r="H355" i="12"/>
  <c r="G355" i="12"/>
  <c r="N355" i="12" s="1"/>
  <c r="F355" i="12"/>
  <c r="M355" i="12" s="1"/>
  <c r="J354" i="12"/>
  <c r="I354" i="12"/>
  <c r="H354" i="12"/>
  <c r="G354" i="12"/>
  <c r="N354" i="12" s="1"/>
  <c r="F354" i="12"/>
  <c r="M354" i="12" s="1"/>
  <c r="J353" i="12"/>
  <c r="I353" i="12"/>
  <c r="H353" i="12"/>
  <c r="G353" i="12"/>
  <c r="N353" i="12" s="1"/>
  <c r="F353" i="12"/>
  <c r="M353" i="12" s="1"/>
  <c r="N352" i="12"/>
  <c r="J352" i="12"/>
  <c r="I352" i="12"/>
  <c r="H352" i="12"/>
  <c r="G352" i="12"/>
  <c r="F352" i="12"/>
  <c r="M352" i="12" s="1"/>
  <c r="J351" i="12"/>
  <c r="I351" i="12"/>
  <c r="H351" i="12"/>
  <c r="G351" i="12"/>
  <c r="N351" i="12" s="1"/>
  <c r="F351" i="12"/>
  <c r="M351" i="12" s="1"/>
  <c r="J350" i="12"/>
  <c r="I350" i="12"/>
  <c r="H350" i="12"/>
  <c r="G350" i="12"/>
  <c r="N350" i="12" s="1"/>
  <c r="F350" i="12"/>
  <c r="M350" i="12" s="1"/>
  <c r="J349" i="12"/>
  <c r="I349" i="12"/>
  <c r="H349" i="12"/>
  <c r="G349" i="12"/>
  <c r="N349" i="12" s="1"/>
  <c r="F349" i="12"/>
  <c r="M349" i="12" s="1"/>
  <c r="J348" i="12"/>
  <c r="I348" i="12"/>
  <c r="H348" i="12"/>
  <c r="G348" i="12"/>
  <c r="N348" i="12" s="1"/>
  <c r="F348" i="12"/>
  <c r="M348" i="12" s="1"/>
  <c r="J347" i="12"/>
  <c r="I347" i="12"/>
  <c r="H347" i="12"/>
  <c r="G347" i="12"/>
  <c r="N347" i="12" s="1"/>
  <c r="F347" i="12"/>
  <c r="M347" i="12" s="1"/>
  <c r="J346" i="12"/>
  <c r="I346" i="12"/>
  <c r="H346" i="12"/>
  <c r="G346" i="12"/>
  <c r="N346" i="12" s="1"/>
  <c r="F346" i="12"/>
  <c r="M346" i="12" s="1"/>
  <c r="J345" i="12"/>
  <c r="I345" i="12"/>
  <c r="H345" i="12"/>
  <c r="G345" i="12"/>
  <c r="N345" i="12" s="1"/>
  <c r="F345" i="12"/>
  <c r="M345" i="12" s="1"/>
  <c r="J344" i="12"/>
  <c r="I344" i="12"/>
  <c r="H344" i="12"/>
  <c r="G344" i="12"/>
  <c r="N344" i="12" s="1"/>
  <c r="F344" i="12"/>
  <c r="M344" i="12" s="1"/>
  <c r="J343" i="12"/>
  <c r="I343" i="12"/>
  <c r="H343" i="12"/>
  <c r="G343" i="12"/>
  <c r="N343" i="12" s="1"/>
  <c r="F343" i="12"/>
  <c r="M343" i="12" s="1"/>
  <c r="J342" i="12"/>
  <c r="I342" i="12"/>
  <c r="H342" i="12"/>
  <c r="G342" i="12"/>
  <c r="N342" i="12" s="1"/>
  <c r="F342" i="12"/>
  <c r="M342" i="12" s="1"/>
  <c r="J341" i="12"/>
  <c r="I341" i="12"/>
  <c r="H341" i="12"/>
  <c r="G341" i="12"/>
  <c r="N341" i="12" s="1"/>
  <c r="F341" i="12"/>
  <c r="M341" i="12" s="1"/>
  <c r="J340" i="12"/>
  <c r="I340" i="12"/>
  <c r="H340" i="12"/>
  <c r="G340" i="12"/>
  <c r="N340" i="12" s="1"/>
  <c r="F340" i="12"/>
  <c r="M340" i="12" s="1"/>
  <c r="J339" i="12"/>
  <c r="I339" i="12"/>
  <c r="H339" i="12"/>
  <c r="G339" i="12"/>
  <c r="N339" i="12" s="1"/>
  <c r="F339" i="12"/>
  <c r="M339" i="12" s="1"/>
  <c r="J338" i="12"/>
  <c r="I338" i="12"/>
  <c r="H338" i="12"/>
  <c r="G338" i="12"/>
  <c r="N338" i="12" s="1"/>
  <c r="F338" i="12"/>
  <c r="M338" i="12" s="1"/>
  <c r="J337" i="12"/>
  <c r="I337" i="12"/>
  <c r="H337" i="12"/>
  <c r="G337" i="12"/>
  <c r="N337" i="12" s="1"/>
  <c r="F337" i="12"/>
  <c r="M337" i="12" s="1"/>
  <c r="J336" i="12"/>
  <c r="I336" i="12"/>
  <c r="H336" i="12"/>
  <c r="G336" i="12"/>
  <c r="N336" i="12" s="1"/>
  <c r="F336" i="12"/>
  <c r="M336" i="12" s="1"/>
  <c r="J335" i="12"/>
  <c r="I335" i="12"/>
  <c r="H335" i="12"/>
  <c r="G335" i="12"/>
  <c r="N335" i="12" s="1"/>
  <c r="F335" i="12"/>
  <c r="M335" i="12" s="1"/>
  <c r="J334" i="12"/>
  <c r="I334" i="12"/>
  <c r="H334" i="12"/>
  <c r="G334" i="12"/>
  <c r="N334" i="12" s="1"/>
  <c r="F334" i="12"/>
  <c r="M334" i="12" s="1"/>
  <c r="J333" i="12"/>
  <c r="I333" i="12"/>
  <c r="H333" i="12"/>
  <c r="G333" i="12"/>
  <c r="N333" i="12" s="1"/>
  <c r="F333" i="12"/>
  <c r="M333" i="12" s="1"/>
  <c r="J332" i="12"/>
  <c r="I332" i="12"/>
  <c r="H332" i="12"/>
  <c r="G332" i="12"/>
  <c r="N332" i="12" s="1"/>
  <c r="F332" i="12"/>
  <c r="M332" i="12" s="1"/>
  <c r="J331" i="12"/>
  <c r="I331" i="12"/>
  <c r="H331" i="12"/>
  <c r="G331" i="12"/>
  <c r="N331" i="12" s="1"/>
  <c r="F331" i="12"/>
  <c r="M331" i="12" s="1"/>
  <c r="J330" i="12"/>
  <c r="I330" i="12"/>
  <c r="H330" i="12"/>
  <c r="G330" i="12"/>
  <c r="N330" i="12" s="1"/>
  <c r="F330" i="12"/>
  <c r="M330" i="12" s="1"/>
  <c r="J329" i="12"/>
  <c r="I329" i="12"/>
  <c r="H329" i="12"/>
  <c r="G329" i="12"/>
  <c r="N329" i="12" s="1"/>
  <c r="F329" i="12"/>
  <c r="M329" i="12" s="1"/>
  <c r="J328" i="12"/>
  <c r="I328" i="12"/>
  <c r="H328" i="12"/>
  <c r="G328" i="12"/>
  <c r="N328" i="12" s="1"/>
  <c r="F328" i="12"/>
  <c r="M328" i="12" s="1"/>
  <c r="J327" i="12"/>
  <c r="I327" i="12"/>
  <c r="H327" i="12"/>
  <c r="G327" i="12"/>
  <c r="N327" i="12" s="1"/>
  <c r="F327" i="12"/>
  <c r="M327" i="12" s="1"/>
  <c r="J326" i="12"/>
  <c r="I326" i="12"/>
  <c r="H326" i="12"/>
  <c r="G326" i="12"/>
  <c r="N326" i="12" s="1"/>
  <c r="F326" i="12"/>
  <c r="M326" i="12" s="1"/>
  <c r="J325" i="12"/>
  <c r="I325" i="12"/>
  <c r="H325" i="12"/>
  <c r="G325" i="12"/>
  <c r="N325" i="12" s="1"/>
  <c r="F325" i="12"/>
  <c r="M325" i="12" s="1"/>
  <c r="J324" i="12"/>
  <c r="I324" i="12"/>
  <c r="H324" i="12"/>
  <c r="G324" i="12"/>
  <c r="N324" i="12" s="1"/>
  <c r="F324" i="12"/>
  <c r="M324" i="12" s="1"/>
  <c r="J323" i="12"/>
  <c r="I323" i="12"/>
  <c r="H323" i="12"/>
  <c r="G323" i="12"/>
  <c r="N323" i="12" s="1"/>
  <c r="F323" i="12"/>
  <c r="M323" i="12" s="1"/>
  <c r="J322" i="12"/>
  <c r="I322" i="12"/>
  <c r="H322" i="12"/>
  <c r="G322" i="12"/>
  <c r="N322" i="12" s="1"/>
  <c r="F322" i="12"/>
  <c r="M322" i="12" s="1"/>
  <c r="J321" i="12"/>
  <c r="I321" i="12"/>
  <c r="H321" i="12"/>
  <c r="G321" i="12"/>
  <c r="N321" i="12" s="1"/>
  <c r="F321" i="12"/>
  <c r="M321" i="12" s="1"/>
  <c r="J320" i="12"/>
  <c r="I320" i="12"/>
  <c r="H320" i="12"/>
  <c r="G320" i="12"/>
  <c r="N320" i="12" s="1"/>
  <c r="F320" i="12"/>
  <c r="M320" i="12" s="1"/>
  <c r="J319" i="12"/>
  <c r="I319" i="12"/>
  <c r="H319" i="12"/>
  <c r="G319" i="12"/>
  <c r="N319" i="12" s="1"/>
  <c r="F319" i="12"/>
  <c r="M319" i="12" s="1"/>
  <c r="J318" i="12"/>
  <c r="I318" i="12"/>
  <c r="H318" i="12"/>
  <c r="G318" i="12"/>
  <c r="N318" i="12" s="1"/>
  <c r="F318" i="12"/>
  <c r="M318" i="12" s="1"/>
  <c r="J317" i="12"/>
  <c r="I317" i="12"/>
  <c r="H317" i="12"/>
  <c r="G317" i="12"/>
  <c r="N317" i="12" s="1"/>
  <c r="F317" i="12"/>
  <c r="M317" i="12" s="1"/>
  <c r="J316" i="12"/>
  <c r="I316" i="12"/>
  <c r="H316" i="12"/>
  <c r="G316" i="12"/>
  <c r="N316" i="12" s="1"/>
  <c r="F316" i="12"/>
  <c r="M316" i="12" s="1"/>
  <c r="J315" i="12"/>
  <c r="I315" i="12"/>
  <c r="H315" i="12"/>
  <c r="G315" i="12"/>
  <c r="N315" i="12" s="1"/>
  <c r="F315" i="12"/>
  <c r="M315" i="12" s="1"/>
  <c r="J314" i="12"/>
  <c r="I314" i="12"/>
  <c r="H314" i="12"/>
  <c r="G314" i="12"/>
  <c r="N314" i="12" s="1"/>
  <c r="F314" i="12"/>
  <c r="M314" i="12" s="1"/>
  <c r="J313" i="12"/>
  <c r="I313" i="12"/>
  <c r="H313" i="12"/>
  <c r="G313" i="12"/>
  <c r="N313" i="12" s="1"/>
  <c r="F313" i="12"/>
  <c r="M313" i="12" s="1"/>
  <c r="J312" i="12"/>
  <c r="I312" i="12"/>
  <c r="H312" i="12"/>
  <c r="G312" i="12"/>
  <c r="N312" i="12" s="1"/>
  <c r="F312" i="12"/>
  <c r="M312" i="12" s="1"/>
  <c r="J311" i="12"/>
  <c r="I311" i="12"/>
  <c r="H311" i="12"/>
  <c r="G311" i="12"/>
  <c r="N311" i="12" s="1"/>
  <c r="F311" i="12"/>
  <c r="M311" i="12" s="1"/>
  <c r="J310" i="12"/>
  <c r="I310" i="12"/>
  <c r="H310" i="12"/>
  <c r="G310" i="12"/>
  <c r="N310" i="12" s="1"/>
  <c r="F310" i="12"/>
  <c r="M310" i="12" s="1"/>
  <c r="F309" i="12"/>
  <c r="M309" i="12" s="1"/>
  <c r="J308" i="12"/>
  <c r="I308" i="12"/>
  <c r="H308" i="12"/>
  <c r="G308" i="12"/>
  <c r="N308" i="12" s="1"/>
  <c r="F308" i="12"/>
  <c r="M308" i="12" s="1"/>
  <c r="J307" i="12"/>
  <c r="I307" i="12"/>
  <c r="H307" i="12"/>
  <c r="G307" i="12"/>
  <c r="N307" i="12" s="1"/>
  <c r="F307" i="12"/>
  <c r="M307" i="12" s="1"/>
  <c r="F306" i="12"/>
  <c r="M306" i="12" s="1"/>
  <c r="J305" i="12"/>
  <c r="I305" i="12"/>
  <c r="H305" i="12"/>
  <c r="G305" i="12"/>
  <c r="N305" i="12" s="1"/>
  <c r="F305" i="12"/>
  <c r="M305" i="12" s="1"/>
  <c r="J304" i="12"/>
  <c r="I304" i="12"/>
  <c r="H304" i="12"/>
  <c r="G304" i="12"/>
  <c r="N304" i="12" s="1"/>
  <c r="F304" i="12"/>
  <c r="M304" i="12" s="1"/>
  <c r="J303" i="12"/>
  <c r="I303" i="12"/>
  <c r="H303" i="12"/>
  <c r="G303" i="12"/>
  <c r="N303" i="12" s="1"/>
  <c r="F303" i="12"/>
  <c r="M303" i="12" s="1"/>
  <c r="J302" i="12"/>
  <c r="I302" i="12"/>
  <c r="H302" i="12"/>
  <c r="G302" i="12"/>
  <c r="N302" i="12" s="1"/>
  <c r="F302" i="12"/>
  <c r="M302" i="12" s="1"/>
  <c r="J301" i="12"/>
  <c r="I301" i="12"/>
  <c r="H301" i="12"/>
  <c r="G301" i="12"/>
  <c r="N301" i="12" s="1"/>
  <c r="F301" i="12"/>
  <c r="M301" i="12" s="1"/>
  <c r="J300" i="12"/>
  <c r="I300" i="12"/>
  <c r="H300" i="12"/>
  <c r="G300" i="12"/>
  <c r="N300" i="12" s="1"/>
  <c r="F300" i="12"/>
  <c r="M300" i="12" s="1"/>
  <c r="J299" i="12"/>
  <c r="I299" i="12"/>
  <c r="H299" i="12"/>
  <c r="G299" i="12"/>
  <c r="N299" i="12" s="1"/>
  <c r="F299" i="12"/>
  <c r="M299" i="12" s="1"/>
  <c r="J298" i="12"/>
  <c r="I298" i="12"/>
  <c r="H298" i="12"/>
  <c r="G298" i="12"/>
  <c r="N298" i="12" s="1"/>
  <c r="F298" i="12"/>
  <c r="M298" i="12" s="1"/>
  <c r="J297" i="12"/>
  <c r="I297" i="12"/>
  <c r="H297" i="12"/>
  <c r="G297" i="12"/>
  <c r="N297" i="12" s="1"/>
  <c r="F297" i="12"/>
  <c r="M297" i="12" s="1"/>
  <c r="J296" i="12"/>
  <c r="I296" i="12"/>
  <c r="H296" i="12"/>
  <c r="G296" i="12"/>
  <c r="N296" i="12" s="1"/>
  <c r="F296" i="12"/>
  <c r="M296" i="12" s="1"/>
  <c r="J295" i="12"/>
  <c r="I295" i="12"/>
  <c r="H295" i="12"/>
  <c r="G295" i="12"/>
  <c r="N295" i="12" s="1"/>
  <c r="F295" i="12"/>
  <c r="M295" i="12" s="1"/>
  <c r="J294" i="12"/>
  <c r="I294" i="12"/>
  <c r="H294" i="12"/>
  <c r="G294" i="12"/>
  <c r="N294" i="12" s="1"/>
  <c r="F294" i="12"/>
  <c r="M294" i="12" s="1"/>
  <c r="J293" i="12"/>
  <c r="I293" i="12"/>
  <c r="H293" i="12"/>
  <c r="G293" i="12"/>
  <c r="N293" i="12" s="1"/>
  <c r="F293" i="12"/>
  <c r="M293" i="12" s="1"/>
  <c r="J292" i="12"/>
  <c r="I292" i="12"/>
  <c r="H292" i="12"/>
  <c r="G292" i="12"/>
  <c r="N292" i="12" s="1"/>
  <c r="F292" i="12"/>
  <c r="M292" i="12" s="1"/>
  <c r="J291" i="12"/>
  <c r="I291" i="12"/>
  <c r="H291" i="12"/>
  <c r="G291" i="12"/>
  <c r="N291" i="12" s="1"/>
  <c r="F291" i="12"/>
  <c r="M291" i="12" s="1"/>
  <c r="J290" i="12"/>
  <c r="I290" i="12"/>
  <c r="H290" i="12"/>
  <c r="G290" i="12"/>
  <c r="N290" i="12" s="1"/>
  <c r="F290" i="12"/>
  <c r="M290" i="12" s="1"/>
  <c r="J289" i="12"/>
  <c r="I289" i="12"/>
  <c r="H289" i="12"/>
  <c r="G289" i="12"/>
  <c r="N289" i="12" s="1"/>
  <c r="F289" i="12"/>
  <c r="M289" i="12" s="1"/>
  <c r="J288" i="12"/>
  <c r="I288" i="12"/>
  <c r="H288" i="12"/>
  <c r="G288" i="12"/>
  <c r="N288" i="12" s="1"/>
  <c r="F288" i="12"/>
  <c r="M288" i="12" s="1"/>
  <c r="J287" i="12"/>
  <c r="I287" i="12"/>
  <c r="H287" i="12"/>
  <c r="G287" i="12"/>
  <c r="N287" i="12" s="1"/>
  <c r="F287" i="12"/>
  <c r="M287" i="12" s="1"/>
  <c r="J286" i="12"/>
  <c r="I286" i="12"/>
  <c r="H286" i="12"/>
  <c r="G286" i="12"/>
  <c r="N286" i="12" s="1"/>
  <c r="F286" i="12"/>
  <c r="M286" i="12" s="1"/>
  <c r="J285" i="12"/>
  <c r="I285" i="12"/>
  <c r="H285" i="12"/>
  <c r="G285" i="12"/>
  <c r="N285" i="12" s="1"/>
  <c r="F285" i="12"/>
  <c r="M285" i="12" s="1"/>
  <c r="J284" i="12"/>
  <c r="I284" i="12"/>
  <c r="H284" i="12"/>
  <c r="G284" i="12"/>
  <c r="N284" i="12" s="1"/>
  <c r="F284" i="12"/>
  <c r="M284" i="12" s="1"/>
  <c r="J283" i="12"/>
  <c r="I283" i="12"/>
  <c r="H283" i="12"/>
  <c r="G283" i="12"/>
  <c r="N283" i="12" s="1"/>
  <c r="F283" i="12"/>
  <c r="M283" i="12" s="1"/>
  <c r="J282" i="12"/>
  <c r="I282" i="12"/>
  <c r="H282" i="12"/>
  <c r="G282" i="12"/>
  <c r="N282" i="12" s="1"/>
  <c r="F282" i="12"/>
  <c r="M282" i="12" s="1"/>
  <c r="J281" i="12"/>
  <c r="I281" i="12"/>
  <c r="H281" i="12"/>
  <c r="G281" i="12"/>
  <c r="N281" i="12" s="1"/>
  <c r="F281" i="12"/>
  <c r="M281" i="12" s="1"/>
  <c r="J280" i="12"/>
  <c r="I280" i="12"/>
  <c r="H280" i="12"/>
  <c r="G280" i="12"/>
  <c r="N280" i="12" s="1"/>
  <c r="F280" i="12"/>
  <c r="M280" i="12" s="1"/>
  <c r="J279" i="12"/>
  <c r="I279" i="12"/>
  <c r="H279" i="12"/>
  <c r="G279" i="12"/>
  <c r="N279" i="12" s="1"/>
  <c r="F279" i="12"/>
  <c r="M279" i="12" s="1"/>
  <c r="J278" i="12"/>
  <c r="I278" i="12"/>
  <c r="H278" i="12"/>
  <c r="G278" i="12"/>
  <c r="N278" i="12" s="1"/>
  <c r="F278" i="12"/>
  <c r="M278" i="12" s="1"/>
  <c r="J277" i="12"/>
  <c r="I277" i="12"/>
  <c r="H277" i="12"/>
  <c r="G277" i="12"/>
  <c r="N277" i="12" s="1"/>
  <c r="F277" i="12"/>
  <c r="M277" i="12" s="1"/>
  <c r="J276" i="12"/>
  <c r="I276" i="12"/>
  <c r="H276" i="12"/>
  <c r="G276" i="12"/>
  <c r="N276" i="12" s="1"/>
  <c r="F276" i="12"/>
  <c r="M276" i="12" s="1"/>
  <c r="J275" i="12"/>
  <c r="I275" i="12"/>
  <c r="H275" i="12"/>
  <c r="G275" i="12"/>
  <c r="N275" i="12" s="1"/>
  <c r="F275" i="12"/>
  <c r="M275" i="12" s="1"/>
  <c r="J274" i="12"/>
  <c r="I274" i="12"/>
  <c r="H274" i="12"/>
  <c r="G274" i="12"/>
  <c r="N274" i="12" s="1"/>
  <c r="F274" i="12"/>
  <c r="M274" i="12" s="1"/>
  <c r="J273" i="12"/>
  <c r="I273" i="12"/>
  <c r="H273" i="12"/>
  <c r="G273" i="12"/>
  <c r="N273" i="12" s="1"/>
  <c r="F273" i="12"/>
  <c r="M273" i="12" s="1"/>
  <c r="J272" i="12"/>
  <c r="I272" i="12"/>
  <c r="H272" i="12"/>
  <c r="G272" i="12"/>
  <c r="N272" i="12" s="1"/>
  <c r="F272" i="12"/>
  <c r="M272" i="12" s="1"/>
  <c r="J271" i="12"/>
  <c r="I271" i="12"/>
  <c r="H271" i="12"/>
  <c r="G271" i="12"/>
  <c r="N271" i="12" s="1"/>
  <c r="F271" i="12"/>
  <c r="M271" i="12" s="1"/>
  <c r="M270" i="12"/>
  <c r="J270" i="12"/>
  <c r="I270" i="12"/>
  <c r="H270" i="12"/>
  <c r="G270" i="12"/>
  <c r="N270" i="12" s="1"/>
  <c r="F270" i="12"/>
  <c r="J269" i="12"/>
  <c r="I269" i="12"/>
  <c r="H269" i="12"/>
  <c r="G269" i="12"/>
  <c r="N269" i="12" s="1"/>
  <c r="F269" i="12"/>
  <c r="M269" i="12" s="1"/>
  <c r="J268" i="12"/>
  <c r="I268" i="12"/>
  <c r="H268" i="12"/>
  <c r="G268" i="12"/>
  <c r="N268" i="12" s="1"/>
  <c r="F268" i="12"/>
  <c r="M268" i="12" s="1"/>
  <c r="J267" i="12"/>
  <c r="I267" i="12"/>
  <c r="H267" i="12"/>
  <c r="G267" i="12"/>
  <c r="N267" i="12" s="1"/>
  <c r="F267" i="12"/>
  <c r="M267" i="12" s="1"/>
  <c r="J266" i="12"/>
  <c r="I266" i="12"/>
  <c r="H266" i="12"/>
  <c r="G266" i="12"/>
  <c r="N266" i="12" s="1"/>
  <c r="F266" i="12"/>
  <c r="M266" i="12" s="1"/>
  <c r="J265" i="12"/>
  <c r="I265" i="12"/>
  <c r="H265" i="12"/>
  <c r="G265" i="12"/>
  <c r="N265" i="12" s="1"/>
  <c r="F265" i="12"/>
  <c r="M265" i="12" s="1"/>
  <c r="J264" i="12"/>
  <c r="I264" i="12"/>
  <c r="H264" i="12"/>
  <c r="G264" i="12"/>
  <c r="N264" i="12" s="1"/>
  <c r="F264" i="12"/>
  <c r="M264" i="12" s="1"/>
  <c r="J263" i="12"/>
  <c r="I263" i="12"/>
  <c r="H263" i="12"/>
  <c r="G263" i="12"/>
  <c r="N263" i="12" s="1"/>
  <c r="F263" i="12"/>
  <c r="M263" i="12" s="1"/>
  <c r="J262" i="12"/>
  <c r="I262" i="12"/>
  <c r="H262" i="12"/>
  <c r="G262" i="12"/>
  <c r="N262" i="12" s="1"/>
  <c r="F262" i="12"/>
  <c r="M262" i="12" s="1"/>
  <c r="J261" i="12"/>
  <c r="I261" i="12"/>
  <c r="H261" i="12"/>
  <c r="G261" i="12"/>
  <c r="N261" i="12" s="1"/>
  <c r="F261" i="12"/>
  <c r="M261" i="12" s="1"/>
  <c r="J260" i="12"/>
  <c r="I260" i="12"/>
  <c r="H260" i="12"/>
  <c r="G260" i="12"/>
  <c r="N260" i="12" s="1"/>
  <c r="F260" i="12"/>
  <c r="M260" i="12" s="1"/>
  <c r="J259" i="12"/>
  <c r="I259" i="12"/>
  <c r="H259" i="12"/>
  <c r="G259" i="12"/>
  <c r="N259" i="12" s="1"/>
  <c r="F259" i="12"/>
  <c r="M259" i="12" s="1"/>
  <c r="J258" i="12"/>
  <c r="I258" i="12"/>
  <c r="H258" i="12"/>
  <c r="G258" i="12"/>
  <c r="N258" i="12" s="1"/>
  <c r="F258" i="12"/>
  <c r="M258" i="12" s="1"/>
  <c r="J257" i="12"/>
  <c r="I257" i="12"/>
  <c r="H257" i="12"/>
  <c r="G257" i="12"/>
  <c r="N257" i="12" s="1"/>
  <c r="F257" i="12"/>
  <c r="M257" i="12" s="1"/>
  <c r="F256" i="12"/>
  <c r="M256" i="12" s="1"/>
  <c r="J255" i="12"/>
  <c r="I255" i="12"/>
  <c r="H255" i="12"/>
  <c r="G255" i="12"/>
  <c r="N255" i="12" s="1"/>
  <c r="F255" i="12"/>
  <c r="M255" i="12" s="1"/>
  <c r="J254" i="12"/>
  <c r="I254" i="12"/>
  <c r="H254" i="12"/>
  <c r="G254" i="12"/>
  <c r="N254" i="12" s="1"/>
  <c r="F254" i="12"/>
  <c r="M254" i="12" s="1"/>
  <c r="J253" i="12"/>
  <c r="I253" i="12"/>
  <c r="H253" i="12"/>
  <c r="G253" i="12"/>
  <c r="N253" i="12" s="1"/>
  <c r="F253" i="12"/>
  <c r="M253" i="12" s="1"/>
  <c r="J252" i="12"/>
  <c r="I252" i="12"/>
  <c r="H252" i="12"/>
  <c r="G252" i="12"/>
  <c r="N252" i="12" s="1"/>
  <c r="F252" i="12"/>
  <c r="M252" i="12" s="1"/>
  <c r="F251" i="12"/>
  <c r="M251" i="12" s="1"/>
  <c r="J250" i="12"/>
  <c r="I250" i="12"/>
  <c r="H250" i="12"/>
  <c r="G250" i="12"/>
  <c r="N250" i="12" s="1"/>
  <c r="F250" i="12"/>
  <c r="M250" i="12" s="1"/>
  <c r="J249" i="12"/>
  <c r="I249" i="12"/>
  <c r="H249" i="12"/>
  <c r="G249" i="12"/>
  <c r="N249" i="12" s="1"/>
  <c r="F249" i="12"/>
  <c r="M249" i="12" s="1"/>
  <c r="J248" i="12"/>
  <c r="I248" i="12"/>
  <c r="H248" i="12"/>
  <c r="G248" i="12"/>
  <c r="N248" i="12" s="1"/>
  <c r="F248" i="12"/>
  <c r="M248" i="12" s="1"/>
  <c r="F247" i="12"/>
  <c r="M247" i="12" s="1"/>
  <c r="J246" i="12"/>
  <c r="I246" i="12"/>
  <c r="H246" i="12"/>
  <c r="G246" i="12"/>
  <c r="N246" i="12" s="1"/>
  <c r="F246" i="12"/>
  <c r="M246" i="12" s="1"/>
  <c r="J245" i="12"/>
  <c r="I245" i="12"/>
  <c r="H245" i="12"/>
  <c r="G245" i="12"/>
  <c r="N245" i="12" s="1"/>
  <c r="F245" i="12"/>
  <c r="M245" i="12" s="1"/>
  <c r="J244" i="12"/>
  <c r="I244" i="12"/>
  <c r="H244" i="12"/>
  <c r="G244" i="12"/>
  <c r="N244" i="12" s="1"/>
  <c r="F244" i="12"/>
  <c r="M244" i="12" s="1"/>
  <c r="J243" i="12"/>
  <c r="I243" i="12"/>
  <c r="H243" i="12"/>
  <c r="G243" i="12"/>
  <c r="N243" i="12" s="1"/>
  <c r="F243" i="12"/>
  <c r="M243" i="12" s="1"/>
  <c r="J242" i="12"/>
  <c r="I242" i="12"/>
  <c r="H242" i="12"/>
  <c r="G242" i="12"/>
  <c r="N242" i="12" s="1"/>
  <c r="F242" i="12"/>
  <c r="M242" i="12" s="1"/>
  <c r="M241" i="12"/>
  <c r="J241" i="12"/>
  <c r="I241" i="12"/>
  <c r="H241" i="12"/>
  <c r="G241" i="12"/>
  <c r="N241" i="12" s="1"/>
  <c r="F241" i="12"/>
  <c r="J240" i="12"/>
  <c r="I240" i="12"/>
  <c r="H240" i="12"/>
  <c r="G240" i="12"/>
  <c r="N240" i="12" s="1"/>
  <c r="F240" i="12"/>
  <c r="M240" i="12" s="1"/>
  <c r="J239" i="12"/>
  <c r="I239" i="12"/>
  <c r="H239" i="12"/>
  <c r="G239" i="12"/>
  <c r="N239" i="12" s="1"/>
  <c r="F239" i="12"/>
  <c r="M239" i="12" s="1"/>
  <c r="J238" i="12"/>
  <c r="I238" i="12"/>
  <c r="H238" i="12"/>
  <c r="G238" i="12"/>
  <c r="N238" i="12" s="1"/>
  <c r="F238" i="12"/>
  <c r="M238" i="12" s="1"/>
  <c r="J237" i="12"/>
  <c r="I237" i="12"/>
  <c r="H237" i="12"/>
  <c r="G237" i="12"/>
  <c r="N237" i="12" s="1"/>
  <c r="F237" i="12"/>
  <c r="M237" i="12" s="1"/>
  <c r="J236" i="12"/>
  <c r="I236" i="12"/>
  <c r="H236" i="12"/>
  <c r="G236" i="12"/>
  <c r="N236" i="12" s="1"/>
  <c r="F236" i="12"/>
  <c r="M236" i="12" s="1"/>
  <c r="J235" i="12"/>
  <c r="I235" i="12"/>
  <c r="H235" i="12"/>
  <c r="G235" i="12"/>
  <c r="N235" i="12" s="1"/>
  <c r="F235" i="12"/>
  <c r="M235" i="12" s="1"/>
  <c r="J234" i="12"/>
  <c r="I234" i="12"/>
  <c r="H234" i="12"/>
  <c r="G234" i="12"/>
  <c r="N234" i="12" s="1"/>
  <c r="F234" i="12"/>
  <c r="M234" i="12" s="1"/>
  <c r="J233" i="12"/>
  <c r="I233" i="12"/>
  <c r="H233" i="12"/>
  <c r="G233" i="12"/>
  <c r="N233" i="12" s="1"/>
  <c r="F233" i="12"/>
  <c r="M233" i="12" s="1"/>
  <c r="J232" i="12"/>
  <c r="I232" i="12"/>
  <c r="H232" i="12"/>
  <c r="G232" i="12"/>
  <c r="N232" i="12" s="1"/>
  <c r="F232" i="12"/>
  <c r="M232" i="12" s="1"/>
  <c r="J231" i="12"/>
  <c r="I231" i="12"/>
  <c r="H231" i="12"/>
  <c r="G231" i="12"/>
  <c r="N231" i="12" s="1"/>
  <c r="F231" i="12"/>
  <c r="M231" i="12" s="1"/>
  <c r="J230" i="12"/>
  <c r="I230" i="12"/>
  <c r="H230" i="12"/>
  <c r="G230" i="12"/>
  <c r="N230" i="12" s="1"/>
  <c r="F230" i="12"/>
  <c r="M230" i="12" s="1"/>
  <c r="J229" i="12"/>
  <c r="I229" i="12"/>
  <c r="H229" i="12"/>
  <c r="G229" i="12"/>
  <c r="N229" i="12" s="1"/>
  <c r="F229" i="12"/>
  <c r="M229" i="12" s="1"/>
  <c r="J228" i="12"/>
  <c r="I228" i="12"/>
  <c r="H228" i="12"/>
  <c r="G228" i="12"/>
  <c r="N228" i="12" s="1"/>
  <c r="F228" i="12"/>
  <c r="M228" i="12" s="1"/>
  <c r="J227" i="12"/>
  <c r="I227" i="12"/>
  <c r="H227" i="12"/>
  <c r="G227" i="12"/>
  <c r="N227" i="12" s="1"/>
  <c r="F227" i="12"/>
  <c r="M227" i="12" s="1"/>
  <c r="J226" i="12"/>
  <c r="I226" i="12"/>
  <c r="H226" i="12"/>
  <c r="G226" i="12"/>
  <c r="N226" i="12" s="1"/>
  <c r="F226" i="12"/>
  <c r="M226" i="12" s="1"/>
  <c r="J225" i="12"/>
  <c r="I225" i="12"/>
  <c r="H225" i="12"/>
  <c r="G225" i="12"/>
  <c r="N225" i="12" s="1"/>
  <c r="F225" i="12"/>
  <c r="M225" i="12" s="1"/>
  <c r="J224" i="12"/>
  <c r="I224" i="12"/>
  <c r="H224" i="12"/>
  <c r="G224" i="12"/>
  <c r="N224" i="12" s="1"/>
  <c r="F224" i="12"/>
  <c r="M224" i="12" s="1"/>
  <c r="J223" i="12"/>
  <c r="I223" i="12"/>
  <c r="H223" i="12"/>
  <c r="G223" i="12"/>
  <c r="N223" i="12" s="1"/>
  <c r="F223" i="12"/>
  <c r="M223" i="12" s="1"/>
  <c r="F222" i="12"/>
  <c r="M222" i="12" s="1"/>
  <c r="J221" i="12"/>
  <c r="I221" i="12"/>
  <c r="H221" i="12"/>
  <c r="G221" i="12"/>
  <c r="N221" i="12" s="1"/>
  <c r="F221" i="12"/>
  <c r="M221" i="12" s="1"/>
  <c r="J220" i="12"/>
  <c r="I220" i="12"/>
  <c r="H220" i="12"/>
  <c r="G220" i="12"/>
  <c r="N220" i="12" s="1"/>
  <c r="F220" i="12"/>
  <c r="M220" i="12" s="1"/>
  <c r="J219" i="12"/>
  <c r="I219" i="12"/>
  <c r="H219" i="12"/>
  <c r="G219" i="12"/>
  <c r="N219" i="12" s="1"/>
  <c r="F219" i="12"/>
  <c r="M219" i="12" s="1"/>
  <c r="F218" i="12"/>
  <c r="M218" i="12" s="1"/>
  <c r="J217" i="12"/>
  <c r="I217" i="12"/>
  <c r="H217" i="12"/>
  <c r="G217" i="12"/>
  <c r="N217" i="12" s="1"/>
  <c r="F217" i="12"/>
  <c r="M217" i="12" s="1"/>
  <c r="J216" i="12"/>
  <c r="I216" i="12"/>
  <c r="H216" i="12"/>
  <c r="G216" i="12"/>
  <c r="N216" i="12" s="1"/>
  <c r="F216" i="12"/>
  <c r="M216" i="12" s="1"/>
  <c r="J215" i="12"/>
  <c r="I215" i="12"/>
  <c r="H215" i="12"/>
  <c r="G215" i="12"/>
  <c r="N215" i="12" s="1"/>
  <c r="F215" i="12"/>
  <c r="M215" i="12" s="1"/>
  <c r="J214" i="12"/>
  <c r="I214" i="12"/>
  <c r="H214" i="12"/>
  <c r="G214" i="12"/>
  <c r="N214" i="12" s="1"/>
  <c r="F214" i="12"/>
  <c r="M214" i="12" s="1"/>
  <c r="J213" i="12"/>
  <c r="I213" i="12"/>
  <c r="H213" i="12"/>
  <c r="G213" i="12"/>
  <c r="N213" i="12" s="1"/>
  <c r="F213" i="12"/>
  <c r="M213" i="12" s="1"/>
  <c r="J212" i="12"/>
  <c r="I212" i="12"/>
  <c r="H212" i="12"/>
  <c r="G212" i="12"/>
  <c r="N212" i="12" s="1"/>
  <c r="F212" i="12"/>
  <c r="M212" i="12" s="1"/>
  <c r="J211" i="12"/>
  <c r="I211" i="12"/>
  <c r="H211" i="12"/>
  <c r="G211" i="12"/>
  <c r="N211" i="12" s="1"/>
  <c r="F211" i="12"/>
  <c r="M211" i="12" s="1"/>
  <c r="J210" i="12"/>
  <c r="I210" i="12"/>
  <c r="H210" i="12"/>
  <c r="G210" i="12"/>
  <c r="N210" i="12" s="1"/>
  <c r="F210" i="12"/>
  <c r="M210" i="12" s="1"/>
  <c r="J209" i="12"/>
  <c r="I209" i="12"/>
  <c r="H209" i="12"/>
  <c r="G209" i="12"/>
  <c r="N209" i="12" s="1"/>
  <c r="F209" i="12"/>
  <c r="M209" i="12" s="1"/>
  <c r="J208" i="12"/>
  <c r="I208" i="12"/>
  <c r="H208" i="12"/>
  <c r="G208" i="12"/>
  <c r="N208" i="12" s="1"/>
  <c r="F208" i="12"/>
  <c r="M208" i="12" s="1"/>
  <c r="J207" i="12"/>
  <c r="I207" i="12"/>
  <c r="H207" i="12"/>
  <c r="G207" i="12"/>
  <c r="N207" i="12" s="1"/>
  <c r="F207" i="12"/>
  <c r="M207" i="12" s="1"/>
  <c r="J206" i="12"/>
  <c r="I206" i="12"/>
  <c r="H206" i="12"/>
  <c r="G206" i="12"/>
  <c r="N206" i="12" s="1"/>
  <c r="F206" i="12"/>
  <c r="M206" i="12" s="1"/>
  <c r="J205" i="12"/>
  <c r="I205" i="12"/>
  <c r="H205" i="12"/>
  <c r="G205" i="12"/>
  <c r="N205" i="12" s="1"/>
  <c r="F205" i="12"/>
  <c r="M205" i="12" s="1"/>
  <c r="F204" i="12"/>
  <c r="M204" i="12" s="1"/>
  <c r="J203" i="12"/>
  <c r="I203" i="12"/>
  <c r="H203" i="12"/>
  <c r="G203" i="12"/>
  <c r="N203" i="12" s="1"/>
  <c r="F203" i="12"/>
  <c r="M203" i="12" s="1"/>
  <c r="J202" i="12"/>
  <c r="I202" i="12"/>
  <c r="H202" i="12"/>
  <c r="G202" i="12"/>
  <c r="N202" i="12" s="1"/>
  <c r="F202" i="12"/>
  <c r="M202" i="12" s="1"/>
  <c r="J201" i="12"/>
  <c r="I201" i="12"/>
  <c r="H201" i="12"/>
  <c r="G201" i="12"/>
  <c r="N201" i="12" s="1"/>
  <c r="F201" i="12"/>
  <c r="M201" i="12" s="1"/>
  <c r="J200" i="12"/>
  <c r="I200" i="12"/>
  <c r="H200" i="12"/>
  <c r="G200" i="12"/>
  <c r="N200" i="12" s="1"/>
  <c r="F200" i="12"/>
  <c r="M200" i="12" s="1"/>
  <c r="J199" i="12"/>
  <c r="I199" i="12"/>
  <c r="H199" i="12"/>
  <c r="G199" i="12"/>
  <c r="N199" i="12" s="1"/>
  <c r="F199" i="12"/>
  <c r="M199" i="12" s="1"/>
  <c r="J198" i="12"/>
  <c r="I198" i="12"/>
  <c r="H198" i="12"/>
  <c r="G198" i="12"/>
  <c r="N198" i="12" s="1"/>
  <c r="F198" i="12"/>
  <c r="M198" i="12" s="1"/>
  <c r="J197" i="12"/>
  <c r="I197" i="12"/>
  <c r="H197" i="12"/>
  <c r="G197" i="12"/>
  <c r="N197" i="12" s="1"/>
  <c r="F197" i="12"/>
  <c r="M197" i="12" s="1"/>
  <c r="J196" i="12"/>
  <c r="I196" i="12"/>
  <c r="H196" i="12"/>
  <c r="G196" i="12"/>
  <c r="N196" i="12" s="1"/>
  <c r="F196" i="12"/>
  <c r="M196" i="12" s="1"/>
  <c r="J195" i="12"/>
  <c r="I195" i="12"/>
  <c r="H195" i="12"/>
  <c r="G195" i="12"/>
  <c r="N195" i="12" s="1"/>
  <c r="F195" i="12"/>
  <c r="M195" i="12" s="1"/>
  <c r="J194" i="12"/>
  <c r="I194" i="12"/>
  <c r="H194" i="12"/>
  <c r="G194" i="12"/>
  <c r="N194" i="12" s="1"/>
  <c r="F194" i="12"/>
  <c r="M194" i="12" s="1"/>
  <c r="J193" i="12"/>
  <c r="I193" i="12"/>
  <c r="H193" i="12"/>
  <c r="G193" i="12"/>
  <c r="N193" i="12" s="1"/>
  <c r="F193" i="12"/>
  <c r="M193" i="12" s="1"/>
  <c r="J192" i="12"/>
  <c r="I192" i="12"/>
  <c r="H192" i="12"/>
  <c r="G192" i="12"/>
  <c r="N192" i="12" s="1"/>
  <c r="F192" i="12"/>
  <c r="M192" i="12" s="1"/>
  <c r="J191" i="12"/>
  <c r="I191" i="12"/>
  <c r="H191" i="12"/>
  <c r="G191" i="12"/>
  <c r="N191" i="12" s="1"/>
  <c r="F191" i="12"/>
  <c r="M191" i="12" s="1"/>
  <c r="J190" i="12"/>
  <c r="I190" i="12"/>
  <c r="H190" i="12"/>
  <c r="G190" i="12"/>
  <c r="N190" i="12" s="1"/>
  <c r="F190" i="12"/>
  <c r="M190" i="12" s="1"/>
  <c r="J189" i="12"/>
  <c r="I189" i="12"/>
  <c r="H189" i="12"/>
  <c r="G189" i="12"/>
  <c r="N189" i="12" s="1"/>
  <c r="F189" i="12"/>
  <c r="M189" i="12" s="1"/>
  <c r="J188" i="12"/>
  <c r="I188" i="12"/>
  <c r="H188" i="12"/>
  <c r="G188" i="12"/>
  <c r="N188" i="12" s="1"/>
  <c r="F188" i="12"/>
  <c r="M188" i="12" s="1"/>
  <c r="J187" i="12"/>
  <c r="I187" i="12"/>
  <c r="H187" i="12"/>
  <c r="G187" i="12"/>
  <c r="N187" i="12" s="1"/>
  <c r="F187" i="12"/>
  <c r="M187" i="12" s="1"/>
  <c r="J186" i="12"/>
  <c r="I186" i="12"/>
  <c r="H186" i="12"/>
  <c r="G186" i="12"/>
  <c r="N186" i="12" s="1"/>
  <c r="F186" i="12"/>
  <c r="M186" i="12" s="1"/>
  <c r="J185" i="12"/>
  <c r="I185" i="12"/>
  <c r="H185" i="12"/>
  <c r="G185" i="12"/>
  <c r="N185" i="12" s="1"/>
  <c r="F185" i="12"/>
  <c r="M185" i="12" s="1"/>
  <c r="J184" i="12"/>
  <c r="I184" i="12"/>
  <c r="H184" i="12"/>
  <c r="G184" i="12"/>
  <c r="N184" i="12" s="1"/>
  <c r="F184" i="12"/>
  <c r="M184" i="12" s="1"/>
  <c r="J183" i="12"/>
  <c r="I183" i="12"/>
  <c r="H183" i="12"/>
  <c r="G183" i="12"/>
  <c r="N183" i="12" s="1"/>
  <c r="F183" i="12"/>
  <c r="M183" i="12" s="1"/>
  <c r="J182" i="12"/>
  <c r="I182" i="12"/>
  <c r="H182" i="12"/>
  <c r="G182" i="12"/>
  <c r="N182" i="12" s="1"/>
  <c r="F182" i="12"/>
  <c r="M182" i="12" s="1"/>
  <c r="J181" i="12"/>
  <c r="I181" i="12"/>
  <c r="H181" i="12"/>
  <c r="G181" i="12"/>
  <c r="N181" i="12" s="1"/>
  <c r="F181" i="12"/>
  <c r="M181" i="12" s="1"/>
  <c r="J180" i="12"/>
  <c r="I180" i="12"/>
  <c r="H180" i="12"/>
  <c r="G180" i="12"/>
  <c r="N180" i="12" s="1"/>
  <c r="F180" i="12"/>
  <c r="M180" i="12" s="1"/>
  <c r="J179" i="12"/>
  <c r="I179" i="12"/>
  <c r="H179" i="12"/>
  <c r="G179" i="12"/>
  <c r="N179" i="12" s="1"/>
  <c r="F179" i="12"/>
  <c r="M179" i="12" s="1"/>
  <c r="J178" i="12"/>
  <c r="I178" i="12"/>
  <c r="H178" i="12"/>
  <c r="G178" i="12"/>
  <c r="N178" i="12" s="1"/>
  <c r="F178" i="12"/>
  <c r="M178" i="12" s="1"/>
  <c r="J177" i="12"/>
  <c r="I177" i="12"/>
  <c r="H177" i="12"/>
  <c r="G177" i="12"/>
  <c r="N177" i="12" s="1"/>
  <c r="F177" i="12"/>
  <c r="M177" i="12" s="1"/>
  <c r="J176" i="12"/>
  <c r="I176" i="12"/>
  <c r="H176" i="12"/>
  <c r="G176" i="12"/>
  <c r="N176" i="12" s="1"/>
  <c r="F176" i="12"/>
  <c r="M176" i="12" s="1"/>
  <c r="J175" i="12"/>
  <c r="I175" i="12"/>
  <c r="H175" i="12"/>
  <c r="G175" i="12"/>
  <c r="N175" i="12" s="1"/>
  <c r="F175" i="12"/>
  <c r="M175" i="12" s="1"/>
  <c r="J174" i="12"/>
  <c r="I174" i="12"/>
  <c r="H174" i="12"/>
  <c r="G174" i="12"/>
  <c r="N174" i="12" s="1"/>
  <c r="F174" i="12"/>
  <c r="M174" i="12" s="1"/>
  <c r="F173" i="12"/>
  <c r="M173" i="12" s="1"/>
  <c r="J172" i="12"/>
  <c r="I172" i="12"/>
  <c r="H172" i="12"/>
  <c r="G172" i="12"/>
  <c r="N172" i="12" s="1"/>
  <c r="F172" i="12"/>
  <c r="M172" i="12" s="1"/>
  <c r="J171" i="12"/>
  <c r="I171" i="12"/>
  <c r="H171" i="12"/>
  <c r="G171" i="12"/>
  <c r="N171" i="12" s="1"/>
  <c r="F171" i="12"/>
  <c r="M171" i="12" s="1"/>
  <c r="J170" i="12"/>
  <c r="I170" i="12"/>
  <c r="H170" i="12"/>
  <c r="G170" i="12"/>
  <c r="N170" i="12" s="1"/>
  <c r="F170" i="12"/>
  <c r="M170" i="12" s="1"/>
  <c r="J169" i="12"/>
  <c r="I169" i="12"/>
  <c r="H169" i="12"/>
  <c r="G169" i="12"/>
  <c r="N169" i="12" s="1"/>
  <c r="F169" i="12"/>
  <c r="M169" i="12" s="1"/>
  <c r="J168" i="12"/>
  <c r="I168" i="12"/>
  <c r="H168" i="12"/>
  <c r="G168" i="12"/>
  <c r="N168" i="12" s="1"/>
  <c r="F168" i="12"/>
  <c r="M168" i="12" s="1"/>
  <c r="J167" i="12"/>
  <c r="I167" i="12"/>
  <c r="H167" i="12"/>
  <c r="G167" i="12"/>
  <c r="N167" i="12" s="1"/>
  <c r="F167" i="12"/>
  <c r="M167" i="12" s="1"/>
  <c r="M166" i="12"/>
  <c r="J166" i="12"/>
  <c r="I166" i="12"/>
  <c r="H166" i="12"/>
  <c r="G166" i="12"/>
  <c r="N166" i="12" s="1"/>
  <c r="F166" i="12"/>
  <c r="J165" i="12"/>
  <c r="I165" i="12"/>
  <c r="H165" i="12"/>
  <c r="G165" i="12"/>
  <c r="N165" i="12" s="1"/>
  <c r="F165" i="12"/>
  <c r="M165" i="12" s="1"/>
  <c r="J164" i="12"/>
  <c r="I164" i="12"/>
  <c r="H164" i="12"/>
  <c r="G164" i="12"/>
  <c r="N164" i="12" s="1"/>
  <c r="F164" i="12"/>
  <c r="M164" i="12" s="1"/>
  <c r="J163" i="12"/>
  <c r="I163" i="12"/>
  <c r="H163" i="12"/>
  <c r="G163" i="12"/>
  <c r="N163" i="12" s="1"/>
  <c r="F163" i="12"/>
  <c r="M163" i="12" s="1"/>
  <c r="J162" i="12"/>
  <c r="I162" i="12"/>
  <c r="H162" i="12"/>
  <c r="G162" i="12"/>
  <c r="N162" i="12" s="1"/>
  <c r="F162" i="12"/>
  <c r="M162" i="12" s="1"/>
  <c r="J161" i="12"/>
  <c r="I161" i="12"/>
  <c r="H161" i="12"/>
  <c r="G161" i="12"/>
  <c r="N161" i="12" s="1"/>
  <c r="F161" i="12"/>
  <c r="M161" i="12" s="1"/>
  <c r="J160" i="12"/>
  <c r="I160" i="12"/>
  <c r="H160" i="12"/>
  <c r="G160" i="12"/>
  <c r="N160" i="12" s="1"/>
  <c r="F160" i="12"/>
  <c r="M160" i="12" s="1"/>
  <c r="J159" i="12"/>
  <c r="I159" i="12"/>
  <c r="H159" i="12"/>
  <c r="G159" i="12"/>
  <c r="N159" i="12" s="1"/>
  <c r="F159" i="12"/>
  <c r="M159" i="12" s="1"/>
  <c r="J158" i="12"/>
  <c r="I158" i="12"/>
  <c r="H158" i="12"/>
  <c r="G158" i="12"/>
  <c r="N158" i="12" s="1"/>
  <c r="F158" i="12"/>
  <c r="M158" i="12" s="1"/>
  <c r="J157" i="12"/>
  <c r="I157" i="12"/>
  <c r="H157" i="12"/>
  <c r="G157" i="12"/>
  <c r="N157" i="12" s="1"/>
  <c r="F157" i="12"/>
  <c r="M157" i="12" s="1"/>
  <c r="J156" i="12"/>
  <c r="I156" i="12"/>
  <c r="H156" i="12"/>
  <c r="G156" i="12"/>
  <c r="N156" i="12" s="1"/>
  <c r="F156" i="12"/>
  <c r="M156" i="12" s="1"/>
  <c r="J155" i="12"/>
  <c r="I155" i="12"/>
  <c r="H155" i="12"/>
  <c r="G155" i="12"/>
  <c r="N155" i="12" s="1"/>
  <c r="F155" i="12"/>
  <c r="M155" i="12" s="1"/>
  <c r="J154" i="12"/>
  <c r="I154" i="12"/>
  <c r="H154" i="12"/>
  <c r="G154" i="12"/>
  <c r="N154" i="12" s="1"/>
  <c r="F154" i="12"/>
  <c r="M154" i="12" s="1"/>
  <c r="J153" i="12"/>
  <c r="I153" i="12"/>
  <c r="H153" i="12"/>
  <c r="G153" i="12"/>
  <c r="N153" i="12" s="1"/>
  <c r="F153" i="12"/>
  <c r="M153" i="12" s="1"/>
  <c r="J152" i="12"/>
  <c r="I152" i="12"/>
  <c r="H152" i="12"/>
  <c r="G152" i="12"/>
  <c r="N152" i="12" s="1"/>
  <c r="F152" i="12"/>
  <c r="M152" i="12" s="1"/>
  <c r="J151" i="12"/>
  <c r="I151" i="12"/>
  <c r="H151" i="12"/>
  <c r="G151" i="12"/>
  <c r="N151" i="12" s="1"/>
  <c r="F151" i="12"/>
  <c r="M151" i="12" s="1"/>
  <c r="J150" i="12"/>
  <c r="I150" i="12"/>
  <c r="H150" i="12"/>
  <c r="G150" i="12"/>
  <c r="N150" i="12" s="1"/>
  <c r="F150" i="12"/>
  <c r="M150" i="12" s="1"/>
  <c r="J149" i="12"/>
  <c r="I149" i="12"/>
  <c r="H149" i="12"/>
  <c r="G149" i="12"/>
  <c r="N149" i="12" s="1"/>
  <c r="F149" i="12"/>
  <c r="M149" i="12" s="1"/>
  <c r="J148" i="12"/>
  <c r="I148" i="12"/>
  <c r="H148" i="12"/>
  <c r="G148" i="12"/>
  <c r="N148" i="12" s="1"/>
  <c r="F148" i="12"/>
  <c r="M148" i="12" s="1"/>
  <c r="J147" i="12"/>
  <c r="I147" i="12"/>
  <c r="H147" i="12"/>
  <c r="G147" i="12"/>
  <c r="N147" i="12" s="1"/>
  <c r="F147" i="12"/>
  <c r="M147" i="12" s="1"/>
  <c r="J146" i="12"/>
  <c r="I146" i="12"/>
  <c r="H146" i="12"/>
  <c r="G146" i="12"/>
  <c r="N146" i="12" s="1"/>
  <c r="F146" i="12"/>
  <c r="M146" i="12" s="1"/>
  <c r="J145" i="12"/>
  <c r="I145" i="12"/>
  <c r="H145" i="12"/>
  <c r="G145" i="12"/>
  <c r="N145" i="12" s="1"/>
  <c r="F145" i="12"/>
  <c r="M145" i="12" s="1"/>
  <c r="J144" i="12"/>
  <c r="I144" i="12"/>
  <c r="H144" i="12"/>
  <c r="G144" i="12"/>
  <c r="N144" i="12" s="1"/>
  <c r="F144" i="12"/>
  <c r="M144" i="12" s="1"/>
  <c r="J143" i="12"/>
  <c r="I143" i="12"/>
  <c r="H143" i="12"/>
  <c r="G143" i="12"/>
  <c r="N143" i="12" s="1"/>
  <c r="F143" i="12"/>
  <c r="M143" i="12" s="1"/>
  <c r="J142" i="12"/>
  <c r="I142" i="12"/>
  <c r="H142" i="12"/>
  <c r="G142" i="12"/>
  <c r="N142" i="12" s="1"/>
  <c r="F142" i="12"/>
  <c r="M142" i="12" s="1"/>
  <c r="J141" i="12"/>
  <c r="I141" i="12"/>
  <c r="H141" i="12"/>
  <c r="G141" i="12"/>
  <c r="N141" i="12" s="1"/>
  <c r="F141" i="12"/>
  <c r="M141" i="12" s="1"/>
  <c r="J140" i="12"/>
  <c r="I140" i="12"/>
  <c r="H140" i="12"/>
  <c r="G140" i="12"/>
  <c r="N140" i="12" s="1"/>
  <c r="F140" i="12"/>
  <c r="M140" i="12" s="1"/>
  <c r="J139" i="12"/>
  <c r="I139" i="12"/>
  <c r="H139" i="12"/>
  <c r="G139" i="12"/>
  <c r="N139" i="12" s="1"/>
  <c r="F139" i="12"/>
  <c r="M139" i="12" s="1"/>
  <c r="J138" i="12"/>
  <c r="I138" i="12"/>
  <c r="H138" i="12"/>
  <c r="G138" i="12"/>
  <c r="N138" i="12" s="1"/>
  <c r="F138" i="12"/>
  <c r="M138" i="12" s="1"/>
  <c r="J137" i="12"/>
  <c r="I137" i="12"/>
  <c r="H137" i="12"/>
  <c r="G137" i="12"/>
  <c r="N137" i="12" s="1"/>
  <c r="F137" i="12"/>
  <c r="M137" i="12" s="1"/>
  <c r="J136" i="12"/>
  <c r="I136" i="12"/>
  <c r="H136" i="12"/>
  <c r="G136" i="12"/>
  <c r="N136" i="12" s="1"/>
  <c r="F136" i="12"/>
  <c r="M136" i="12" s="1"/>
  <c r="J135" i="12"/>
  <c r="I135" i="12"/>
  <c r="H135" i="12"/>
  <c r="G135" i="12"/>
  <c r="N135" i="12" s="1"/>
  <c r="F135" i="12"/>
  <c r="M135" i="12" s="1"/>
  <c r="J134" i="12"/>
  <c r="I134" i="12"/>
  <c r="H134" i="12"/>
  <c r="G134" i="12"/>
  <c r="N134" i="12" s="1"/>
  <c r="F134" i="12"/>
  <c r="M134" i="12" s="1"/>
  <c r="J133" i="12"/>
  <c r="I133" i="12"/>
  <c r="H133" i="12"/>
  <c r="G133" i="12"/>
  <c r="N133" i="12" s="1"/>
  <c r="F133" i="12"/>
  <c r="M133" i="12" s="1"/>
  <c r="J132" i="12"/>
  <c r="I132" i="12"/>
  <c r="H132" i="12"/>
  <c r="G132" i="12"/>
  <c r="N132" i="12" s="1"/>
  <c r="F132" i="12"/>
  <c r="M132" i="12" s="1"/>
  <c r="F131" i="12"/>
  <c r="M131" i="12" s="1"/>
  <c r="J130" i="12"/>
  <c r="I130" i="12"/>
  <c r="H130" i="12"/>
  <c r="G130" i="12"/>
  <c r="N130" i="12" s="1"/>
  <c r="F130" i="12"/>
  <c r="M130" i="12" s="1"/>
  <c r="J129" i="12"/>
  <c r="I129" i="12"/>
  <c r="H129" i="12"/>
  <c r="G129" i="12"/>
  <c r="N129" i="12" s="1"/>
  <c r="F129" i="12"/>
  <c r="M129" i="12" s="1"/>
  <c r="J128" i="12"/>
  <c r="I128" i="12"/>
  <c r="H128" i="12"/>
  <c r="G128" i="12"/>
  <c r="N128" i="12" s="1"/>
  <c r="F128" i="12"/>
  <c r="M128" i="12" s="1"/>
  <c r="J127" i="12"/>
  <c r="I127" i="12"/>
  <c r="H127" i="12"/>
  <c r="G127" i="12"/>
  <c r="N127" i="12" s="1"/>
  <c r="F127" i="12"/>
  <c r="M127" i="12" s="1"/>
  <c r="J126" i="12"/>
  <c r="I126" i="12"/>
  <c r="H126" i="12"/>
  <c r="G126" i="12"/>
  <c r="N126" i="12" s="1"/>
  <c r="F126" i="12"/>
  <c r="M126" i="12" s="1"/>
  <c r="J125" i="12"/>
  <c r="I125" i="12"/>
  <c r="H125" i="12"/>
  <c r="G125" i="12"/>
  <c r="N125" i="12" s="1"/>
  <c r="F125" i="12"/>
  <c r="M125" i="12" s="1"/>
  <c r="J124" i="12"/>
  <c r="I124" i="12"/>
  <c r="H124" i="12"/>
  <c r="G124" i="12"/>
  <c r="N124" i="12" s="1"/>
  <c r="F124" i="12"/>
  <c r="M124" i="12" s="1"/>
  <c r="J123" i="12"/>
  <c r="I123" i="12"/>
  <c r="H123" i="12"/>
  <c r="G123" i="12"/>
  <c r="N123" i="12" s="1"/>
  <c r="F123" i="12"/>
  <c r="M123" i="12" s="1"/>
  <c r="J122" i="12"/>
  <c r="I122" i="12"/>
  <c r="H122" i="12"/>
  <c r="G122" i="12"/>
  <c r="N122" i="12" s="1"/>
  <c r="F122" i="12"/>
  <c r="M122" i="12" s="1"/>
  <c r="J121" i="12"/>
  <c r="I121" i="12"/>
  <c r="H121" i="12"/>
  <c r="G121" i="12"/>
  <c r="N121" i="12" s="1"/>
  <c r="F121" i="12"/>
  <c r="M121" i="12" s="1"/>
  <c r="J120" i="12"/>
  <c r="I120" i="12"/>
  <c r="H120" i="12"/>
  <c r="G120" i="12"/>
  <c r="N120" i="12" s="1"/>
  <c r="F120" i="12"/>
  <c r="M120" i="12" s="1"/>
  <c r="F119" i="12"/>
  <c r="M119" i="12" s="1"/>
  <c r="J118" i="12"/>
  <c r="I118" i="12"/>
  <c r="H118" i="12"/>
  <c r="G118" i="12"/>
  <c r="N118" i="12" s="1"/>
  <c r="F118" i="12"/>
  <c r="M118" i="12" s="1"/>
  <c r="F117" i="12"/>
  <c r="M117" i="12" s="1"/>
  <c r="J116" i="12"/>
  <c r="I116" i="12"/>
  <c r="H116" i="12"/>
  <c r="G116" i="12"/>
  <c r="N116" i="12" s="1"/>
  <c r="F116" i="12"/>
  <c r="M116" i="12" s="1"/>
  <c r="J115" i="12"/>
  <c r="I115" i="12"/>
  <c r="H115" i="12"/>
  <c r="G115" i="12"/>
  <c r="N115" i="12" s="1"/>
  <c r="F115" i="12"/>
  <c r="M115" i="12" s="1"/>
  <c r="F114" i="12"/>
  <c r="M114" i="12" s="1"/>
  <c r="J113" i="12"/>
  <c r="I113" i="12"/>
  <c r="H113" i="12"/>
  <c r="G113" i="12"/>
  <c r="N113" i="12" s="1"/>
  <c r="F113" i="12"/>
  <c r="M113" i="12" s="1"/>
  <c r="F112" i="12"/>
  <c r="M112" i="12" s="1"/>
  <c r="J111" i="12"/>
  <c r="I111" i="12"/>
  <c r="H111" i="12"/>
  <c r="G111" i="12"/>
  <c r="N111" i="12" s="1"/>
  <c r="F111" i="12"/>
  <c r="M111" i="12" s="1"/>
  <c r="F110" i="12"/>
  <c r="M110" i="12" s="1"/>
  <c r="J109" i="12"/>
  <c r="I109" i="12"/>
  <c r="H109" i="12"/>
  <c r="G109" i="12"/>
  <c r="N109" i="12" s="1"/>
  <c r="F109" i="12"/>
  <c r="M109" i="12" s="1"/>
  <c r="J108" i="12"/>
  <c r="I108" i="12"/>
  <c r="H108" i="12"/>
  <c r="G108" i="12"/>
  <c r="N108" i="12" s="1"/>
  <c r="F108" i="12"/>
  <c r="M108" i="12" s="1"/>
  <c r="J107" i="12"/>
  <c r="I107" i="12"/>
  <c r="H107" i="12"/>
  <c r="G107" i="12"/>
  <c r="N107" i="12" s="1"/>
  <c r="F107" i="12"/>
  <c r="M107" i="12" s="1"/>
  <c r="J106" i="12"/>
  <c r="I106" i="12"/>
  <c r="H106" i="12"/>
  <c r="G106" i="12"/>
  <c r="N106" i="12" s="1"/>
  <c r="F106" i="12"/>
  <c r="M106" i="12" s="1"/>
  <c r="J105" i="12"/>
  <c r="I105" i="12"/>
  <c r="H105" i="12"/>
  <c r="G105" i="12"/>
  <c r="N105" i="12" s="1"/>
  <c r="F105" i="12"/>
  <c r="M105" i="12" s="1"/>
  <c r="J104" i="12"/>
  <c r="I104" i="12"/>
  <c r="H104" i="12"/>
  <c r="G104" i="12"/>
  <c r="N104" i="12" s="1"/>
  <c r="F104" i="12"/>
  <c r="M104" i="12" s="1"/>
  <c r="J103" i="12"/>
  <c r="I103" i="12"/>
  <c r="H103" i="12"/>
  <c r="G103" i="12"/>
  <c r="N103" i="12" s="1"/>
  <c r="F103" i="12"/>
  <c r="M103" i="12" s="1"/>
  <c r="J102" i="12"/>
  <c r="I102" i="12"/>
  <c r="H102" i="12"/>
  <c r="G102" i="12"/>
  <c r="N102" i="12" s="1"/>
  <c r="F102" i="12"/>
  <c r="M102" i="12" s="1"/>
  <c r="J101" i="12"/>
  <c r="I101" i="12"/>
  <c r="H101" i="12"/>
  <c r="G101" i="12"/>
  <c r="N101" i="12" s="1"/>
  <c r="F101" i="12"/>
  <c r="M101" i="12" s="1"/>
  <c r="J100" i="12"/>
  <c r="I100" i="12"/>
  <c r="H100" i="12"/>
  <c r="G100" i="12"/>
  <c r="N100" i="12" s="1"/>
  <c r="F100" i="12"/>
  <c r="M100" i="12" s="1"/>
  <c r="J99" i="12"/>
  <c r="I99" i="12"/>
  <c r="H99" i="12"/>
  <c r="G99" i="12"/>
  <c r="N99" i="12" s="1"/>
  <c r="F99" i="12"/>
  <c r="M99" i="12" s="1"/>
  <c r="J98" i="12"/>
  <c r="I98" i="12"/>
  <c r="H98" i="12"/>
  <c r="G98" i="12"/>
  <c r="N98" i="12" s="1"/>
  <c r="F98" i="12"/>
  <c r="M98" i="12" s="1"/>
  <c r="J97" i="12"/>
  <c r="I97" i="12"/>
  <c r="H97" i="12"/>
  <c r="G97" i="12"/>
  <c r="N97" i="12" s="1"/>
  <c r="F97" i="12"/>
  <c r="M97" i="12" s="1"/>
  <c r="J96" i="12"/>
  <c r="I96" i="12"/>
  <c r="H96" i="12"/>
  <c r="G96" i="12"/>
  <c r="N96" i="12" s="1"/>
  <c r="F96" i="12"/>
  <c r="M96" i="12" s="1"/>
  <c r="J95" i="12"/>
  <c r="I95" i="12"/>
  <c r="H95" i="12"/>
  <c r="G95" i="12"/>
  <c r="N95" i="12" s="1"/>
  <c r="F95" i="12"/>
  <c r="M95" i="12" s="1"/>
  <c r="J94" i="12"/>
  <c r="I94" i="12"/>
  <c r="H94" i="12"/>
  <c r="G94" i="12"/>
  <c r="N94" i="12" s="1"/>
  <c r="F94" i="12"/>
  <c r="M94" i="12" s="1"/>
  <c r="J93" i="12"/>
  <c r="I93" i="12"/>
  <c r="H93" i="12"/>
  <c r="G93" i="12"/>
  <c r="N93" i="12" s="1"/>
  <c r="F93" i="12"/>
  <c r="M93" i="12" s="1"/>
  <c r="J92" i="12"/>
  <c r="I92" i="12"/>
  <c r="H92" i="12"/>
  <c r="G92" i="12"/>
  <c r="N92" i="12" s="1"/>
  <c r="F92" i="12"/>
  <c r="M92" i="12" s="1"/>
  <c r="J91" i="12"/>
  <c r="I91" i="12"/>
  <c r="H91" i="12"/>
  <c r="G91" i="12"/>
  <c r="N91" i="12" s="1"/>
  <c r="F91" i="12"/>
  <c r="M91" i="12" s="1"/>
  <c r="F90" i="12"/>
  <c r="M90" i="12" s="1"/>
  <c r="J89" i="12"/>
  <c r="I89" i="12"/>
  <c r="H89" i="12"/>
  <c r="G89" i="12"/>
  <c r="N89" i="12" s="1"/>
  <c r="F89" i="12"/>
  <c r="M89" i="12" s="1"/>
  <c r="J88" i="12"/>
  <c r="I88" i="12"/>
  <c r="H88" i="12"/>
  <c r="G88" i="12"/>
  <c r="N88" i="12" s="1"/>
  <c r="F88" i="12"/>
  <c r="M88" i="12" s="1"/>
  <c r="J87" i="12"/>
  <c r="I87" i="12"/>
  <c r="H87" i="12"/>
  <c r="G87" i="12"/>
  <c r="N87" i="12" s="1"/>
  <c r="F87" i="12"/>
  <c r="M87" i="12" s="1"/>
  <c r="J86" i="12"/>
  <c r="I86" i="12"/>
  <c r="H86" i="12"/>
  <c r="G86" i="12"/>
  <c r="N86" i="12" s="1"/>
  <c r="F86" i="12"/>
  <c r="M86" i="12" s="1"/>
  <c r="J85" i="12"/>
  <c r="I85" i="12"/>
  <c r="H85" i="12"/>
  <c r="G85" i="12"/>
  <c r="N85" i="12" s="1"/>
  <c r="F85" i="12"/>
  <c r="M85" i="12" s="1"/>
  <c r="F84" i="12"/>
  <c r="M84" i="12" s="1"/>
  <c r="F83" i="12"/>
  <c r="M83" i="12" s="1"/>
  <c r="F82" i="12"/>
  <c r="M82" i="12" s="1"/>
  <c r="J81" i="12"/>
  <c r="I81" i="12"/>
  <c r="H81" i="12"/>
  <c r="G81" i="12"/>
  <c r="N81" i="12" s="1"/>
  <c r="F81" i="12"/>
  <c r="M81" i="12" s="1"/>
  <c r="J80" i="12"/>
  <c r="I80" i="12"/>
  <c r="H80" i="12"/>
  <c r="G80" i="12"/>
  <c r="N80" i="12" s="1"/>
  <c r="F80" i="12"/>
  <c r="M80" i="12" s="1"/>
  <c r="J79" i="12"/>
  <c r="I79" i="12"/>
  <c r="H79" i="12"/>
  <c r="G79" i="12"/>
  <c r="N79" i="12" s="1"/>
  <c r="F79" i="12"/>
  <c r="M79" i="12" s="1"/>
  <c r="J78" i="12"/>
  <c r="I78" i="12"/>
  <c r="H78" i="12"/>
  <c r="G78" i="12"/>
  <c r="N78" i="12" s="1"/>
  <c r="F78" i="12"/>
  <c r="M78" i="12" s="1"/>
  <c r="J77" i="12"/>
  <c r="I77" i="12"/>
  <c r="H77" i="12"/>
  <c r="G77" i="12"/>
  <c r="N77" i="12" s="1"/>
  <c r="F77" i="12"/>
  <c r="M77" i="12" s="1"/>
  <c r="J76" i="12"/>
  <c r="I76" i="12"/>
  <c r="H76" i="12"/>
  <c r="G76" i="12"/>
  <c r="N76" i="12" s="1"/>
  <c r="F76" i="12"/>
  <c r="M76" i="12" s="1"/>
  <c r="F75" i="12"/>
  <c r="M75" i="12" s="1"/>
  <c r="F74" i="12"/>
  <c r="M74" i="12" s="1"/>
  <c r="F73" i="12"/>
  <c r="M73" i="12" s="1"/>
  <c r="F72" i="12"/>
  <c r="M72" i="12" s="1"/>
  <c r="F71" i="12"/>
  <c r="M71" i="12" s="1"/>
  <c r="J70" i="12"/>
  <c r="I70" i="12"/>
  <c r="H70" i="12"/>
  <c r="G70" i="12"/>
  <c r="N70" i="12" s="1"/>
  <c r="F70" i="12"/>
  <c r="M70" i="12" s="1"/>
  <c r="N69" i="12"/>
  <c r="F69" i="12"/>
  <c r="M69" i="12" s="1"/>
  <c r="F68" i="12"/>
  <c r="M68" i="12" s="1"/>
  <c r="J67" i="12"/>
  <c r="I67" i="12"/>
  <c r="H67" i="12"/>
  <c r="G67" i="12"/>
  <c r="N67" i="12" s="1"/>
  <c r="F67" i="12"/>
  <c r="M67" i="12" s="1"/>
  <c r="F66" i="12"/>
  <c r="M66" i="12" s="1"/>
  <c r="J65" i="12"/>
  <c r="I65" i="12"/>
  <c r="H65" i="12"/>
  <c r="G65" i="12"/>
  <c r="N65" i="12" s="1"/>
  <c r="F65" i="12"/>
  <c r="M65" i="12" s="1"/>
  <c r="J64" i="12"/>
  <c r="I64" i="12"/>
  <c r="H64" i="12"/>
  <c r="G64" i="12"/>
  <c r="F64" i="12"/>
  <c r="M64" i="12" s="1"/>
  <c r="J63" i="12"/>
  <c r="I63" i="12"/>
  <c r="H63" i="12"/>
  <c r="G63" i="12"/>
  <c r="N63" i="12" s="1"/>
  <c r="F63" i="12"/>
  <c r="M63" i="12" s="1"/>
  <c r="J62" i="12"/>
  <c r="I62" i="12"/>
  <c r="H62" i="12"/>
  <c r="G62" i="12"/>
  <c r="N62" i="12" s="1"/>
  <c r="F62" i="12"/>
  <c r="M62" i="12" s="1"/>
  <c r="J61" i="12"/>
  <c r="I61" i="12"/>
  <c r="H61" i="12"/>
  <c r="G61" i="12"/>
  <c r="N61" i="12" s="1"/>
  <c r="F61" i="12"/>
  <c r="M61" i="12" s="1"/>
  <c r="J60" i="12"/>
  <c r="I60" i="12"/>
  <c r="H60" i="12"/>
  <c r="G60" i="12"/>
  <c r="N60" i="12" s="1"/>
  <c r="F60" i="12"/>
  <c r="M60" i="12" s="1"/>
  <c r="J59" i="12"/>
  <c r="I59" i="12"/>
  <c r="H59" i="12"/>
  <c r="G59" i="12"/>
  <c r="N59" i="12" s="1"/>
  <c r="F59" i="12"/>
  <c r="M59" i="12" s="1"/>
  <c r="J58" i="12"/>
  <c r="I58" i="12"/>
  <c r="H58" i="12"/>
  <c r="G58" i="12"/>
  <c r="N58" i="12" s="1"/>
  <c r="F58" i="12"/>
  <c r="M58" i="12" s="1"/>
  <c r="J57" i="12"/>
  <c r="I57" i="12"/>
  <c r="H57" i="12"/>
  <c r="G57" i="12"/>
  <c r="N57" i="12" s="1"/>
  <c r="F57" i="12"/>
  <c r="M57" i="12" s="1"/>
  <c r="J56" i="12"/>
  <c r="I56" i="12"/>
  <c r="H56" i="12"/>
  <c r="G56" i="12"/>
  <c r="N56" i="12" s="1"/>
  <c r="F56" i="12"/>
  <c r="M56" i="12" s="1"/>
  <c r="J55" i="12"/>
  <c r="I55" i="12"/>
  <c r="H55" i="12"/>
  <c r="G55" i="12"/>
  <c r="N55" i="12" s="1"/>
  <c r="F55" i="12"/>
  <c r="M55" i="12" s="1"/>
  <c r="J54" i="12"/>
  <c r="I54" i="12"/>
  <c r="H54" i="12"/>
  <c r="G54" i="12"/>
  <c r="N54" i="12" s="1"/>
  <c r="F54" i="12"/>
  <c r="M54" i="12" s="1"/>
  <c r="J53" i="12"/>
  <c r="I53" i="12"/>
  <c r="H53" i="12"/>
  <c r="G53" i="12"/>
  <c r="N53" i="12" s="1"/>
  <c r="F53" i="12"/>
  <c r="M53" i="12" s="1"/>
  <c r="J52" i="12"/>
  <c r="I52" i="12"/>
  <c r="H52" i="12"/>
  <c r="G52" i="12"/>
  <c r="N52" i="12" s="1"/>
  <c r="F52" i="12"/>
  <c r="M52" i="12" s="1"/>
  <c r="F51" i="12"/>
  <c r="M51" i="12" s="1"/>
  <c r="J50" i="12"/>
  <c r="I50" i="12"/>
  <c r="H50" i="12"/>
  <c r="G50" i="12"/>
  <c r="N50" i="12" s="1"/>
  <c r="F50" i="12"/>
  <c r="M50" i="12" s="1"/>
  <c r="J49" i="12"/>
  <c r="I49" i="12"/>
  <c r="H49" i="12"/>
  <c r="G49" i="12"/>
  <c r="N49" i="12" s="1"/>
  <c r="F49" i="12"/>
  <c r="M49" i="12" s="1"/>
  <c r="J48" i="12"/>
  <c r="I48" i="12"/>
  <c r="H48" i="12"/>
  <c r="G48" i="12"/>
  <c r="N48" i="12" s="1"/>
  <c r="F48" i="12"/>
  <c r="M48" i="12" s="1"/>
  <c r="J47" i="12"/>
  <c r="I47" i="12"/>
  <c r="H47" i="12"/>
  <c r="G47" i="12"/>
  <c r="N47" i="12" s="1"/>
  <c r="F47" i="12"/>
  <c r="M47" i="12" s="1"/>
  <c r="J46" i="12"/>
  <c r="I46" i="12"/>
  <c r="H46" i="12"/>
  <c r="G46" i="12"/>
  <c r="N46" i="12" s="1"/>
  <c r="F46" i="12"/>
  <c r="M46" i="12" s="1"/>
  <c r="J45" i="12"/>
  <c r="I45" i="12"/>
  <c r="H45" i="12"/>
  <c r="G45" i="12"/>
  <c r="N45" i="12" s="1"/>
  <c r="F45" i="12"/>
  <c r="M45" i="12" s="1"/>
  <c r="J44" i="12"/>
  <c r="I44" i="12"/>
  <c r="H44" i="12"/>
  <c r="G44" i="12"/>
  <c r="N44" i="12" s="1"/>
  <c r="F44" i="12"/>
  <c r="M44" i="12" s="1"/>
  <c r="N43" i="12"/>
  <c r="J43" i="12"/>
  <c r="I43" i="12"/>
  <c r="H43" i="12"/>
  <c r="G43" i="12"/>
  <c r="F43" i="12"/>
  <c r="M43" i="12" s="1"/>
  <c r="J42" i="12"/>
  <c r="I42" i="12"/>
  <c r="H42" i="12"/>
  <c r="G42" i="12"/>
  <c r="N42" i="12" s="1"/>
  <c r="F42" i="12"/>
  <c r="M42" i="12" s="1"/>
  <c r="J41" i="12"/>
  <c r="I41" i="12"/>
  <c r="H41" i="12"/>
  <c r="G41" i="12"/>
  <c r="N41" i="12" s="1"/>
  <c r="F41" i="12"/>
  <c r="M41" i="12" s="1"/>
  <c r="J40" i="12"/>
  <c r="I40" i="12"/>
  <c r="H40" i="12"/>
  <c r="G40" i="12"/>
  <c r="N40" i="12" s="1"/>
  <c r="F40" i="12"/>
  <c r="M40" i="12" s="1"/>
  <c r="J39" i="12"/>
  <c r="I39" i="12"/>
  <c r="H39" i="12"/>
  <c r="G39" i="12"/>
  <c r="N39" i="12" s="1"/>
  <c r="F39" i="12"/>
  <c r="M39" i="12" s="1"/>
  <c r="J38" i="12"/>
  <c r="I38" i="12"/>
  <c r="H38" i="12"/>
  <c r="G38" i="12"/>
  <c r="N38" i="12" s="1"/>
  <c r="F38" i="12"/>
  <c r="M38" i="12" s="1"/>
  <c r="J37" i="12"/>
  <c r="I37" i="12"/>
  <c r="H37" i="12"/>
  <c r="G37" i="12"/>
  <c r="N37" i="12" s="1"/>
  <c r="F37" i="12"/>
  <c r="M37" i="12" s="1"/>
  <c r="J36" i="12"/>
  <c r="I36" i="12"/>
  <c r="H36" i="12"/>
  <c r="G36" i="12"/>
  <c r="N36" i="12" s="1"/>
  <c r="F36" i="12"/>
  <c r="M36" i="12" s="1"/>
  <c r="J35" i="12"/>
  <c r="I35" i="12"/>
  <c r="H35" i="12"/>
  <c r="G35" i="12"/>
  <c r="N35" i="12" s="1"/>
  <c r="F35" i="12"/>
  <c r="M35" i="12" s="1"/>
  <c r="J34" i="12"/>
  <c r="I34" i="12"/>
  <c r="H34" i="12"/>
  <c r="G34" i="12"/>
  <c r="N34" i="12" s="1"/>
  <c r="F34" i="12"/>
  <c r="M34" i="12" s="1"/>
  <c r="F33" i="12"/>
  <c r="M33" i="12" s="1"/>
  <c r="J32" i="12"/>
  <c r="I32" i="12"/>
  <c r="H32" i="12"/>
  <c r="G32" i="12"/>
  <c r="N32" i="12" s="1"/>
  <c r="F32" i="12"/>
  <c r="M32" i="12" s="1"/>
  <c r="J31" i="12"/>
  <c r="I31" i="12"/>
  <c r="H31" i="12"/>
  <c r="G31" i="12"/>
  <c r="N31" i="12" s="1"/>
  <c r="F31" i="12"/>
  <c r="M31" i="12" s="1"/>
  <c r="J30" i="12"/>
  <c r="I30" i="12"/>
  <c r="H30" i="12"/>
  <c r="G30" i="12"/>
  <c r="N30" i="12" s="1"/>
  <c r="F30" i="12"/>
  <c r="M30" i="12" s="1"/>
  <c r="J29" i="12"/>
  <c r="I29" i="12"/>
  <c r="H29" i="12"/>
  <c r="G29" i="12"/>
  <c r="N29" i="12" s="1"/>
  <c r="F29" i="12"/>
  <c r="M29" i="12" s="1"/>
  <c r="J28" i="12"/>
  <c r="I28" i="12"/>
  <c r="H28" i="12"/>
  <c r="G28" i="12"/>
  <c r="N28" i="12" s="1"/>
  <c r="F28" i="12"/>
  <c r="M28" i="12" s="1"/>
  <c r="J27" i="12"/>
  <c r="I27" i="12"/>
  <c r="H27" i="12"/>
  <c r="G27" i="12"/>
  <c r="N27" i="12" s="1"/>
  <c r="F27" i="12"/>
  <c r="M27" i="12" s="1"/>
  <c r="J26" i="12"/>
  <c r="I26" i="12"/>
  <c r="H26" i="12"/>
  <c r="G26" i="12"/>
  <c r="N26" i="12" s="1"/>
  <c r="F26" i="12"/>
  <c r="M26" i="12" s="1"/>
  <c r="J25" i="12"/>
  <c r="I25" i="12"/>
  <c r="H25" i="12"/>
  <c r="G25" i="12"/>
  <c r="N25" i="12" s="1"/>
  <c r="F25" i="12"/>
  <c r="M25" i="12" s="1"/>
  <c r="J24" i="12"/>
  <c r="I24" i="12"/>
  <c r="H24" i="12"/>
  <c r="G24" i="12"/>
  <c r="N24" i="12" s="1"/>
  <c r="F24" i="12"/>
  <c r="M24" i="12" s="1"/>
  <c r="J23" i="12"/>
  <c r="I23" i="12"/>
  <c r="H23" i="12"/>
  <c r="G23" i="12"/>
  <c r="N23" i="12" s="1"/>
  <c r="F23" i="12"/>
  <c r="M23" i="12" s="1"/>
  <c r="J22" i="12"/>
  <c r="I22" i="12"/>
  <c r="H22" i="12"/>
  <c r="G22" i="12"/>
  <c r="N22" i="12" s="1"/>
  <c r="F22" i="12"/>
  <c r="M22" i="12" s="1"/>
  <c r="J21" i="12"/>
  <c r="I21" i="12"/>
  <c r="H21" i="12"/>
  <c r="G21" i="12"/>
  <c r="N21" i="12" s="1"/>
  <c r="F21" i="12"/>
  <c r="M21" i="12" s="1"/>
  <c r="J20" i="12"/>
  <c r="I20" i="12"/>
  <c r="H20" i="12"/>
  <c r="G20" i="12"/>
  <c r="N20" i="12" s="1"/>
  <c r="F20" i="12"/>
  <c r="M20" i="12" s="1"/>
  <c r="J19" i="12"/>
  <c r="I19" i="12"/>
  <c r="H19" i="12"/>
  <c r="G19" i="12"/>
  <c r="N19" i="12" s="1"/>
  <c r="F19" i="12"/>
  <c r="M19" i="12" s="1"/>
  <c r="J18" i="12"/>
  <c r="I18" i="12"/>
  <c r="H18" i="12"/>
  <c r="G18" i="12"/>
  <c r="N18" i="12" s="1"/>
  <c r="F18" i="12"/>
  <c r="M18" i="12" s="1"/>
  <c r="J17" i="12"/>
  <c r="I17" i="12"/>
  <c r="H17" i="12"/>
  <c r="G17" i="12"/>
  <c r="N17" i="12" s="1"/>
  <c r="F17" i="12"/>
  <c r="M17" i="12" s="1"/>
  <c r="J16" i="12"/>
  <c r="I16" i="12"/>
  <c r="H16" i="12"/>
  <c r="G16" i="12"/>
  <c r="N16" i="12" s="1"/>
  <c r="F16" i="12"/>
  <c r="M16" i="12" s="1"/>
  <c r="J15" i="12"/>
  <c r="I15" i="12"/>
  <c r="H15" i="12"/>
  <c r="G15" i="12"/>
  <c r="N15" i="12" s="1"/>
  <c r="F15" i="12"/>
  <c r="M15" i="12" s="1"/>
  <c r="J14" i="12"/>
  <c r="I14" i="12"/>
  <c r="H14" i="12"/>
  <c r="G14" i="12"/>
  <c r="N14" i="12" s="1"/>
  <c r="F14" i="12"/>
  <c r="M14" i="12" s="1"/>
  <c r="J13" i="12"/>
  <c r="I13" i="12"/>
  <c r="H13" i="12"/>
  <c r="G13" i="12"/>
  <c r="N13" i="12" s="1"/>
  <c r="F13" i="12"/>
  <c r="M13" i="12" s="1"/>
  <c r="J12" i="12"/>
  <c r="I12" i="12"/>
  <c r="H12" i="12"/>
  <c r="G12" i="12"/>
  <c r="N12" i="12" s="1"/>
  <c r="F12" i="12"/>
  <c r="M12" i="12" s="1"/>
  <c r="J11" i="12"/>
  <c r="I11" i="12"/>
  <c r="H11" i="12"/>
  <c r="G11" i="12"/>
  <c r="N11" i="12" s="1"/>
  <c r="F11" i="12"/>
  <c r="M11" i="12" s="1"/>
  <c r="J10" i="12"/>
  <c r="I10" i="12"/>
  <c r="H10" i="12"/>
  <c r="G10" i="12"/>
  <c r="N10" i="12" s="1"/>
  <c r="F10" i="12"/>
  <c r="M10" i="12" s="1"/>
  <c r="F9" i="12"/>
  <c r="M9" i="12" s="1"/>
  <c r="J8" i="12"/>
  <c r="I8" i="12"/>
  <c r="H8" i="12"/>
  <c r="G8" i="12"/>
  <c r="N8" i="12" s="1"/>
  <c r="F8" i="12"/>
  <c r="M8" i="12" s="1"/>
  <c r="J7" i="12"/>
  <c r="I7" i="12"/>
  <c r="H7" i="12"/>
  <c r="G7" i="12"/>
  <c r="N7" i="12" s="1"/>
  <c r="F7" i="12"/>
  <c r="M7" i="12" s="1"/>
  <c r="J6" i="12"/>
  <c r="I6" i="12"/>
  <c r="H6" i="12"/>
  <c r="G6" i="12"/>
  <c r="N6" i="12" s="1"/>
  <c r="F6" i="12"/>
  <c r="M6" i="12" s="1"/>
  <c r="J5" i="12"/>
  <c r="I5" i="12"/>
  <c r="H5" i="12"/>
  <c r="G5" i="12"/>
  <c r="N5" i="12" s="1"/>
  <c r="F5" i="12"/>
  <c r="M5" i="12" s="1"/>
  <c r="J4" i="12"/>
  <c r="I4" i="12"/>
  <c r="H4" i="12"/>
  <c r="G4" i="12"/>
  <c r="N4" i="12" s="1"/>
  <c r="F4" i="12"/>
  <c r="M4" i="12" s="1"/>
  <c r="J3" i="12"/>
  <c r="I3" i="12"/>
  <c r="H3" i="12"/>
  <c r="G3" i="12"/>
  <c r="N3" i="12" s="1"/>
  <c r="F3" i="12"/>
  <c r="M3" i="12" s="1"/>
  <c r="J2" i="12"/>
  <c r="I2" i="12"/>
  <c r="H2" i="12"/>
  <c r="G2" i="12"/>
  <c r="N2" i="12" s="1"/>
  <c r="F2" i="12"/>
  <c r="M2" i="12" s="1"/>
</calcChain>
</file>

<file path=xl/sharedStrings.xml><?xml version="1.0" encoding="utf-8"?>
<sst xmlns="http://schemas.openxmlformats.org/spreadsheetml/2006/main" count="24042" uniqueCount="2433">
  <si>
    <t>ID_Ra</t>
  </si>
  <si>
    <t>Navn</t>
  </si>
  <si>
    <t>DSK Kategori</t>
  </si>
  <si>
    <t>Name</t>
  </si>
  <si>
    <t>Category</t>
  </si>
  <si>
    <t>Agriculture</t>
  </si>
  <si>
    <t>iLUC</t>
  </si>
  <si>
    <t>Food processing</t>
  </si>
  <si>
    <t>Packaging</t>
  </si>
  <si>
    <t>Transport</t>
  </si>
  <si>
    <t>Retail</t>
  </si>
  <si>
    <t>Total kg CO2-eq/kg</t>
  </si>
  <si>
    <t>Energy (KJ/100 g)</t>
  </si>
  <si>
    <t>Fat (g/100 g)</t>
  </si>
  <si>
    <t>Carbohydrate (g/100 g)</t>
  </si>
  <si>
    <t>Protein (g/100 g)</t>
  </si>
  <si>
    <t>ID_food</t>
  </si>
  <si>
    <t>ID_pack</t>
  </si>
  <si>
    <t>ID_retail</t>
  </si>
  <si>
    <t>Ra00001</t>
  </si>
  <si>
    <t>Peberfrugt, rød, rå</t>
  </si>
  <si>
    <t>Grøntsager</t>
  </si>
  <si>
    <t>Pepper, sweet, red, raw</t>
  </si>
  <si>
    <t>Vegetables</t>
  </si>
  <si>
    <t>Cm039</t>
  </si>
  <si>
    <t>Pa059</t>
  </si>
  <si>
    <t>Ma0332</t>
  </si>
  <si>
    <t>Ra00002</t>
  </si>
  <si>
    <t>Tomat, uspec., rå</t>
  </si>
  <si>
    <t>Tomato, ripe, raw, origin unknown</t>
  </si>
  <si>
    <t>Cm167</t>
  </si>
  <si>
    <t>Ra00003</t>
  </si>
  <si>
    <t>Squash, rå</t>
  </si>
  <si>
    <t>Squash, raw</t>
  </si>
  <si>
    <t>Cm135</t>
  </si>
  <si>
    <t>Pa040</t>
  </si>
  <si>
    <t>Ra00004</t>
  </si>
  <si>
    <t>Aubergine, rå</t>
  </si>
  <si>
    <t>Aubergine, raw</t>
  </si>
  <si>
    <t>Cm056</t>
  </si>
  <si>
    <t>Ra00005</t>
  </si>
  <si>
    <t>Tomat, soltørret</t>
  </si>
  <si>
    <t>Tomato, dried</t>
  </si>
  <si>
    <t>Fa0152</t>
  </si>
  <si>
    <t>Pa066</t>
  </si>
  <si>
    <t>Ra00006</t>
  </si>
  <si>
    <t>Græskar, rå</t>
  </si>
  <si>
    <t>Pumpkin, raw</t>
  </si>
  <si>
    <t>Ra00007</t>
  </si>
  <si>
    <t>Agurk, rå</t>
  </si>
  <si>
    <t>Cucumber, raw</t>
  </si>
  <si>
    <t>Cm053</t>
  </si>
  <si>
    <t>Ra00008</t>
  </si>
  <si>
    <t>Drueagurk (sylteagurk), rå</t>
  </si>
  <si>
    <t>Gherkin cucumber, raw</t>
  </si>
  <si>
    <t>Ra00009</t>
  </si>
  <si>
    <t>Peber, chili, rå</t>
  </si>
  <si>
    <t>Pepper, hot chili, raw</t>
  </si>
  <si>
    <t>Ra00010</t>
  </si>
  <si>
    <t>Oksekød, inderlår uden kappe, rå</t>
  </si>
  <si>
    <t>Kød/fjerkræ</t>
  </si>
  <si>
    <t>Beef, topside, cap off, raw</t>
  </si>
  <si>
    <t>Meat/poultry</t>
  </si>
  <si>
    <t>Fa0034</t>
  </si>
  <si>
    <t>Ma0333</t>
  </si>
  <si>
    <t>Ra00011</t>
  </si>
  <si>
    <t>Oksekød, mørbrad, afpudset, rå</t>
  </si>
  <si>
    <t>Beef, fillet, defatted, raw</t>
  </si>
  <si>
    <t>Fa0035</t>
  </si>
  <si>
    <t>Ra00012</t>
  </si>
  <si>
    <t>Oksekød, hakket, 10-15% fedt, rå</t>
  </si>
  <si>
    <t>Beef, mince, 10-15% fat, raw</t>
  </si>
  <si>
    <t>Fa0037</t>
  </si>
  <si>
    <t>Ra00013</t>
  </si>
  <si>
    <t>Oksekød, culotte, rå</t>
  </si>
  <si>
    <t>Beef, rump, raw</t>
  </si>
  <si>
    <t>Ra00014</t>
  </si>
  <si>
    <t>Oksekød, hakket, 15-20% fedt, rå</t>
  </si>
  <si>
    <t>Beef, mince, 15-20% fat, raw</t>
  </si>
  <si>
    <t>Fa0038</t>
  </si>
  <si>
    <t>Ra00015</t>
  </si>
  <si>
    <t>Oksekød, tyndsteg med mørbrad, rå</t>
  </si>
  <si>
    <t>Beef, T-bone steak, raw</t>
  </si>
  <si>
    <t>Fa0036</t>
  </si>
  <si>
    <t>Ra00016</t>
  </si>
  <si>
    <t>Oksekød, hakket, 5-10% fedt, rå</t>
  </si>
  <si>
    <t>Beef, mince, 5-10% fat, raw</t>
  </si>
  <si>
    <t>Fa0039</t>
  </si>
  <si>
    <t>Ra00017</t>
  </si>
  <si>
    <t>Øl, pilsner, 4.4 % vol.</t>
  </si>
  <si>
    <t>Drikkevarer</t>
  </si>
  <si>
    <t>Beer, lager, alc. 4.4 % by vol.</t>
  </si>
  <si>
    <t>Beverages</t>
  </si>
  <si>
    <t>Fa0013</t>
  </si>
  <si>
    <t>Pa005</t>
  </si>
  <si>
    <t>Ra00018</t>
  </si>
  <si>
    <t>Øl, hvidtøl, letøl</t>
  </si>
  <si>
    <t>Beer, Danish household, low alcohol</t>
  </si>
  <si>
    <t>Ra00019</t>
  </si>
  <si>
    <t>Øl, stærk, 7,6 % vol.</t>
  </si>
  <si>
    <t>Beer, strong, alc. 7.6 % by vol.</t>
  </si>
  <si>
    <t>Ra00020</t>
  </si>
  <si>
    <t>Kiks, Marie</t>
  </si>
  <si>
    <t>Brød/bageartikler</t>
  </si>
  <si>
    <t>Biscuit, sweet</t>
  </si>
  <si>
    <t>Bread/bakery products</t>
  </si>
  <si>
    <t>Fa0073</t>
  </si>
  <si>
    <t>Pa024</t>
  </si>
  <si>
    <t>Ra00021</t>
  </si>
  <si>
    <t>Kiks, fuldkorns-, digestivetype</t>
  </si>
  <si>
    <t>Biscuit, wholemeal, digestive type</t>
  </si>
  <si>
    <t>Fa0074</t>
  </si>
  <si>
    <t>Ra00022</t>
  </si>
  <si>
    <t>Småkage, hvede, traditionelle danske, industrifremstillet</t>
  </si>
  <si>
    <t>Butter cookie, wheat, Danish, industrially produced</t>
  </si>
  <si>
    <t>Fa0158</t>
  </si>
  <si>
    <t>Ra00023</t>
  </si>
  <si>
    <t>Småkage, cookie (amerikansk type), industrifremstillet</t>
  </si>
  <si>
    <t>American inspired cookie</t>
  </si>
  <si>
    <t>Ra00024</t>
  </si>
  <si>
    <t>Müslibar</t>
  </si>
  <si>
    <t>Granola bar</t>
  </si>
  <si>
    <t>Fa0210</t>
  </si>
  <si>
    <t>Ra00025</t>
  </si>
  <si>
    <t>Vaffelrør</t>
  </si>
  <si>
    <t>Wafer sticks</t>
  </si>
  <si>
    <t>Fa0211</t>
  </si>
  <si>
    <t>Pa043</t>
  </si>
  <si>
    <t>Ra00026</t>
  </si>
  <si>
    <t>Rasp</t>
  </si>
  <si>
    <t>Bread-crumbs</t>
  </si>
  <si>
    <t>Fa0005</t>
  </si>
  <si>
    <t>Pa001</t>
  </si>
  <si>
    <t>Ra00027</t>
  </si>
  <si>
    <t>Knækbrød, rug-, groft</t>
  </si>
  <si>
    <t>Crispbread, knackebrot, rye, coarse</t>
  </si>
  <si>
    <t>Fa0003</t>
  </si>
  <si>
    <t>Ra00028</t>
  </si>
  <si>
    <t>Hvedebrød, toastbrød, fint, industrifremstillet</t>
  </si>
  <si>
    <t>Wheat bread, for toasting, industrially produced</t>
  </si>
  <si>
    <t>Fa0001</t>
  </si>
  <si>
    <t>Ra00029</t>
  </si>
  <si>
    <t>Pølsebrød</t>
  </si>
  <si>
    <t>Bread, white, for sausages</t>
  </si>
  <si>
    <t>Ra00030</t>
  </si>
  <si>
    <t>Grovbolle</t>
  </si>
  <si>
    <t>Bread, white, roll, coarse grain</t>
  </si>
  <si>
    <t>Ra00031</t>
  </si>
  <si>
    <t>Rugbrød, fuldkorn, industrifremstillet</t>
  </si>
  <si>
    <t>Rye bread, dark, whole grains, industrially produced</t>
  </si>
  <si>
    <t>Fa0002</t>
  </si>
  <si>
    <t>Ra00032</t>
  </si>
  <si>
    <t>Rugbrød, revet, med brunt sukker, uspec.</t>
  </si>
  <si>
    <t>Rye bread crumbs with brown sugar, average values</t>
  </si>
  <si>
    <t>Fa0004</t>
  </si>
  <si>
    <t>Ra00033</t>
  </si>
  <si>
    <t>Cornflakes, uspec.</t>
  </si>
  <si>
    <t>Korn-/gryn-/bælgfrugtprodukter</t>
  </si>
  <si>
    <t>Corn flakes, average values</t>
  </si>
  <si>
    <t>Cereal/grain/pulse products</t>
  </si>
  <si>
    <t>Fa0149</t>
  </si>
  <si>
    <t>Pa065</t>
  </si>
  <si>
    <t>Ra00034</t>
  </si>
  <si>
    <t>Müsli, uspec.</t>
  </si>
  <si>
    <t>Breakfast cereal, müsli, average values</t>
  </si>
  <si>
    <t>Fa0155</t>
  </si>
  <si>
    <t>Ra00035</t>
  </si>
  <si>
    <t>Morgenmadsprodukt, Guldkorn</t>
  </si>
  <si>
    <t>Breakfast cereal, Guldkorn</t>
  </si>
  <si>
    <t>Fa0151</t>
  </si>
  <si>
    <t>Ra00036</t>
  </si>
  <si>
    <t>Morgenmadsprodukt, Havrefras</t>
  </si>
  <si>
    <t>Breakfast cereal, Havrefras</t>
  </si>
  <si>
    <t>Fa0150</t>
  </si>
  <si>
    <t>Ra00037</t>
  </si>
  <si>
    <t>Smør, saltet</t>
  </si>
  <si>
    <t>Mælk/æg/erstatningsprodukter</t>
  </si>
  <si>
    <t>Butter, salt added</t>
  </si>
  <si>
    <t>Milk/eggs/substitute products</t>
  </si>
  <si>
    <t>Fa0281</t>
  </si>
  <si>
    <t>Pa017</t>
  </si>
  <si>
    <t>Ra00038</t>
  </si>
  <si>
    <t>Smørbart blandingsprodukt, 75% fedt</t>
  </si>
  <si>
    <t>Blended spread, 75% fat</t>
  </si>
  <si>
    <t>Fa0282</t>
  </si>
  <si>
    <t>Ra00039</t>
  </si>
  <si>
    <t>Skærekage, chokoladekage/-pie</t>
  </si>
  <si>
    <t>Plain cake, chocolate cake</t>
  </si>
  <si>
    <t>Fa0077</t>
  </si>
  <si>
    <t>Pa028</t>
  </si>
  <si>
    <t>Ra00040</t>
  </si>
  <si>
    <t>Wienerbrød, kanelsnegl</t>
  </si>
  <si>
    <t>Danish pastry, kanelsnegl</t>
  </si>
  <si>
    <t>Fa0157</t>
  </si>
  <si>
    <t>Ra00041</t>
  </si>
  <si>
    <t>Skærekage, formkage, uspec.</t>
  </si>
  <si>
    <t>Plain cake, average values</t>
  </si>
  <si>
    <t>Ra00042</t>
  </si>
  <si>
    <t>Flødeskumskage, lagkagesnitte</t>
  </si>
  <si>
    <t>Cream pastry, layer cake</t>
  </si>
  <si>
    <t>Ra00043</t>
  </si>
  <si>
    <t>Kage, trøffelprodukt / koldprodukt, industrifremstillet</t>
  </si>
  <si>
    <t>Cookie, truffle product / unbaked, industrially produced</t>
  </si>
  <si>
    <t>Fa0270</t>
  </si>
  <si>
    <t>Pa046</t>
  </si>
  <si>
    <t>Ra00044</t>
  </si>
  <si>
    <t>Bacon, stegestykke, rå</t>
  </si>
  <si>
    <t>Bacon, frying, raw</t>
  </si>
  <si>
    <t>Fa0046</t>
  </si>
  <si>
    <t>Ra00045</t>
  </si>
  <si>
    <t>Salami</t>
  </si>
  <si>
    <t>Sausage, salami</t>
  </si>
  <si>
    <t>Fa0061</t>
  </si>
  <si>
    <t>Pa022</t>
  </si>
  <si>
    <t>Ra00046</t>
  </si>
  <si>
    <t>Skinke, kogt, skiveskåret</t>
  </si>
  <si>
    <t>Pork, ham, boiled, sliced</t>
  </si>
  <si>
    <t>Fa0064</t>
  </si>
  <si>
    <t>Ra00047</t>
  </si>
  <si>
    <t>Roastbeef, pålæg</t>
  </si>
  <si>
    <t>Roastbeef, sliced</t>
  </si>
  <si>
    <t>Fa0069</t>
  </si>
  <si>
    <t>Ra00048</t>
  </si>
  <si>
    <t>Medisterpølse, rå</t>
  </si>
  <si>
    <t>Pork, sausage, Danish, raw</t>
  </si>
  <si>
    <t>Fa0058</t>
  </si>
  <si>
    <t>Ra00049</t>
  </si>
  <si>
    <t>Leverpostej</t>
  </si>
  <si>
    <t>Pork, liver paste, Danish</t>
  </si>
  <si>
    <t>Fa0212</t>
  </si>
  <si>
    <t>Pa052</t>
  </si>
  <si>
    <t>Ra00050</t>
  </si>
  <si>
    <t>Rullepølse, pålæg</t>
  </si>
  <si>
    <t>Pork, flank, spiced, cooked</t>
  </si>
  <si>
    <t>nv</t>
  </si>
  <si>
    <t>Ra00051</t>
  </si>
  <si>
    <t>Pølse, bratwurst, thüringer</t>
  </si>
  <si>
    <t>Pork sausage, Thüringer bratwurst</t>
  </si>
  <si>
    <t>Fa0059</t>
  </si>
  <si>
    <t>Ra00052</t>
  </si>
  <si>
    <t>Kylling, bryst (filet), kogt, pålæg</t>
  </si>
  <si>
    <t>Chicken, breast, boiled, sliced</t>
  </si>
  <si>
    <t>Fa0068</t>
  </si>
  <si>
    <t>Ra00053</t>
  </si>
  <si>
    <t>Kylling, ben, kød og skind, rå</t>
  </si>
  <si>
    <t>Chicken, leg, flesh and skin, raw</t>
  </si>
  <si>
    <t>Fa0050</t>
  </si>
  <si>
    <t>Ra00054</t>
  </si>
  <si>
    <t>Kylling, lår, kød og skind, rå</t>
  </si>
  <si>
    <t>Chicken, drumstick, flesh and skin, raw</t>
  </si>
  <si>
    <t>Fa0051</t>
  </si>
  <si>
    <t>Ra00055</t>
  </si>
  <si>
    <t>Kylling, bryst, kød og skind, rå</t>
  </si>
  <si>
    <t>Chicken, breast, flesh and skin, raw</t>
  </si>
  <si>
    <t>Fa0052</t>
  </si>
  <si>
    <t>Ra00056</t>
  </si>
  <si>
    <t>Kyllingepølse, pålæg</t>
  </si>
  <si>
    <t>Chicken, sausage</t>
  </si>
  <si>
    <t>Fa0060</t>
  </si>
  <si>
    <t>Ra00057</t>
  </si>
  <si>
    <t>Høne, kød og skind, rå</t>
  </si>
  <si>
    <t>Chicken, hen, flesh and skin, raw</t>
  </si>
  <si>
    <t>Fa0049</t>
  </si>
  <si>
    <t>Ra00058</t>
  </si>
  <si>
    <t>Te, blade</t>
  </si>
  <si>
    <t>Tea, leaves</t>
  </si>
  <si>
    <t>Fa0022</t>
  </si>
  <si>
    <t>Pa016</t>
  </si>
  <si>
    <t>Ra00059</t>
  </si>
  <si>
    <t>Kaffe, instant, pulver</t>
  </si>
  <si>
    <t>Coffee, instant, powder</t>
  </si>
  <si>
    <t>Fa0020</t>
  </si>
  <si>
    <t>Pa014</t>
  </si>
  <si>
    <t>Ra00060</t>
  </si>
  <si>
    <t>Kaffebønne, ristet, formalet</t>
  </si>
  <si>
    <t>Coffee bean, roasted, ground</t>
  </si>
  <si>
    <t>Fa0021</t>
  </si>
  <si>
    <t>Pa015</t>
  </si>
  <si>
    <t>Ra00061</t>
  </si>
  <si>
    <t>Kakao, instant, uden mælk, pulver</t>
  </si>
  <si>
    <t>Cocoa, instant, without milk, powder</t>
  </si>
  <si>
    <t>Fa0075</t>
  </si>
  <si>
    <t>Pa025</t>
  </si>
  <si>
    <t>Ra00062</t>
  </si>
  <si>
    <t>Kakao, pulver</t>
  </si>
  <si>
    <t>Cocoa, powder</t>
  </si>
  <si>
    <t>Ra00063</t>
  </si>
  <si>
    <t>Rullepølse, lammekød, pålæg</t>
  </si>
  <si>
    <t>Lamb, flank, spiced, cooked</t>
  </si>
  <si>
    <t>Fa0066</t>
  </si>
  <si>
    <t>Ra00064</t>
  </si>
  <si>
    <t>Spegepølse, oksekød</t>
  </si>
  <si>
    <t>Sausage, beef salami</t>
  </si>
  <si>
    <t>Fa0063</t>
  </si>
  <si>
    <t>Ra00065</t>
  </si>
  <si>
    <t>Hamburgerryg, kogt</t>
  </si>
  <si>
    <t>Pork, saddle, smoked, boiled</t>
  </si>
  <si>
    <t>Fa0067</t>
  </si>
  <si>
    <t>Ra00066</t>
  </si>
  <si>
    <t>Dressing, olie-eddike</t>
  </si>
  <si>
    <t>Krydderier/konserveringsmidler/ekstrakter</t>
  </si>
  <si>
    <t>Salad dressing, oil and vinegar</t>
  </si>
  <si>
    <t>Seasonings/preservatives/extracts</t>
  </si>
  <si>
    <t>Fa0213</t>
  </si>
  <si>
    <t>Pa063</t>
  </si>
  <si>
    <t>Ra00067</t>
  </si>
  <si>
    <t>Dressing, thousand island</t>
  </si>
  <si>
    <t>Salad dressing, thousand island</t>
  </si>
  <si>
    <t>Fa0214</t>
  </si>
  <si>
    <t>Ra00068</t>
  </si>
  <si>
    <t>Vand, postevand, vejl. Værdier</t>
  </si>
  <si>
    <t>Water, tap, drinking, average values</t>
  </si>
  <si>
    <t>Ma0283</t>
  </si>
  <si>
    <t>Ra00069</t>
  </si>
  <si>
    <t>And, kød, rå</t>
  </si>
  <si>
    <t>Duck, flesh only, raw</t>
  </si>
  <si>
    <t>Fa0283</t>
  </si>
  <si>
    <t>Ra00070</t>
  </si>
  <si>
    <t>Gås, kød, rå</t>
  </si>
  <si>
    <t>Goose, flesh only, raw</t>
  </si>
  <si>
    <t>Fa0284</t>
  </si>
  <si>
    <t>Ra00071</t>
  </si>
  <si>
    <t>Makrelsalat, mayonnaise</t>
  </si>
  <si>
    <t>Mackerel mayonnaise salad</t>
  </si>
  <si>
    <t>Fa0220</t>
  </si>
  <si>
    <t>Ra00072</t>
  </si>
  <si>
    <t>Sauce, gravad laks</t>
  </si>
  <si>
    <t>Sauce gravad lax</t>
  </si>
  <si>
    <t>Fa0221</t>
  </si>
  <si>
    <t>Pa042</t>
  </si>
  <si>
    <t>Ra00073</t>
  </si>
  <si>
    <t>Italiensk salat, mayonnaise</t>
  </si>
  <si>
    <t>Italian mayonnaise salad</t>
  </si>
  <si>
    <t>Fa0119</t>
  </si>
  <si>
    <t>Ra00074</t>
  </si>
  <si>
    <t>Karrysalat, mayonnaise</t>
  </si>
  <si>
    <t>Curry mayonnaise salad</t>
  </si>
  <si>
    <t>Ra00075</t>
  </si>
  <si>
    <t>Yoghurt naturel, sødmælk</t>
  </si>
  <si>
    <t>Yogurt plain, whole milk</t>
  </si>
  <si>
    <t>Fa0082</t>
  </si>
  <si>
    <t>Pa033</t>
  </si>
  <si>
    <t>Ra00076</t>
  </si>
  <si>
    <t>Creme fraiche 18 %</t>
  </si>
  <si>
    <t>Cream, cultured, 18 % fat</t>
  </si>
  <si>
    <t>Fa0285</t>
  </si>
  <si>
    <t>Ra00077</t>
  </si>
  <si>
    <t>Skyr, 0.2 % fedt</t>
  </si>
  <si>
    <t>Skyr, 0.2 % fat</t>
  </si>
  <si>
    <t>Fa0287</t>
  </si>
  <si>
    <t>Ra00078</t>
  </si>
  <si>
    <t>Danbo ost, 45+</t>
  </si>
  <si>
    <t>Cheese, firm, Danbo, 45 % fidm.</t>
  </si>
  <si>
    <t>Fa0085</t>
  </si>
  <si>
    <t>Pa034</t>
  </si>
  <si>
    <t>Ra00079</t>
  </si>
  <si>
    <t>Parmesan ost, 32+</t>
  </si>
  <si>
    <t>Cheese, hard, Parmesan, 32 % fidm.</t>
  </si>
  <si>
    <t>Ra00080</t>
  </si>
  <si>
    <t>Mozzarella ost, 30+</t>
  </si>
  <si>
    <t>Cheese, semihard, Mozzarella, 30 % fidm.</t>
  </si>
  <si>
    <t>Ra00081</t>
  </si>
  <si>
    <t>Sild, marineret</t>
  </si>
  <si>
    <t>Fisk og skaldyr</t>
  </si>
  <si>
    <t>Herring, pickled, canned</t>
  </si>
  <si>
    <t>Seafood</t>
  </si>
  <si>
    <t>Fa0224</t>
  </si>
  <si>
    <t>Ra00082</t>
  </si>
  <si>
    <t>Fiskeboller, konserves</t>
  </si>
  <si>
    <t>Fish balls, canned</t>
  </si>
  <si>
    <t>Fa0215</t>
  </si>
  <si>
    <t>Pa051</t>
  </si>
  <si>
    <t>Ra00083</t>
  </si>
  <si>
    <t>Fiskefars, rå</t>
  </si>
  <si>
    <t>Fish pudding, raw</t>
  </si>
  <si>
    <t>Fa0217</t>
  </si>
  <si>
    <t>Pa070</t>
  </si>
  <si>
    <t>Ra00084</t>
  </si>
  <si>
    <t>Torsk, lever, konserves</t>
  </si>
  <si>
    <t>Cod, liver, canned</t>
  </si>
  <si>
    <t>Fa0362</t>
  </si>
  <si>
    <t>Pa058</t>
  </si>
  <si>
    <t>Ra00085</t>
  </si>
  <si>
    <t>Torsk, rogn, konserves</t>
  </si>
  <si>
    <t>Cod, roe, canned</t>
  </si>
  <si>
    <t>Fa0363</t>
  </si>
  <si>
    <t>Pa072</t>
  </si>
  <si>
    <t>Ra00086</t>
  </si>
  <si>
    <t>Rejer, dybvands-, konserves</t>
  </si>
  <si>
    <t>Shrimps, canned</t>
  </si>
  <si>
    <t>Fa0364</t>
  </si>
  <si>
    <t>Ra00087</t>
  </si>
  <si>
    <t>Torsk, filet, paneret, rå</t>
  </si>
  <si>
    <t>Cod, fillet, breaded, raw</t>
  </si>
  <si>
    <t>Fa0218</t>
  </si>
  <si>
    <t>Ra00088</t>
  </si>
  <si>
    <t>Kaviar, uægte (stenbiderrogn)</t>
  </si>
  <si>
    <t>Caviar, Danish (roe, lump-sucker)</t>
  </si>
  <si>
    <t>Fa0365</t>
  </si>
  <si>
    <t>Pa060</t>
  </si>
  <si>
    <t>Ra00089</t>
  </si>
  <si>
    <t>Fiskefrikadelle</t>
  </si>
  <si>
    <t>Fish cake, fried</t>
  </si>
  <si>
    <t>Fa0216</t>
  </si>
  <si>
    <t>Ra00090</t>
  </si>
  <si>
    <t>Torsk, lever, røget</t>
  </si>
  <si>
    <t>Cod, liver, smoked</t>
  </si>
  <si>
    <t>Fa0366</t>
  </si>
  <si>
    <t>Ra00091</t>
  </si>
  <si>
    <t>Torsk, lever, rå</t>
  </si>
  <si>
    <t>Cod, liver, raw</t>
  </si>
  <si>
    <t>Fa0367</t>
  </si>
  <si>
    <t>Ra00092</t>
  </si>
  <si>
    <t>Hummer, konserves</t>
  </si>
  <si>
    <t>Lobster, canned</t>
  </si>
  <si>
    <t>Fa0368</t>
  </si>
  <si>
    <t>Ra00093</t>
  </si>
  <si>
    <t>Musling, konserves</t>
  </si>
  <si>
    <t>Mussels, in water, canned</t>
  </si>
  <si>
    <t>Fa0369</t>
  </si>
  <si>
    <t>Ra00094</t>
  </si>
  <si>
    <t>Tun i tomat, konserves</t>
  </si>
  <si>
    <t>Tuna, in tomato sauce, canned</t>
  </si>
  <si>
    <t>Fa0118</t>
  </si>
  <si>
    <t>Pa041</t>
  </si>
  <si>
    <t>Ra00095</t>
  </si>
  <si>
    <t>Torsk, rogn, rå</t>
  </si>
  <si>
    <t>Cod, roe, raw</t>
  </si>
  <si>
    <t>Fa0370</t>
  </si>
  <si>
    <t>Ra00096</t>
  </si>
  <si>
    <t>Krabbekløer, rå</t>
  </si>
  <si>
    <t>Crab claws, meat, raw</t>
  </si>
  <si>
    <t>Fa0371</t>
  </si>
  <si>
    <t>Pa062</t>
  </si>
  <si>
    <t>Ra00097</t>
  </si>
  <si>
    <t>Kaviar, uægte (lodderogn)</t>
  </si>
  <si>
    <t>Caviar, made from capelin roe</t>
  </si>
  <si>
    <t>Fa0372</t>
  </si>
  <si>
    <t>Ra00098</t>
  </si>
  <si>
    <t>Tun i vand, konserves</t>
  </si>
  <si>
    <t>Tuna, in water, canned</t>
  </si>
  <si>
    <t>Fa0117</t>
  </si>
  <si>
    <t>Ra00099</t>
  </si>
  <si>
    <t>Hellefisk, røget</t>
  </si>
  <si>
    <t>Halibut, greenland, smoked</t>
  </si>
  <si>
    <t>Fa0373</t>
  </si>
  <si>
    <t>Ra00100</t>
  </si>
  <si>
    <t>Fiskefilet, paneret, friturestegt</t>
  </si>
  <si>
    <t>Fish fillet, breaded, deepfried</t>
  </si>
  <si>
    <t>Fa0222</t>
  </si>
  <si>
    <t>Ra00101</t>
  </si>
  <si>
    <t>Fiskepinde, panerede, dybfrost</t>
  </si>
  <si>
    <t>Fish fingers, breaded, frozen</t>
  </si>
  <si>
    <t>Fa0223</t>
  </si>
  <si>
    <t>Pa069</t>
  </si>
  <si>
    <t>Ma0334</t>
  </si>
  <si>
    <t>Ra00102</t>
  </si>
  <si>
    <t>Rugmel, groft, fuldkorn</t>
  </si>
  <si>
    <t>Rye flour, dark, whole meal</t>
  </si>
  <si>
    <t>Fa0138</t>
  </si>
  <si>
    <t>Pa018</t>
  </si>
  <si>
    <t>Ra00103</t>
  </si>
  <si>
    <t>Hvedemel, grahemsmel, fuldkorn</t>
  </si>
  <si>
    <t>Wheat, flour, wholemeal</t>
  </si>
  <si>
    <t>Fa0137</t>
  </si>
  <si>
    <t>Ra00104</t>
  </si>
  <si>
    <t>Rugkerner, hele/knækkede</t>
  </si>
  <si>
    <t>Rye kernels, whole/cracked</t>
  </si>
  <si>
    <t>Ra00105</t>
  </si>
  <si>
    <t>Hvedekerner, hele/knækkede</t>
  </si>
  <si>
    <t>Wheat, kernels, whole/cracked</t>
  </si>
  <si>
    <t>Ra00106</t>
  </si>
  <si>
    <t>Rismel</t>
  </si>
  <si>
    <t>Rice flour</t>
  </si>
  <si>
    <t>Fa0140</t>
  </si>
  <si>
    <t>Ra00107</t>
  </si>
  <si>
    <t>Majsmel</t>
  </si>
  <si>
    <t>Corn flour</t>
  </si>
  <si>
    <t>Fa0139</t>
  </si>
  <si>
    <t>Ra00108</t>
  </si>
  <si>
    <t>Æg, høne, skrabehøns, rå</t>
  </si>
  <si>
    <t>Eggs, chicken, free-range hens (indoor), raw</t>
  </si>
  <si>
    <t>Am009</t>
  </si>
  <si>
    <t>Ra00109</t>
  </si>
  <si>
    <t>Knude, rå</t>
  </si>
  <si>
    <t>Burbot, raw</t>
  </si>
  <si>
    <t>Fa0409</t>
  </si>
  <si>
    <t>Ra00110</t>
  </si>
  <si>
    <t>Aborre, rå</t>
  </si>
  <si>
    <t>Perch, raw</t>
  </si>
  <si>
    <t>Fa0410</t>
  </si>
  <si>
    <t>Ra00111</t>
  </si>
  <si>
    <t>Sandart, rå</t>
  </si>
  <si>
    <t>Pikeperch, raw</t>
  </si>
  <si>
    <t>Fa0411</t>
  </si>
  <si>
    <t>Ra00112</t>
  </si>
  <si>
    <t>Gedde, rå</t>
  </si>
  <si>
    <t>Pike, raw</t>
  </si>
  <si>
    <t>Fa0412</t>
  </si>
  <si>
    <t>Ra00113</t>
  </si>
  <si>
    <t>Brasen, rå</t>
  </si>
  <si>
    <t>Bream, raw</t>
  </si>
  <si>
    <t>Fa0413</t>
  </si>
  <si>
    <t>Ra00114</t>
  </si>
  <si>
    <t>Bækforel, rå</t>
  </si>
  <si>
    <t>Charr, raw</t>
  </si>
  <si>
    <t>Fa0414</t>
  </si>
  <si>
    <t>Ra00115</t>
  </si>
  <si>
    <t>Ørred, hav-, rå</t>
  </si>
  <si>
    <t>Trout, raw</t>
  </si>
  <si>
    <t>Fa0415</t>
  </si>
  <si>
    <t>Ra00116</t>
  </si>
  <si>
    <t>Helt, rå</t>
  </si>
  <si>
    <t>Whitefish, raw</t>
  </si>
  <si>
    <t>Fa0416</t>
  </si>
  <si>
    <t>Ra00117</t>
  </si>
  <si>
    <t>Frugtsaft, blandet, sødet, koncentreret</t>
  </si>
  <si>
    <t>Fruit juice, mixed, sweetened, concentrated</t>
  </si>
  <si>
    <t>Fa0031</t>
  </si>
  <si>
    <t>Pa021</t>
  </si>
  <si>
    <t>Ra00118</t>
  </si>
  <si>
    <t>Hyldebærsaft, sød, koncentreret</t>
  </si>
  <si>
    <t>Elderberry, juice, concentrated, sugar added</t>
  </si>
  <si>
    <t>Fa0030</t>
  </si>
  <si>
    <t>Ra00119</t>
  </si>
  <si>
    <t>Oliven, grønne, marinerede, konserves</t>
  </si>
  <si>
    <t>Olives, green, pickled, canned</t>
  </si>
  <si>
    <t>Fa0143</t>
  </si>
  <si>
    <t>Pa047</t>
  </si>
  <si>
    <t>Ra00120</t>
  </si>
  <si>
    <t>Pære, konserves</t>
  </si>
  <si>
    <t>Frugt/grøntsagsprodukter</t>
  </si>
  <si>
    <t>Pear, canned</t>
  </si>
  <si>
    <t>Fruit/vegetable products</t>
  </si>
  <si>
    <t>Fa0131</t>
  </si>
  <si>
    <t>Ra00121</t>
  </si>
  <si>
    <t>Nøddepasta med cacao, smørepålæg</t>
  </si>
  <si>
    <t>Slik/sukkervarer</t>
  </si>
  <si>
    <t>Nut paste with cacao, spreads</t>
  </si>
  <si>
    <t>Candy/sugar products</t>
  </si>
  <si>
    <t>Fa0114</t>
  </si>
  <si>
    <t>Pa053</t>
  </si>
  <si>
    <t>Ra00122</t>
  </si>
  <si>
    <t>Appelsinjuice, konserves</t>
  </si>
  <si>
    <t>Orange juice, canned</t>
  </si>
  <si>
    <t>Fa0028</t>
  </si>
  <si>
    <t>Ra00123</t>
  </si>
  <si>
    <t>Ananas, konserves</t>
  </si>
  <si>
    <t>Pineapple, canned</t>
  </si>
  <si>
    <t>Fa0133</t>
  </si>
  <si>
    <t>Ra00124</t>
  </si>
  <si>
    <t>Jordbærsyltetøj</t>
  </si>
  <si>
    <t>Strawberry jam</t>
  </si>
  <si>
    <t>Fa0116</t>
  </si>
  <si>
    <t>Pa054</t>
  </si>
  <si>
    <t>Ra00125</t>
  </si>
  <si>
    <t>Rosiner, uden kerner</t>
  </si>
  <si>
    <t>Raisins, seedless</t>
  </si>
  <si>
    <t>Fa0154</t>
  </si>
  <si>
    <t>Ra00126</t>
  </si>
  <si>
    <t>Hindbærmarmelade</t>
  </si>
  <si>
    <t>Raspberry marmalade</t>
  </si>
  <si>
    <t>Ra00127</t>
  </si>
  <si>
    <t>Hare, rå</t>
  </si>
  <si>
    <t>Hare, raw</t>
  </si>
  <si>
    <t>Fa0288</t>
  </si>
  <si>
    <t>Ra00128</t>
  </si>
  <si>
    <t>Kanin, kød, rå</t>
  </si>
  <si>
    <t>Rabbit, flesh only, raw</t>
  </si>
  <si>
    <t>Fa0289</t>
  </si>
  <si>
    <t>Ra00129</t>
  </si>
  <si>
    <t>Fasan, kød og skind, rå</t>
  </si>
  <si>
    <t>Pheasant, flesh and skin, raw</t>
  </si>
  <si>
    <t>Fa0290</t>
  </si>
  <si>
    <t>Ra00130</t>
  </si>
  <si>
    <t>Due, vildt, kød og skind, rå</t>
  </si>
  <si>
    <t>Squab (pigeon), raw</t>
  </si>
  <si>
    <t>Fa0291</t>
  </si>
  <si>
    <t>Ra00131</t>
  </si>
  <si>
    <t>Byggryn, rå</t>
  </si>
  <si>
    <t>Barley groats, raw</t>
  </si>
  <si>
    <t>Fa0142</t>
  </si>
  <si>
    <t>Ra00132</t>
  </si>
  <si>
    <t>Havregryn, ikke beriget</t>
  </si>
  <si>
    <t>Oats, rolled, not enriched</t>
  </si>
  <si>
    <t>Fa0141</t>
  </si>
  <si>
    <t>Ra00133</t>
  </si>
  <si>
    <t>Risengryn, grødris, polerede, rå</t>
  </si>
  <si>
    <t>Rice groats, raw</t>
  </si>
  <si>
    <t>Fa0025</t>
  </si>
  <si>
    <t>Ra00134</t>
  </si>
  <si>
    <t>Persille, rå</t>
  </si>
  <si>
    <t>Parsley, raw</t>
  </si>
  <si>
    <t>Cm173</t>
  </si>
  <si>
    <t>Ra00135</t>
  </si>
  <si>
    <t>Dild, rå</t>
  </si>
  <si>
    <t>Dill, raw</t>
  </si>
  <si>
    <t>Ra00136</t>
  </si>
  <si>
    <t>Hvidløg, rå</t>
  </si>
  <si>
    <t>Garlic, raw</t>
  </si>
  <si>
    <t>Cm068</t>
  </si>
  <si>
    <t>Ra00137</t>
  </si>
  <si>
    <t>Purløg, rå</t>
  </si>
  <si>
    <t>Chives, raw</t>
  </si>
  <si>
    <t>Cm087</t>
  </si>
  <si>
    <t>Ra00138</t>
  </si>
  <si>
    <t>Karse, frisk</t>
  </si>
  <si>
    <t>Cress, garden, raw</t>
  </si>
  <si>
    <t>Ra00139</t>
  </si>
  <si>
    <t>Oliven, sorte, uden sten, i saltlage</t>
  </si>
  <si>
    <t>Olives, black, without stones, in brine</t>
  </si>
  <si>
    <t>Ra00140</t>
  </si>
  <si>
    <t>Hasselnød, tørret</t>
  </si>
  <si>
    <t>Hazelnut, dried</t>
  </si>
  <si>
    <t>Fa0225</t>
  </si>
  <si>
    <t>Ra00141</t>
  </si>
  <si>
    <t>Solsikkefrø, afskallede, tørrede</t>
  </si>
  <si>
    <t>Sunflower seeds, decorticated, dried</t>
  </si>
  <si>
    <t>Fa0226</t>
  </si>
  <si>
    <t>Ra00142</t>
  </si>
  <si>
    <t>Sesamfrø, afskallede</t>
  </si>
  <si>
    <t>Sesame seeds, decorticated</t>
  </si>
  <si>
    <t>Fa0227</t>
  </si>
  <si>
    <t>Ra00143</t>
  </si>
  <si>
    <t>Valnødder, tørret</t>
  </si>
  <si>
    <t>Walnuts, dried</t>
  </si>
  <si>
    <t>Fa0228</t>
  </si>
  <si>
    <t>Ra00144</t>
  </si>
  <si>
    <t>Cashewnødder, tørristet</t>
  </si>
  <si>
    <t>Cashew nuts, dry roasted</t>
  </si>
  <si>
    <t>Fa0160</t>
  </si>
  <si>
    <t>Ra00145</t>
  </si>
  <si>
    <t>Græskarkerner, tørret</t>
  </si>
  <si>
    <t>Pumpkin seeds, dried</t>
  </si>
  <si>
    <t>Fa0292</t>
  </si>
  <si>
    <t>Ra00146</t>
  </si>
  <si>
    <t>Honning</t>
  </si>
  <si>
    <t>Tilberedte/konserverede fødevarer</t>
  </si>
  <si>
    <t>Honey</t>
  </si>
  <si>
    <t>Prepared/preserved foods</t>
  </si>
  <si>
    <t>Fa0113</t>
  </si>
  <si>
    <t>Pa064</t>
  </si>
  <si>
    <t>Ra00147</t>
  </si>
  <si>
    <t>Mælkeis, uspec.</t>
  </si>
  <si>
    <t>Ice cream, dairy, (wholemilk based)</t>
  </si>
  <si>
    <t>Fa0101</t>
  </si>
  <si>
    <t>Pa039</t>
  </si>
  <si>
    <t>Ra00148</t>
  </si>
  <si>
    <t>Flødeis</t>
  </si>
  <si>
    <t>Ice cream, dairy (cream based)</t>
  </si>
  <si>
    <t>Ra00149</t>
  </si>
  <si>
    <t>Ispind, limonade</t>
  </si>
  <si>
    <t>Ice, popsickle, lemonade</t>
  </si>
  <si>
    <t>Fa0159</t>
  </si>
  <si>
    <t>Ra00150</t>
  </si>
  <si>
    <t>Eddike</t>
  </si>
  <si>
    <t>Vinegar</t>
  </si>
  <si>
    <t>Fa0015</t>
  </si>
  <si>
    <t>Pa007</t>
  </si>
  <si>
    <t>Ra00151</t>
  </si>
  <si>
    <t>Salt, bordsalt (jodberiget)</t>
  </si>
  <si>
    <t>Salt, table</t>
  </si>
  <si>
    <t>Em034</t>
  </si>
  <si>
    <t>Ra00152</t>
  </si>
  <si>
    <t>Rabarber, rå</t>
  </si>
  <si>
    <t>Rhubarb, raw</t>
  </si>
  <si>
    <t>Ra00153</t>
  </si>
  <si>
    <t>Bladselleri, rå</t>
  </si>
  <si>
    <t>Celery, raw</t>
  </si>
  <si>
    <t>Ra00154</t>
  </si>
  <si>
    <t>Blomkål, uspecificeret, rå</t>
  </si>
  <si>
    <t>Cauliflower, all varieties, raw</t>
  </si>
  <si>
    <t>Cm029</t>
  </si>
  <si>
    <t>Ra00155</t>
  </si>
  <si>
    <t>Broccoli, rå</t>
  </si>
  <si>
    <t>Broccoli, raw</t>
  </si>
  <si>
    <t>Broccoli</t>
  </si>
  <si>
    <t>Ra00156</t>
  </si>
  <si>
    <t>Grønkål, rå</t>
  </si>
  <si>
    <t>Kale, raw</t>
  </si>
  <si>
    <t>Cm020</t>
  </si>
  <si>
    <t>Ra00157</t>
  </si>
  <si>
    <t>Hvidkål, rå</t>
  </si>
  <si>
    <t>Cabbage, white, raw</t>
  </si>
  <si>
    <t>Ra00158</t>
  </si>
  <si>
    <t>Rosenkål, uspec., rå</t>
  </si>
  <si>
    <t>Brussels sprouts, raw</t>
  </si>
  <si>
    <t>Ra00159</t>
  </si>
  <si>
    <t>Rødkål, rå</t>
  </si>
  <si>
    <t>Cabbage, red, raw</t>
  </si>
  <si>
    <t>Ra00160</t>
  </si>
  <si>
    <t>Spidskål, rå</t>
  </si>
  <si>
    <t>Cabbage, spring, raw</t>
  </si>
  <si>
    <t>Ra00161</t>
  </si>
  <si>
    <t>Spinat, rå</t>
  </si>
  <si>
    <t>Spinach, raw</t>
  </si>
  <si>
    <t>Cm154</t>
  </si>
  <si>
    <t>Ra00162</t>
  </si>
  <si>
    <t>Artiskok, rå</t>
  </si>
  <si>
    <t>Artichoke, raw</t>
  </si>
  <si>
    <t>Cm007</t>
  </si>
  <si>
    <t>Ra00163</t>
  </si>
  <si>
    <t>Asparges, grønne, rå</t>
  </si>
  <si>
    <t>Asparagus, green, raw</t>
  </si>
  <si>
    <t>Cm008</t>
  </si>
  <si>
    <t>Ra00164</t>
  </si>
  <si>
    <t>Salat, Iceberg, rå</t>
  </si>
  <si>
    <t>Lettuce, iceberg (incl. crisphead types), raw</t>
  </si>
  <si>
    <t>Cm090</t>
  </si>
  <si>
    <t>Ra00165</t>
  </si>
  <si>
    <t>Salat, egeløv, rå</t>
  </si>
  <si>
    <t>Lettuce, looseleaf, raw</t>
  </si>
  <si>
    <t>Ra00166</t>
  </si>
  <si>
    <t>Paksoi, pak-choi, pai tsai, rå</t>
  </si>
  <si>
    <t>Cabbage, Chinese, pak-choi, raw</t>
  </si>
  <si>
    <t>Ra00167</t>
  </si>
  <si>
    <t>Savoykål, rå</t>
  </si>
  <si>
    <t>Cabbage, savoy, raw</t>
  </si>
  <si>
    <t>Ra00168</t>
  </si>
  <si>
    <t>Blomkål, dybfrost</t>
  </si>
  <si>
    <t>Cauliflower, frozen</t>
  </si>
  <si>
    <t>Fa0107</t>
  </si>
  <si>
    <t>Ra00169</t>
  </si>
  <si>
    <t>Porre, rå</t>
  </si>
  <si>
    <t>Leek, raw</t>
  </si>
  <si>
    <t>Ra00170</t>
  </si>
  <si>
    <t>Spinat, hakket, dybfrost</t>
  </si>
  <si>
    <t>Spinach, chopped, frozen</t>
  </si>
  <si>
    <t>Fa0108</t>
  </si>
  <si>
    <t>Ra00171</t>
  </si>
  <si>
    <t>Broccoli, dybfrost</t>
  </si>
  <si>
    <t>Broccoli, frozen</t>
  </si>
  <si>
    <t>Fa0109</t>
  </si>
  <si>
    <t>Ra00172</t>
  </si>
  <si>
    <t>Voksbønner, rå</t>
  </si>
  <si>
    <t>Beans, wax, raw</t>
  </si>
  <si>
    <t>Cm014</t>
  </si>
  <si>
    <t>Ra00173</t>
  </si>
  <si>
    <t>Grønne ærter, rå</t>
  </si>
  <si>
    <t>Peas, green, raw</t>
  </si>
  <si>
    <t>Cm122</t>
  </si>
  <si>
    <t>Ra00174</t>
  </si>
  <si>
    <t>Grønne linser, tørrede</t>
  </si>
  <si>
    <t>Green lentils, dried</t>
  </si>
  <si>
    <t>Cm089</t>
  </si>
  <si>
    <t>Ra00175</t>
  </si>
  <si>
    <t>Kikærter, tørrede, rå</t>
  </si>
  <si>
    <t>Peas, chick/garbanzo, dry, raw</t>
  </si>
  <si>
    <t>Cm036</t>
  </si>
  <si>
    <t>Ra00176</t>
  </si>
  <si>
    <t>Grønne bønner, rå</t>
  </si>
  <si>
    <t>Beans, green, raw</t>
  </si>
  <si>
    <t>Ra00177</t>
  </si>
  <si>
    <t>Bønnespirer, mung, rå</t>
  </si>
  <si>
    <t>Bean sprouts, mung, raw</t>
  </si>
  <si>
    <t>Ra00178</t>
  </si>
  <si>
    <t>Bønnespirer, uspec., rå</t>
  </si>
  <si>
    <t>Bean sprouts, average values, raw</t>
  </si>
  <si>
    <t>Ra00179</t>
  </si>
  <si>
    <t>Sukkerært (mangetout), rå</t>
  </si>
  <si>
    <t>Sugar pea (Snow pea, Mangetout) raw</t>
  </si>
  <si>
    <t>Ra00180</t>
  </si>
  <si>
    <t>Sojabønner, tørrede, rå</t>
  </si>
  <si>
    <t>Beans, soy, dried, raw</t>
  </si>
  <si>
    <t>Cm152</t>
  </si>
  <si>
    <t>Ra00181</t>
  </si>
  <si>
    <t>Grønne ærter, dybfrost</t>
  </si>
  <si>
    <t>Peas, green, frozen</t>
  </si>
  <si>
    <t>Fa0110</t>
  </si>
  <si>
    <t>Ra00182</t>
  </si>
  <si>
    <t>Mineralvand, dansk vand o.lign.</t>
  </si>
  <si>
    <t>Water, bottled, carbonated</t>
  </si>
  <si>
    <t>Fa0012</t>
  </si>
  <si>
    <t>Pa011</t>
  </si>
  <si>
    <t>Ra00183</t>
  </si>
  <si>
    <t>Mineralvand, sodavand, tilsat sukker, uspec.</t>
  </si>
  <si>
    <t>Soft drink, sugar added</t>
  </si>
  <si>
    <t>Fa0008</t>
  </si>
  <si>
    <t>Pa003</t>
  </si>
  <si>
    <t>Ra00184</t>
  </si>
  <si>
    <t>Æblemost, uspec.</t>
  </si>
  <si>
    <t>Apple juice, canned or bottled</t>
  </si>
  <si>
    <t>Fa0032</t>
  </si>
  <si>
    <t>Ra00185</t>
  </si>
  <si>
    <t>Sherry, tør</t>
  </si>
  <si>
    <t>Sherry, dry</t>
  </si>
  <si>
    <t>Fa0018</t>
  </si>
  <si>
    <t>Pa008</t>
  </si>
  <si>
    <t>Ra00186</t>
  </si>
  <si>
    <t>Likør, kaffe med fløde</t>
  </si>
  <si>
    <t>Liqueur, coffee with cream</t>
  </si>
  <si>
    <t>Fa0019</t>
  </si>
  <si>
    <t>Ra00187</t>
  </si>
  <si>
    <t>Margarine, 70 %, bordbrug, blød, vegetabilsk fedt</t>
  </si>
  <si>
    <t>Margarine, 70 % fat, table use, soft, vegetable fat</t>
  </si>
  <si>
    <t>Fa0023</t>
  </si>
  <si>
    <t>Ra00188</t>
  </si>
  <si>
    <t>Hornfisk, rå</t>
  </si>
  <si>
    <t>Garfish, raw</t>
  </si>
  <si>
    <t>Fa0417</t>
  </si>
  <si>
    <t>Ra00189</t>
  </si>
  <si>
    <t>Laks, atlantisk, vild, rå</t>
  </si>
  <si>
    <t>Salmon, Atlantic, wild, raw</t>
  </si>
  <si>
    <t>Fa0419</t>
  </si>
  <si>
    <t>Ra00190</t>
  </si>
  <si>
    <t>Makrel, rå</t>
  </si>
  <si>
    <t>Mackerel, raw</t>
  </si>
  <si>
    <t>Fa0420</t>
  </si>
  <si>
    <t>Ra00191</t>
  </si>
  <si>
    <t>Rødspætte, rå</t>
  </si>
  <si>
    <t>Plaice, raw</t>
  </si>
  <si>
    <t>Fa0421</t>
  </si>
  <si>
    <t>Ra00192</t>
  </si>
  <si>
    <t>Sild, rå</t>
  </si>
  <si>
    <t>Herring, raw</t>
  </si>
  <si>
    <t>Fa0422</t>
  </si>
  <si>
    <t>Ra00193</t>
  </si>
  <si>
    <t>Mørksej, rå</t>
  </si>
  <si>
    <t>Saithe, raw</t>
  </si>
  <si>
    <t>Fa0423</t>
  </si>
  <si>
    <t>Ra00194</t>
  </si>
  <si>
    <t>Torsk, filet, rå</t>
  </si>
  <si>
    <t>Cod, fillet, raw</t>
  </si>
  <si>
    <t>Fa0424</t>
  </si>
  <si>
    <t>Ra00195</t>
  </si>
  <si>
    <t>Rødspætte, filet, paneret, dybfrost</t>
  </si>
  <si>
    <t>Plaice, fillet, breaded, dybfrost</t>
  </si>
  <si>
    <t>Fa0219</t>
  </si>
  <si>
    <t>Ra00196</t>
  </si>
  <si>
    <t>Sej, filet, dybfrost</t>
  </si>
  <si>
    <t>Saithe (UK), pollock (US), fillet, frozen</t>
  </si>
  <si>
    <t>Fa0425</t>
  </si>
  <si>
    <t>Ra00197</t>
  </si>
  <si>
    <t>Tun, rå</t>
  </si>
  <si>
    <t>Tuna, raw</t>
  </si>
  <si>
    <t>Fa0426</t>
  </si>
  <si>
    <t>Ra00198</t>
  </si>
  <si>
    <t>Laks, atlantisk, opdræt, koldrøget</t>
  </si>
  <si>
    <t>Salmon, Atlantic, aquaculture, cold smoked</t>
  </si>
  <si>
    <t>Fa0393</t>
  </si>
  <si>
    <t>Ra00199</t>
  </si>
  <si>
    <t>Laks, atlantisk, opdræt, varmrøget</t>
  </si>
  <si>
    <t>Salmon, atlantic, aquaculture, hot smoked</t>
  </si>
  <si>
    <t>Fa0394</t>
  </si>
  <si>
    <t>Ra00200</t>
  </si>
  <si>
    <t>Laks, atlantisk, opdræt, rå</t>
  </si>
  <si>
    <t>Salmon, atlantic, aquaculture, raw</t>
  </si>
  <si>
    <t>Fa0418</t>
  </si>
  <si>
    <t>Ra00201</t>
  </si>
  <si>
    <t>Mayonnaise, fedtreduceret</t>
  </si>
  <si>
    <t>Mayonnaise, low fat</t>
  </si>
  <si>
    <t>Fa0120</t>
  </si>
  <si>
    <t>Ra00202</t>
  </si>
  <si>
    <t>Mayonnaise</t>
  </si>
  <si>
    <t>Ra00203</t>
  </si>
  <si>
    <t>Remoulade, uspec.</t>
  </si>
  <si>
    <t>Remoulade, average values</t>
  </si>
  <si>
    <t>Fa0121</t>
  </si>
  <si>
    <t>Ra00204</t>
  </si>
  <si>
    <t>Østers, rå</t>
  </si>
  <si>
    <t>Oyster, raw</t>
  </si>
  <si>
    <t>Fa0395</t>
  </si>
  <si>
    <t>Ra00205</t>
  </si>
  <si>
    <t>Musling, rå</t>
  </si>
  <si>
    <t>Mussel, raw</t>
  </si>
  <si>
    <t>Fa0398</t>
  </si>
  <si>
    <t>Ra00206</t>
  </si>
  <si>
    <t>Blæksprutte, rå</t>
  </si>
  <si>
    <t>Octopus, raw</t>
  </si>
  <si>
    <t>Fa0399</t>
  </si>
  <si>
    <t>Ra00207</t>
  </si>
  <si>
    <t>Champignon, rå</t>
  </si>
  <si>
    <t>Mushroom, raw</t>
  </si>
  <si>
    <t>Cm101</t>
  </si>
  <si>
    <t>Ra00208</t>
  </si>
  <si>
    <t>Østershatte</t>
  </si>
  <si>
    <t>Oyster mushroom</t>
  </si>
  <si>
    <t>Ra00209</t>
  </si>
  <si>
    <t>Mandeldrik, ikke beriget</t>
  </si>
  <si>
    <t>Almondmilk, unfortified</t>
  </si>
  <si>
    <t>Fa0145</t>
  </si>
  <si>
    <t>Pa035</t>
  </si>
  <si>
    <t>Ra00210</t>
  </si>
  <si>
    <t>Risdrik, tilsat calcium</t>
  </si>
  <si>
    <t>Ricemilk, with added calcium</t>
  </si>
  <si>
    <t>Fa0146</t>
  </si>
  <si>
    <t>Ra00211</t>
  </si>
  <si>
    <t>Havredrik, tilsat calcium</t>
  </si>
  <si>
    <t>Oatmilk, with added calcium</t>
  </si>
  <si>
    <t>Fa0147</t>
  </si>
  <si>
    <t>Ra00212</t>
  </si>
  <si>
    <t>Sojadrik, tilsat calcium</t>
  </si>
  <si>
    <t>Soymilk, with added calcium</t>
  </si>
  <si>
    <t>Fa0144</t>
  </si>
  <si>
    <t>Ra00213</t>
  </si>
  <si>
    <t>Bouillon, hønsekød, spiseklar</t>
  </si>
  <si>
    <t>Bouillon, chicken, prepared</t>
  </si>
  <si>
    <t>Fa0071</t>
  </si>
  <si>
    <t>Pa020</t>
  </si>
  <si>
    <t>Ra00214</t>
  </si>
  <si>
    <t>Kødboller, konserves</t>
  </si>
  <si>
    <t>Meat balls, canned</t>
  </si>
  <si>
    <t>Fa0229</t>
  </si>
  <si>
    <t>Ra00215</t>
  </si>
  <si>
    <t>Bouillon, oksekød, spiseklar</t>
  </si>
  <si>
    <t>Bouillon, beef, prepared</t>
  </si>
  <si>
    <t>Fa0072</t>
  </si>
  <si>
    <t>Ra00216</t>
  </si>
  <si>
    <t>Kødboller, uspec.</t>
  </si>
  <si>
    <t>Meat balls, average values</t>
  </si>
  <si>
    <t>Ra00217</t>
  </si>
  <si>
    <t>Melboller, uspec.</t>
  </si>
  <si>
    <t>Dumplings, average values</t>
  </si>
  <si>
    <t>Fa0231</t>
  </si>
  <si>
    <t>Ra00218</t>
  </si>
  <si>
    <t>Kødboller, dybfrost</t>
  </si>
  <si>
    <t>Meat balls, frozen</t>
  </si>
  <si>
    <t>Fa0230</t>
  </si>
  <si>
    <t>Ra00219</t>
  </si>
  <si>
    <t>Tomatsuppe, spiseklar</t>
  </si>
  <si>
    <t>Soup, tomato, ready to eat</t>
  </si>
  <si>
    <t>Fa0161</t>
  </si>
  <si>
    <t>Ra00220</t>
  </si>
  <si>
    <t>Bouillon, oksekød, koncentreret, terning</t>
  </si>
  <si>
    <t>Bouillon, beef, concentrated, cube</t>
  </si>
  <si>
    <t>Fa0070</t>
  </si>
  <si>
    <t>Pa023</t>
  </si>
  <si>
    <t>Ra00221</t>
  </si>
  <si>
    <t>Melboller, dybfrost</t>
  </si>
  <si>
    <t>Dumplings, frozen</t>
  </si>
  <si>
    <t>Fa0232</t>
  </si>
  <si>
    <t>Ra00222</t>
  </si>
  <si>
    <t>Kylling, grillstegt, fastfood</t>
  </si>
  <si>
    <t>Chicken, grilled, fast food</t>
  </si>
  <si>
    <t>Fa0162</t>
  </si>
  <si>
    <t>Ra00223</t>
  </si>
  <si>
    <t>Kyllingenuggets, friturestegt, færdigretter</t>
  </si>
  <si>
    <t>Chicken nuggets, deepfried, ready meals</t>
  </si>
  <si>
    <t>Fa0163</t>
  </si>
  <si>
    <t>Ra00224</t>
  </si>
  <si>
    <t>Pizza med tomat og ost, færdigretter</t>
  </si>
  <si>
    <t>Pizza with tomato and cheese, ready meals</t>
  </si>
  <si>
    <t>Fa0091</t>
  </si>
  <si>
    <t>Pa038</t>
  </si>
  <si>
    <t>Ra00225</t>
  </si>
  <si>
    <t>Pizza med fisk, tomat og ost, færdigretter</t>
  </si>
  <si>
    <t>Pizza with seafood, tomato and cheese, ready meals</t>
  </si>
  <si>
    <t>Fa0092</t>
  </si>
  <si>
    <t>Ra00226</t>
  </si>
  <si>
    <t>Pizza med salami, tomat og ost, færdigretter</t>
  </si>
  <si>
    <t>Pizza with salami, tomato and cheese, ready meals</t>
  </si>
  <si>
    <t>Fa0093</t>
  </si>
  <si>
    <t>Ra00227</t>
  </si>
  <si>
    <t>Pizza med grønt og frugt, tomat og ost, færdigretter</t>
  </si>
  <si>
    <t>Pizza with vegetables, fruit, tomato and cheese, ready meals</t>
  </si>
  <si>
    <t>Fa0094</t>
  </si>
  <si>
    <t>Ra00228</t>
  </si>
  <si>
    <t>Pizza med kød, tomat og ost, færdigretter</t>
  </si>
  <si>
    <t>Pizza with meat, tomato and cheese, ready meals</t>
  </si>
  <si>
    <t>Fa0095</t>
  </si>
  <si>
    <t>Ra00229</t>
  </si>
  <si>
    <t>Pizza med kød og fisk, tomat og ost, færdigretter</t>
  </si>
  <si>
    <t>Pizza with meat and seafood, tomato and cheese, ready meals</t>
  </si>
  <si>
    <t>Fa0096</t>
  </si>
  <si>
    <t>Ra00230</t>
  </si>
  <si>
    <t>Kalv og flæsk, hakket, 15-20% fedt, råt</t>
  </si>
  <si>
    <t>Veal and pork, mince, 15-20% fat, raw</t>
  </si>
  <si>
    <t>Fa0164</t>
  </si>
  <si>
    <t>Ra00231</t>
  </si>
  <si>
    <t>Gedemælk</t>
  </si>
  <si>
    <t>Goat milk</t>
  </si>
  <si>
    <t>Fa0081</t>
  </si>
  <si>
    <t>Ra00232</t>
  </si>
  <si>
    <t>Marcipan</t>
  </si>
  <si>
    <t>Marzipan</t>
  </si>
  <si>
    <t>Fa0165</t>
  </si>
  <si>
    <t>Ra00233</t>
  </si>
  <si>
    <t>Sirup</t>
  </si>
  <si>
    <t>Syrup, kitchen</t>
  </si>
  <si>
    <t>Fa0166</t>
  </si>
  <si>
    <t>Ra00234</t>
  </si>
  <si>
    <t>Pasta, rå</t>
  </si>
  <si>
    <t>Pasta, raw</t>
  </si>
  <si>
    <t>Fa0006</t>
  </si>
  <si>
    <t>Pa002</t>
  </si>
  <si>
    <t>Ra00235</t>
  </si>
  <si>
    <t>Æble, uspec., råt</t>
  </si>
  <si>
    <t>Apple, raw, all varieties</t>
  </si>
  <si>
    <t>Cm004</t>
  </si>
  <si>
    <t>Ra00236</t>
  </si>
  <si>
    <t>Pære, rå</t>
  </si>
  <si>
    <t>Pear, raw</t>
  </si>
  <si>
    <t>Cm120</t>
  </si>
  <si>
    <t>Ra00237</t>
  </si>
  <si>
    <t>Vindrue, rå</t>
  </si>
  <si>
    <t>Grape, raw</t>
  </si>
  <si>
    <t>Cm073</t>
  </si>
  <si>
    <t>Ra00238</t>
  </si>
  <si>
    <t>Grisekød, nakkekam med svær, rå</t>
  </si>
  <si>
    <t>Pork, collar with rind, raw</t>
  </si>
  <si>
    <t>Fa0041</t>
  </si>
  <si>
    <t>Ra00239</t>
  </si>
  <si>
    <t>Skinke, inderlår, helt afpudset, rå</t>
  </si>
  <si>
    <t>Pork, ham, topside (M. Semimembranosus), lean, raw</t>
  </si>
  <si>
    <t>Fa0042</t>
  </si>
  <si>
    <t>Ra00240</t>
  </si>
  <si>
    <t>Grisefilet, helt afpudset, rå</t>
  </si>
  <si>
    <t>Pork, loin, lean, raw</t>
  </si>
  <si>
    <t>Fa0043</t>
  </si>
  <si>
    <t>Ra00241</t>
  </si>
  <si>
    <t>Grisemørbrad, afpudset, rå</t>
  </si>
  <si>
    <t>Pork, tenderloin, trimmed, raw</t>
  </si>
  <si>
    <t>Fa0044</t>
  </si>
  <si>
    <t>Ra00242</t>
  </si>
  <si>
    <t>Grisekød, hakket, 5-10% fedt, råt</t>
  </si>
  <si>
    <t>Pork, mince, 5-10% fat, raw</t>
  </si>
  <si>
    <t>Fa0047</t>
  </si>
  <si>
    <t>Ra00243</t>
  </si>
  <si>
    <t>Grisekød, nakkefilet, helt afpudset (Nakkekotelet), rå</t>
  </si>
  <si>
    <t>Pork, collar, defatted, raw</t>
  </si>
  <si>
    <t>Fa0048</t>
  </si>
  <si>
    <t>Ra00244</t>
  </si>
  <si>
    <t>Grisekød, hakket, 15-20% fedt, råt</t>
  </si>
  <si>
    <t>Pork, mince, 15-20% fat, raw</t>
  </si>
  <si>
    <t>Fa0045</t>
  </si>
  <si>
    <t>Ra00245</t>
  </si>
  <si>
    <t>Millionbøf, uspec., færdigretter</t>
  </si>
  <si>
    <t>Minced meat, spaghetti sauce type, average values, ready meals</t>
  </si>
  <si>
    <t>Fa0167</t>
  </si>
  <si>
    <t>Ra00246</t>
  </si>
  <si>
    <t>Forloren skildpadde, uspec., færdigretter</t>
  </si>
  <si>
    <t>Turtle, fake, average values, ready meals</t>
  </si>
  <si>
    <t>Fa0233</t>
  </si>
  <si>
    <t>Ra00247</t>
  </si>
  <si>
    <t>Forårsrulle, dybfrost, færdigretter</t>
  </si>
  <si>
    <t>Spring roll, frozen, ready meals</t>
  </si>
  <si>
    <t>Fa0168</t>
  </si>
  <si>
    <t>Ra00248</t>
  </si>
  <si>
    <t>Grisekød i karrysovs, dybfrost, færdigretter</t>
  </si>
  <si>
    <t>Pork in curry sauce, frozen, ready meals</t>
  </si>
  <si>
    <t>Fa0172</t>
  </si>
  <si>
    <t>Ra00249</t>
  </si>
  <si>
    <t>Pizza romana, dybfrost, færdigretter</t>
  </si>
  <si>
    <t>Pizza Romana, frozen, ready meals</t>
  </si>
  <si>
    <t>Fa0097</t>
  </si>
  <si>
    <t>Ra00250</t>
  </si>
  <si>
    <t>Lever, gris, i flødesovs, dybfrost, færdigretter</t>
  </si>
  <si>
    <t>Liver, pig, in cream sauce, frozen, ready meals</t>
  </si>
  <si>
    <t>Fa0173</t>
  </si>
  <si>
    <t>Ra00251</t>
  </si>
  <si>
    <t>Pizza napolitana, dybfrost, færdigretter</t>
  </si>
  <si>
    <t>Pizza Napolitana, frozen, ready meals</t>
  </si>
  <si>
    <t>Fa0100</t>
  </si>
  <si>
    <t>Ra00252</t>
  </si>
  <si>
    <t>Forårsrulle, friturestegt, færdigretter</t>
  </si>
  <si>
    <t>Spring roll, deepfried, ready meals</t>
  </si>
  <si>
    <t>Ra00253</t>
  </si>
  <si>
    <t>Pizza med broccoli, dybfrost, færdigretter</t>
  </si>
  <si>
    <t>Pizza with broccoli, frozen, ready meals</t>
  </si>
  <si>
    <t>Fa0099</t>
  </si>
  <si>
    <t>Ra00254</t>
  </si>
  <si>
    <t>Pizza med tunfisk, dybfrost, færdigretter</t>
  </si>
  <si>
    <t>Pizza with tuna, frozen, ready meals</t>
  </si>
  <si>
    <t>Fa0098</t>
  </si>
  <si>
    <t>Ra00255</t>
  </si>
  <si>
    <t>Kødrand, dybfrost, færdigretter</t>
  </si>
  <si>
    <t>Pork, minced and bound with flour and egg, boiled, frozen, ready meals</t>
  </si>
  <si>
    <t>Fa0234</t>
  </si>
  <si>
    <t>Ra00256</t>
  </si>
  <si>
    <t>Kartoffel, uspec., rå</t>
  </si>
  <si>
    <t>Potato, raw</t>
  </si>
  <si>
    <t>Cm132</t>
  </si>
  <si>
    <t>Ra00257</t>
  </si>
  <si>
    <t>Gulerod, uspec., rå</t>
  </si>
  <si>
    <t>Carrot, raw</t>
  </si>
  <si>
    <t>Cm023</t>
  </si>
  <si>
    <t>Ra00258</t>
  </si>
  <si>
    <t>Radise, rå</t>
  </si>
  <si>
    <t>Radish, raw</t>
  </si>
  <si>
    <t>Ra00259</t>
  </si>
  <si>
    <t>Rødbede, rå</t>
  </si>
  <si>
    <t>Beet, red, raw</t>
  </si>
  <si>
    <t>Cm157</t>
  </si>
  <si>
    <t>Ra00260</t>
  </si>
  <si>
    <t>Selleri, rod, rå</t>
  </si>
  <si>
    <t>Celeriac, celery root, raw</t>
  </si>
  <si>
    <t>Ra00261</t>
  </si>
  <si>
    <t>Ingefær, rod, rå</t>
  </si>
  <si>
    <t>Ginger root, raw</t>
  </si>
  <si>
    <t>Cm069</t>
  </si>
  <si>
    <t>Ra00262</t>
  </si>
  <si>
    <t>Fennikel, knold, rå</t>
  </si>
  <si>
    <t>Fennel, root, raw</t>
  </si>
  <si>
    <t>Cm003</t>
  </si>
  <si>
    <t>Ra00263</t>
  </si>
  <si>
    <t>Majroe, rå</t>
  </si>
  <si>
    <t>Turnip, raw</t>
  </si>
  <si>
    <t>Ra00264</t>
  </si>
  <si>
    <t>Løg, hakkede, dybfrost</t>
  </si>
  <si>
    <t>Onions, chopped, frozen</t>
  </si>
  <si>
    <t>Fa0111</t>
  </si>
  <si>
    <t>Ra00265</t>
  </si>
  <si>
    <t>Gulerod, dybfrost</t>
  </si>
  <si>
    <t>Carrot, frozen</t>
  </si>
  <si>
    <t>Fa0112</t>
  </si>
  <si>
    <t>Ra00266</t>
  </si>
  <si>
    <t>Løg, rå</t>
  </si>
  <si>
    <t>Onion, raw</t>
  </si>
  <si>
    <t>Cm115</t>
  </si>
  <si>
    <t>Ra00267</t>
  </si>
  <si>
    <t>Forårsløg, rå</t>
  </si>
  <si>
    <t>Onions, spring, raw</t>
  </si>
  <si>
    <t>Ra00268</t>
  </si>
  <si>
    <t>Maniok, kassava, rå</t>
  </si>
  <si>
    <t>Cassava, raw</t>
  </si>
  <si>
    <t>Cm026</t>
  </si>
  <si>
    <t>Ra00269</t>
  </si>
  <si>
    <t>Persillerod, rå</t>
  </si>
  <si>
    <t>Parsley root, raw</t>
  </si>
  <si>
    <t>Cm143</t>
  </si>
  <si>
    <t>Ra00270</t>
  </si>
  <si>
    <t>Feta ost 40+</t>
  </si>
  <si>
    <t>Cheese, semihard, Feta, 40 % fidm</t>
  </si>
  <si>
    <t>Fa0083</t>
  </si>
  <si>
    <t>Ra00271</t>
  </si>
  <si>
    <t>Danablu ost 50+</t>
  </si>
  <si>
    <t>Cheese, Danish Blue, 50 % fidm.</t>
  </si>
  <si>
    <t>Ra00272</t>
  </si>
  <si>
    <t>Lammekød, kølle, uspec., rå</t>
  </si>
  <si>
    <t>Lamb, leg, unspecified , raw</t>
  </si>
  <si>
    <t>Fa0054</t>
  </si>
  <si>
    <t>Ra00273</t>
  </si>
  <si>
    <t>Lammekød, uspec., råt</t>
  </si>
  <si>
    <t>Lamb, meat, average values, raw</t>
  </si>
  <si>
    <t>Ra00274</t>
  </si>
  <si>
    <t>Krebs, rå</t>
  </si>
  <si>
    <t>Crayfish, raw</t>
  </si>
  <si>
    <t>Fa0400</t>
  </si>
  <si>
    <t>Ra00275</t>
  </si>
  <si>
    <t>Rejer, dybvands-, kogt, dybfrost</t>
  </si>
  <si>
    <t>Shrimps, boiled, shell removed</t>
  </si>
  <si>
    <t>Fa0406</t>
  </si>
  <si>
    <t>Pa061</t>
  </si>
  <si>
    <t>Ra00276</t>
  </si>
  <si>
    <t>Hummer, rå</t>
  </si>
  <si>
    <t>Lobster, raw</t>
  </si>
  <si>
    <t>Fa0401</t>
  </si>
  <si>
    <t>Ra00277</t>
  </si>
  <si>
    <t>Krabbe, kogt</t>
  </si>
  <si>
    <t>Crab, boiled</t>
  </si>
  <si>
    <t>Fa0402</t>
  </si>
  <si>
    <t>Ra00278</t>
  </si>
  <si>
    <t>Reje, sort tiger-, opdræt, kogt, dybfrost</t>
  </si>
  <si>
    <t>Prawn, giant tiger, aquaculture, boiled, frozen</t>
  </si>
  <si>
    <t>Fa0405</t>
  </si>
  <si>
    <t>Ra00279</t>
  </si>
  <si>
    <t>Reje, dybvands, kogt, i lage</t>
  </si>
  <si>
    <t>Shrimp, boiled, in brine</t>
  </si>
  <si>
    <t>Fa0407</t>
  </si>
  <si>
    <t>Ra00280</t>
  </si>
  <si>
    <t>Pop corn, traditionelle</t>
  </si>
  <si>
    <t>Pop corn, oil and salt added, traditional</t>
  </si>
  <si>
    <t>Fa0174</t>
  </si>
  <si>
    <t>Ra00281</t>
  </si>
  <si>
    <t>Peanuts, jordnød, ristet og saltet</t>
  </si>
  <si>
    <t>Peanuts, oilroasted and salted</t>
  </si>
  <si>
    <t>Fa0175</t>
  </si>
  <si>
    <t>Ra00282</t>
  </si>
  <si>
    <t>Jordbær, rå</t>
  </si>
  <si>
    <t>Frugt</t>
  </si>
  <si>
    <t>Strawberry, raw</t>
  </si>
  <si>
    <t>Fruits</t>
  </si>
  <si>
    <t>Cm155</t>
  </si>
  <si>
    <t>Ra00283</t>
  </si>
  <si>
    <t>Hindbær, rå</t>
  </si>
  <si>
    <t>Raspberry, raw</t>
  </si>
  <si>
    <t>Cm141</t>
  </si>
  <si>
    <t>Ra00284</t>
  </si>
  <si>
    <t>Solbær, rå</t>
  </si>
  <si>
    <t>Currant, black, raw</t>
  </si>
  <si>
    <t>Cm054</t>
  </si>
  <si>
    <t>Ra00285</t>
  </si>
  <si>
    <t>Blåbær, rå</t>
  </si>
  <si>
    <t>Blueberries, raw</t>
  </si>
  <si>
    <t>Cm016</t>
  </si>
  <si>
    <t>Ra00286</t>
  </si>
  <si>
    <t>Brombær, rå</t>
  </si>
  <si>
    <t>Blackberry, raw</t>
  </si>
  <si>
    <t>Cm015</t>
  </si>
  <si>
    <t>Ra00287</t>
  </si>
  <si>
    <t>Hyben, rå</t>
  </si>
  <si>
    <t>Rose hip, raw</t>
  </si>
  <si>
    <t>Cm064</t>
  </si>
  <si>
    <t>Ra00288</t>
  </si>
  <si>
    <t>Hyldebær, rå</t>
  </si>
  <si>
    <t>Elderberry, raw</t>
  </si>
  <si>
    <t>Ra00289</t>
  </si>
  <si>
    <t>Ribs, rå</t>
  </si>
  <si>
    <t>Currant, red, raw</t>
  </si>
  <si>
    <t>Ra00290</t>
  </si>
  <si>
    <t>Stikkelsbær, rå</t>
  </si>
  <si>
    <t>Gooseberry, raw</t>
  </si>
  <si>
    <t>Cm070</t>
  </si>
  <si>
    <t>Ra00291</t>
  </si>
  <si>
    <t>Jordbær, dybfrost, usukrede</t>
  </si>
  <si>
    <t>Strawberries, frozen, unsweetened</t>
  </si>
  <si>
    <t>Fa0103</t>
  </si>
  <si>
    <t>Ra00292</t>
  </si>
  <si>
    <t>Tranebær, rå</t>
  </si>
  <si>
    <t>Cranberry, raw</t>
  </si>
  <si>
    <t>Cm052</t>
  </si>
  <si>
    <t>Ra00293</t>
  </si>
  <si>
    <t>Blåbær, frosne, usukrede</t>
  </si>
  <si>
    <t>Blueberry, frozen, unsweetened</t>
  </si>
  <si>
    <t>Fa0104</t>
  </si>
  <si>
    <t>Ra00294</t>
  </si>
  <si>
    <t>Hindbær, dybfrost, rå</t>
  </si>
  <si>
    <t>Raspberry, frozen</t>
  </si>
  <si>
    <t>Fa0105</t>
  </si>
  <si>
    <t>Ra00295</t>
  </si>
  <si>
    <t>Flødeost, ost 60+</t>
  </si>
  <si>
    <t>Cheese, Cream, 60 % fidm.</t>
  </si>
  <si>
    <t>Ra00296</t>
  </si>
  <si>
    <t>Brie, ost 45+</t>
  </si>
  <si>
    <t>Cheese, Brie, 45 % fidm.</t>
  </si>
  <si>
    <t>Ra00297</t>
  </si>
  <si>
    <t>Hytteost, ost 20+</t>
  </si>
  <si>
    <t>Cheese, cottage, 20 % fidm.</t>
  </si>
  <si>
    <t>Ra00298</t>
  </si>
  <si>
    <t>Bulgur, parboiled, rå</t>
  </si>
  <si>
    <t>Bulgur, parboiled, raw</t>
  </si>
  <si>
    <t>Fa0027</t>
  </si>
  <si>
    <t>Ra00299</t>
  </si>
  <si>
    <t>Majs, kerner, konserves</t>
  </si>
  <si>
    <t>Sweetcorn, kernels, canned</t>
  </si>
  <si>
    <t>Fa0134</t>
  </si>
  <si>
    <t>Pa044</t>
  </si>
  <si>
    <t>Ra00300</t>
  </si>
  <si>
    <t>Ris, parboiled, rå</t>
  </si>
  <si>
    <t>Rice, parboiled, raw</t>
  </si>
  <si>
    <t>Fa0026</t>
  </si>
  <si>
    <t>Pa019</t>
  </si>
  <si>
    <t>Ra00301</t>
  </si>
  <si>
    <t>Quinoa, sort, rå</t>
  </si>
  <si>
    <t>Quinoa, black, raw</t>
  </si>
  <si>
    <t>Cm138</t>
  </si>
  <si>
    <t>Ra00302</t>
  </si>
  <si>
    <t>Peber, sort</t>
  </si>
  <si>
    <t>Pepper, black</t>
  </si>
  <si>
    <t>Cm038</t>
  </si>
  <si>
    <t>Pa055</t>
  </si>
  <si>
    <t>Ra00303</t>
  </si>
  <si>
    <t>Sennep, gul, færdiglavet</t>
  </si>
  <si>
    <t>Mustard, yellow, ready made</t>
  </si>
  <si>
    <t>Fa0088</t>
  </si>
  <si>
    <t>Pa037</t>
  </si>
  <si>
    <t>Ra00304</t>
  </si>
  <si>
    <t>Karry, pulver</t>
  </si>
  <si>
    <t>Curry powder</t>
  </si>
  <si>
    <t>Fa0176</t>
  </si>
  <si>
    <t>Ra00305</t>
  </si>
  <si>
    <t>Bitter, Gammel Dansk Bitter Dram</t>
  </si>
  <si>
    <t>BITTER, Gammel Dansk Bitter Dram</t>
  </si>
  <si>
    <t>Fa0016</t>
  </si>
  <si>
    <t>Ra00306</t>
  </si>
  <si>
    <t>Cognac</t>
  </si>
  <si>
    <t>Brandy, cognac</t>
  </si>
  <si>
    <t>Fa0017</t>
  </si>
  <si>
    <t>Ra00307</t>
  </si>
  <si>
    <t>Vodka</t>
  </si>
  <si>
    <t>Ra00308</t>
  </si>
  <si>
    <t>Snaps, 40 % vol., uspec.</t>
  </si>
  <si>
    <t>Aquavit, 40 % vol., average values</t>
  </si>
  <si>
    <t>Ra00309</t>
  </si>
  <si>
    <t>Blomme, rå</t>
  </si>
  <si>
    <t>Plum, raw</t>
  </si>
  <si>
    <t>Cm130</t>
  </si>
  <si>
    <t>Ra00310</t>
  </si>
  <si>
    <t>Kirsebær, rå</t>
  </si>
  <si>
    <t>Cherry, raw</t>
  </si>
  <si>
    <t>Cm033</t>
  </si>
  <si>
    <t>Ra00311</t>
  </si>
  <si>
    <t>Kastanje, ægte, rå</t>
  </si>
  <si>
    <t>Chestnut, raw</t>
  </si>
  <si>
    <t>Cm035</t>
  </si>
  <si>
    <t>Ra00312</t>
  </si>
  <si>
    <t>Sveske, rå</t>
  </si>
  <si>
    <t>Prune, dried plum</t>
  </si>
  <si>
    <t>Fa0153</t>
  </si>
  <si>
    <t>Ra00313</t>
  </si>
  <si>
    <t>Abrikos, tørret</t>
  </si>
  <si>
    <t>Apricot, dried</t>
  </si>
  <si>
    <t>Ra00314</t>
  </si>
  <si>
    <t>Abrikos, rå</t>
  </si>
  <si>
    <t>Apricot, raw</t>
  </si>
  <si>
    <t>Cm005</t>
  </si>
  <si>
    <t>Ra00315</t>
  </si>
  <si>
    <t>Fersken, rå</t>
  </si>
  <si>
    <t>Peach, raw</t>
  </si>
  <si>
    <t>Cm119</t>
  </si>
  <si>
    <t>Ra00316</t>
  </si>
  <si>
    <t>Nektarin, rå</t>
  </si>
  <si>
    <t>Nectarine, raw</t>
  </si>
  <si>
    <t>Ra00317</t>
  </si>
  <si>
    <t>Avocado, rå</t>
  </si>
  <si>
    <t>Avocado, raw</t>
  </si>
  <si>
    <t>Cm009</t>
  </si>
  <si>
    <t>Ra00318</t>
  </si>
  <si>
    <t>Sukker, stødt melis (saccharose)</t>
  </si>
  <si>
    <t>Sugar, sucrose, white</t>
  </si>
  <si>
    <t>Fa0304</t>
  </si>
  <si>
    <t>Ra00319</t>
  </si>
  <si>
    <t>Sukker, brun farin</t>
  </si>
  <si>
    <t>Sugar, brown</t>
  </si>
  <si>
    <t>Fa0305</t>
  </si>
  <si>
    <t>Ra00320</t>
  </si>
  <si>
    <t>Chokolade, fløde</t>
  </si>
  <si>
    <t>Chocolate, milk</t>
  </si>
  <si>
    <t>Fa0136</t>
  </si>
  <si>
    <t>Pa045</t>
  </si>
  <si>
    <t>Ra00321</t>
  </si>
  <si>
    <t>Nougat</t>
  </si>
  <si>
    <t>Fa0177</t>
  </si>
  <si>
    <t>Ra00322</t>
  </si>
  <si>
    <t>Tyggegummi, uden sukker, uspec.</t>
  </si>
  <si>
    <t>Chewing gum, no sugar added, all types</t>
  </si>
  <si>
    <t>Fa0178</t>
  </si>
  <si>
    <t>Pa067</t>
  </si>
  <si>
    <t>Ra00323</t>
  </si>
  <si>
    <t>Karameller, blandede</t>
  </si>
  <si>
    <t>Toffees, mixed</t>
  </si>
  <si>
    <t>Fa0179</t>
  </si>
  <si>
    <t>Ra00324</t>
  </si>
  <si>
    <t>Chokolade, mørk</t>
  </si>
  <si>
    <t>Chocolate, bitter</t>
  </si>
  <si>
    <t>Fa0076</t>
  </si>
  <si>
    <t>Pa026</t>
  </si>
  <si>
    <t>Ra00325</t>
  </si>
  <si>
    <t>Lakrids, salt</t>
  </si>
  <si>
    <t>Liquorice, salt</t>
  </si>
  <si>
    <t>Fa0180</t>
  </si>
  <si>
    <t>Ra00326</t>
  </si>
  <si>
    <t>Vingummi</t>
  </si>
  <si>
    <t>Fruit gums</t>
  </si>
  <si>
    <t>Fa0181</t>
  </si>
  <si>
    <t>Ra00327</t>
  </si>
  <si>
    <t>Banan, rå</t>
  </si>
  <si>
    <t>Banana, raw</t>
  </si>
  <si>
    <t>Cm010</t>
  </si>
  <si>
    <t>Ra00328</t>
  </si>
  <si>
    <t>Citron, rå</t>
  </si>
  <si>
    <t>Lemon, raw</t>
  </si>
  <si>
    <t>Cm088</t>
  </si>
  <si>
    <t>Ra00329</t>
  </si>
  <si>
    <t>Vandmelon, rå</t>
  </si>
  <si>
    <t>Watermelon, raw</t>
  </si>
  <si>
    <t>Cm177</t>
  </si>
  <si>
    <t>Ra00330</t>
  </si>
  <si>
    <t>Appelsin, rå</t>
  </si>
  <si>
    <t>Orange, raw</t>
  </si>
  <si>
    <t>Cm116</t>
  </si>
  <si>
    <t>Ra00331</t>
  </si>
  <si>
    <t>Honningmelon, rå</t>
  </si>
  <si>
    <t>Melon, honeydew, raw</t>
  </si>
  <si>
    <t>Cm098</t>
  </si>
  <si>
    <t>Ra00332</t>
  </si>
  <si>
    <t>Lime, rå</t>
  </si>
  <si>
    <t>Lime, raw</t>
  </si>
  <si>
    <t>Ra00333</t>
  </si>
  <si>
    <t>Ananas, rå</t>
  </si>
  <si>
    <t>Pineapple, raw</t>
  </si>
  <si>
    <t>Cm127</t>
  </si>
  <si>
    <t>Ra00334</t>
  </si>
  <si>
    <t>Mango, rå</t>
  </si>
  <si>
    <t>Mango, raw</t>
  </si>
  <si>
    <t>Cm095</t>
  </si>
  <si>
    <t>Ra00335</t>
  </si>
  <si>
    <t>Grapefrugt, rå</t>
  </si>
  <si>
    <t>Grapefruit, raw</t>
  </si>
  <si>
    <t>Cm072</t>
  </si>
  <si>
    <t>Ra00336</t>
  </si>
  <si>
    <t>Mandarin, rå</t>
  </si>
  <si>
    <t>Tangerine, raw</t>
  </si>
  <si>
    <t>Cm163</t>
  </si>
  <si>
    <t>Ra00337</t>
  </si>
  <si>
    <t>Kiwi, rå</t>
  </si>
  <si>
    <t>Kiwi fruit, raw</t>
  </si>
  <si>
    <t>Cm085</t>
  </si>
  <si>
    <t>Ra00338</t>
  </si>
  <si>
    <t>Kalkun, bryst (filet), kogt/røget, pålæg</t>
  </si>
  <si>
    <t>Turkey, breast, boiled/smoked, sliced</t>
  </si>
  <si>
    <t>Fa0065</t>
  </si>
  <si>
    <t>Ra00339</t>
  </si>
  <si>
    <t>Kalkun, kød, rå</t>
  </si>
  <si>
    <t>Turkey, flesh only, raw</t>
  </si>
  <si>
    <t>Fa0056</t>
  </si>
  <si>
    <t>Ra00340</t>
  </si>
  <si>
    <t>Kalkunkød, hakket, 5-10% fedt, råt</t>
  </si>
  <si>
    <t>Turkey, mince, 5-10% fat, raw</t>
  </si>
  <si>
    <t>Fa0057</t>
  </si>
  <si>
    <t>Ra00341</t>
  </si>
  <si>
    <t>Sødmælk, 3,5 % fedt</t>
  </si>
  <si>
    <t>Milk, whole, 3.5 % fat</t>
  </si>
  <si>
    <t>Fa0078</t>
  </si>
  <si>
    <t>Ra00342</t>
  </si>
  <si>
    <t>Letmælk, 1,5 % fedt</t>
  </si>
  <si>
    <t>Milk, partly skimmed, 1.5 % fat</t>
  </si>
  <si>
    <t>Fa0079</t>
  </si>
  <si>
    <t>Ra00343</t>
  </si>
  <si>
    <t>Minimælk, 0,5 % fedt</t>
  </si>
  <si>
    <t>Milk, skimmed, 0.5 % fat</t>
  </si>
  <si>
    <t>Fa0080</t>
  </si>
  <si>
    <t>Ra00344</t>
  </si>
  <si>
    <t>Cacaoskummetmælk (UHT)</t>
  </si>
  <si>
    <t>Milk, skimmed, with chocolate (UHT)</t>
  </si>
  <si>
    <t>Fa0084</t>
  </si>
  <si>
    <t>Ra00345</t>
  </si>
  <si>
    <t>Fløde 38 %, piskefløde</t>
  </si>
  <si>
    <t>Cream, whipping, 38 % fat</t>
  </si>
  <si>
    <t>Fa0286</t>
  </si>
  <si>
    <t>Ra00346</t>
  </si>
  <si>
    <t>Kalvekød, middelfedt, råt</t>
  </si>
  <si>
    <t>Veal, medium fat, raw</t>
  </si>
  <si>
    <t>Fa0033</t>
  </si>
  <si>
    <t>Ra00347</t>
  </si>
  <si>
    <t>Jordnøddesmør</t>
  </si>
  <si>
    <t>Peanut butter</t>
  </si>
  <si>
    <t>Fa0115</t>
  </si>
  <si>
    <t>Ra00348</t>
  </si>
  <si>
    <t>Solsikkeolie</t>
  </si>
  <si>
    <t>Spiseolie/-fedt</t>
  </si>
  <si>
    <t>Sunflower oil</t>
  </si>
  <si>
    <t>Oils/fats edible</t>
  </si>
  <si>
    <t>Ma0061</t>
  </si>
  <si>
    <t>Pa036</t>
  </si>
  <si>
    <t>Ra00349</t>
  </si>
  <si>
    <t>Olivenolie</t>
  </si>
  <si>
    <t>Olive oil</t>
  </si>
  <si>
    <t>Fa0086</t>
  </si>
  <si>
    <t>Ra00350</t>
  </si>
  <si>
    <t>Rapsolie</t>
  </si>
  <si>
    <t>Oil, rape seed (no eruca acid)</t>
  </si>
  <si>
    <t>Ma0060</t>
  </si>
  <si>
    <t>Ra00351</t>
  </si>
  <si>
    <t>Løg, ristede</t>
  </si>
  <si>
    <t>Onions, chopped and deepfried</t>
  </si>
  <si>
    <t>Fa0182</t>
  </si>
  <si>
    <t>Pa056</t>
  </si>
  <si>
    <t>Ra00352</t>
  </si>
  <si>
    <t>Kartoffelchips, grove</t>
  </si>
  <si>
    <t>Potato crisps, coarse</t>
  </si>
  <si>
    <t>Fa0208</t>
  </si>
  <si>
    <t>Ra00353</t>
  </si>
  <si>
    <t>Tofu, sojabønneost</t>
  </si>
  <si>
    <t>Tofu, soy bean curd</t>
  </si>
  <si>
    <t>Fa0235</t>
  </si>
  <si>
    <t>Ra00354</t>
  </si>
  <si>
    <t>Linsespirer, rå</t>
  </si>
  <si>
    <t>Lentils, sprouted, raw</t>
  </si>
  <si>
    <t>Ra00355</t>
  </si>
  <si>
    <t>Rødkål, konserves, uden tilsat sukker</t>
  </si>
  <si>
    <t>Cabbage, red, canned, no sugar added</t>
  </si>
  <si>
    <t>Fa0124</t>
  </si>
  <si>
    <t>Ra00356</t>
  </si>
  <si>
    <t>Tomatjuice, konserves</t>
  </si>
  <si>
    <t>Tomatojuice, canned</t>
  </si>
  <si>
    <t>Fa0123</t>
  </si>
  <si>
    <t>Ra00357</t>
  </si>
  <si>
    <t>Agurk, syltet</t>
  </si>
  <si>
    <t>Gherkin, pickled</t>
  </si>
  <si>
    <t>Fa0237</t>
  </si>
  <si>
    <t>Ra00358</t>
  </si>
  <si>
    <t>Kartoffelmos, pulver med tørmælk</t>
  </si>
  <si>
    <t>Potatoes, mashed, instant powder with dry milk</t>
  </si>
  <si>
    <t>Fa0266</t>
  </si>
  <si>
    <t>Ra00359</t>
  </si>
  <si>
    <t>Peber, chili, konserves</t>
  </si>
  <si>
    <t>Pepper, hot chili, canned</t>
  </si>
  <si>
    <t>Fa0125</t>
  </si>
  <si>
    <t>Ra00360</t>
  </si>
  <si>
    <t>Asier, syltede</t>
  </si>
  <si>
    <t>Cucumber, large, pickled</t>
  </si>
  <si>
    <t>Ra00361</t>
  </si>
  <si>
    <t>Tomat, flået, konserves</t>
  </si>
  <si>
    <t>Tomato, peeled, canned</t>
  </si>
  <si>
    <t>Ra00362</t>
  </si>
  <si>
    <t>Rødbede, konserves</t>
  </si>
  <si>
    <t>Beet, red, canned</t>
  </si>
  <si>
    <t>Fa0126</t>
  </si>
  <si>
    <t>Ra00363</t>
  </si>
  <si>
    <t>Kartoffel, konserves</t>
  </si>
  <si>
    <t>Potato, canned</t>
  </si>
  <si>
    <t>Fa0127</t>
  </si>
  <si>
    <t>Ra00364</t>
  </si>
  <si>
    <t>Kartoffel, chips (franske kartofler)</t>
  </si>
  <si>
    <t>Potato crisps</t>
  </si>
  <si>
    <t>Ra00365</t>
  </si>
  <si>
    <t>Bambusskud, konserves, usaltet</t>
  </si>
  <si>
    <t>Bamboo shoots, canned, nonsalted</t>
  </si>
  <si>
    <t>Fa0128</t>
  </si>
  <si>
    <t>Ra00366</t>
  </si>
  <si>
    <t>Champignon, konserves</t>
  </si>
  <si>
    <t>Mushroom, canned</t>
  </si>
  <si>
    <t>Fa0129</t>
  </si>
  <si>
    <t>Ra00367</t>
  </si>
  <si>
    <t>Pommes frites, friturestegt, fastfood</t>
  </si>
  <si>
    <t>French fries, deepfried, fast food</t>
  </si>
  <si>
    <t>Fa0209</t>
  </si>
  <si>
    <t>Ra00368</t>
  </si>
  <si>
    <t>Tomatpure, koncentreret</t>
  </si>
  <si>
    <t>Tomato paste, concentrated</t>
  </si>
  <si>
    <t>Fa0090</t>
  </si>
  <si>
    <t>Ra00369</t>
  </si>
  <si>
    <t>Tomatketchup</t>
  </si>
  <si>
    <t>Tomato ketchup, bottled</t>
  </si>
  <si>
    <t>Fa0087</t>
  </si>
  <si>
    <t>Ra00370</t>
  </si>
  <si>
    <t>Baked beans/hvide bønner i tomatsovs, konserves</t>
  </si>
  <si>
    <t>Beans, baked i tomato sauce, canned</t>
  </si>
  <si>
    <t>Fa0236</t>
  </si>
  <si>
    <t>Ra00371</t>
  </si>
  <si>
    <t>Kartoffelmel</t>
  </si>
  <si>
    <t>Potato flour</t>
  </si>
  <si>
    <t>Fa0238</t>
  </si>
  <si>
    <t>Ra00372</t>
  </si>
  <si>
    <t>Grønne ærter, konserves</t>
  </si>
  <si>
    <t>Peas, green, canned</t>
  </si>
  <si>
    <t>Fa0130</t>
  </si>
  <si>
    <t>Ra00373</t>
  </si>
  <si>
    <t>Soja sauce</t>
  </si>
  <si>
    <t>Soya sauce</t>
  </si>
  <si>
    <t>Fa0186</t>
  </si>
  <si>
    <t>Pa057</t>
  </si>
  <si>
    <t>Ra00374</t>
  </si>
  <si>
    <t>Sauce, barbeque</t>
  </si>
  <si>
    <t>Fa0239</t>
  </si>
  <si>
    <t>Ra00375</t>
  </si>
  <si>
    <t>Hvidvin, uspec.</t>
  </si>
  <si>
    <t>Wine, white, average values</t>
  </si>
  <si>
    <t>Fa0014</t>
  </si>
  <si>
    <t>Ra00376</t>
  </si>
  <si>
    <t>Rosévin</t>
  </si>
  <si>
    <t>Wine, rosé</t>
  </si>
  <si>
    <t>Ra00377</t>
  </si>
  <si>
    <t>Rødvin, uspec.</t>
  </si>
  <si>
    <t>Wine, red</t>
  </si>
  <si>
    <t>Ra00378</t>
  </si>
  <si>
    <t>Hvidvin, mousserende, champagne</t>
  </si>
  <si>
    <t>Wine, white, sparkling, champagne</t>
  </si>
  <si>
    <t>Ra00379</t>
  </si>
  <si>
    <t>Bagegær, presset, rå</t>
  </si>
  <si>
    <t>Yeast, baker`s, compressed</t>
  </si>
  <si>
    <t>Fa0303</t>
  </si>
  <si>
    <t>Ra00380</t>
  </si>
  <si>
    <t>Cocktailpølser</t>
  </si>
  <si>
    <t>Cocktail sausages</t>
  </si>
  <si>
    <t>Ra00381</t>
  </si>
  <si>
    <t>Pesto</t>
  </si>
  <si>
    <t>Fa0122</t>
  </si>
  <si>
    <t>Ra00382</t>
  </si>
  <si>
    <t>Lasagne, oksekød, færdigretter</t>
  </si>
  <si>
    <t>Lasagne, beef, ready meals</t>
  </si>
  <si>
    <t>Fa0183</t>
  </si>
  <si>
    <t>Ra00383</t>
  </si>
  <si>
    <t>Lasagne, vegetarisk, færdigretter</t>
  </si>
  <si>
    <t>Lasagne, vegetarian, ready meals</t>
  </si>
  <si>
    <t>Fa0184</t>
  </si>
  <si>
    <t>Ra00384</t>
  </si>
  <si>
    <t>Daal, færdigretter</t>
  </si>
  <si>
    <t>Daal, ready meals</t>
  </si>
  <si>
    <t>Fa0185</t>
  </si>
  <si>
    <t>Ra00385</t>
  </si>
  <si>
    <t>Sushi, færdigretter</t>
  </si>
  <si>
    <t>Sushi, ready meals</t>
  </si>
  <si>
    <t>Fa0187</t>
  </si>
  <si>
    <t>Ra00386</t>
  </si>
  <si>
    <t>Hakket kylling</t>
  </si>
  <si>
    <t>Minced chicken</t>
  </si>
  <si>
    <t>Fa0053</t>
  </si>
  <si>
    <t>Ra00387</t>
  </si>
  <si>
    <t>Pizzadej</t>
  </si>
  <si>
    <t>Pizza dough</t>
  </si>
  <si>
    <t>Fa0188</t>
  </si>
  <si>
    <t>Ra00388</t>
  </si>
  <si>
    <t>Frisk pasta, fettucine spinat</t>
  </si>
  <si>
    <t>Fresh pasta, fettucine spinach</t>
  </si>
  <si>
    <t>Fa0189</t>
  </si>
  <si>
    <t>Ra00389</t>
  </si>
  <si>
    <t>Tunsalat</t>
  </si>
  <si>
    <t>Tuna salad</t>
  </si>
  <si>
    <t>Fa0271</t>
  </si>
  <si>
    <t>Ra00390</t>
  </si>
  <si>
    <t>Æggesalat</t>
  </si>
  <si>
    <t>Egg salad</t>
  </si>
  <si>
    <t>Fa0191</t>
  </si>
  <si>
    <t>Ra00391</t>
  </si>
  <si>
    <t>Frikadeller</t>
  </si>
  <si>
    <t>Meatballs</t>
  </si>
  <si>
    <t>Fa0272</t>
  </si>
  <si>
    <t>Ra00392</t>
  </si>
  <si>
    <t>Hummus, færdig</t>
  </si>
  <si>
    <t>Hummus, done</t>
  </si>
  <si>
    <t>Fa0192</t>
  </si>
  <si>
    <t>Ra00393</t>
  </si>
  <si>
    <t>Lasagne, vegansk, færdigretter</t>
  </si>
  <si>
    <t>Lasagne, vegan, ready meals</t>
  </si>
  <si>
    <t>Fa0194</t>
  </si>
  <si>
    <t>Ra00394</t>
  </si>
  <si>
    <t>Pandekager, færdigretter</t>
  </si>
  <si>
    <t>Pancakes, ready meals</t>
  </si>
  <si>
    <t>Fa0195</t>
  </si>
  <si>
    <t>Ra00395</t>
  </si>
  <si>
    <t>Kartoffelgratin / flødekartofler</t>
  </si>
  <si>
    <t>Potato gratin / cream potatoes</t>
  </si>
  <si>
    <t>Fa0267</t>
  </si>
  <si>
    <t>Ra00396</t>
  </si>
  <si>
    <t>Kebab</t>
  </si>
  <si>
    <t>Fa0293</t>
  </si>
  <si>
    <t>Ra00397</t>
  </si>
  <si>
    <t>Icetea, fersken</t>
  </si>
  <si>
    <t>Icetea, peach</t>
  </si>
  <si>
    <t>Fa0268</t>
  </si>
  <si>
    <t>Ra00398</t>
  </si>
  <si>
    <t>Energidrik</t>
  </si>
  <si>
    <t>Energy drink</t>
  </si>
  <si>
    <t>Fa0011</t>
  </si>
  <si>
    <t>Ra00399</t>
  </si>
  <si>
    <t>Alko-sodavand, 4 %</t>
  </si>
  <si>
    <t>Alcoholic soda, 4%</t>
  </si>
  <si>
    <t>Fa0010</t>
  </si>
  <si>
    <t>Ra00400</t>
  </si>
  <si>
    <t>Salsa, hot</t>
  </si>
  <si>
    <t>Fa0240</t>
  </si>
  <si>
    <t>Ra00401</t>
  </si>
  <si>
    <t>Tortillabrød, hvede</t>
  </si>
  <si>
    <t>Tortilla bread, wheat</t>
  </si>
  <si>
    <t>Ra00402</t>
  </si>
  <si>
    <t>Pizzasovs</t>
  </si>
  <si>
    <t>Pizzasauce</t>
  </si>
  <si>
    <t>Fa0197</t>
  </si>
  <si>
    <t>Ra00403</t>
  </si>
  <si>
    <t>Pastasovs</t>
  </si>
  <si>
    <t>Pastasauce</t>
  </si>
  <si>
    <t>Fa0198</t>
  </si>
  <si>
    <t>Ra00404</t>
  </si>
  <si>
    <t>Kokosmælk</t>
  </si>
  <si>
    <t>Coconut milk</t>
  </si>
  <si>
    <t>Fa0199</t>
  </si>
  <si>
    <t>Ra00405</t>
  </si>
  <si>
    <t>Hvidløgsbaguette, frossen</t>
  </si>
  <si>
    <t>Garlic baguette, frozen</t>
  </si>
  <si>
    <t>Fa0200</t>
  </si>
  <si>
    <t>Ra00406</t>
  </si>
  <si>
    <t>Müslibar, chokolade</t>
  </si>
  <si>
    <t>Muesli bar, chocolate</t>
  </si>
  <si>
    <t>Fa0156</t>
  </si>
  <si>
    <t>Ra00407</t>
  </si>
  <si>
    <t>Cup noodles chicken</t>
  </si>
  <si>
    <t>Fa0201</t>
  </si>
  <si>
    <t>Pa068</t>
  </si>
  <si>
    <t>Ra00408</t>
  </si>
  <si>
    <t>Skivet champignon</t>
  </si>
  <si>
    <t>Sliced mushrooms</t>
  </si>
  <si>
    <t>Fa0202</t>
  </si>
  <si>
    <t>Ra00409</t>
  </si>
  <si>
    <t>Mikroovns popcorn</t>
  </si>
  <si>
    <t>Microwave popcorn</t>
  </si>
  <si>
    <t>Fa0203</t>
  </si>
  <si>
    <t>Ra00410</t>
  </si>
  <si>
    <t>Thai meal panang curry chicken</t>
  </si>
  <si>
    <t>Fa0204</t>
  </si>
  <si>
    <t>Ra00411</t>
  </si>
  <si>
    <t>Pommes frites, frost</t>
  </si>
  <si>
    <t>French fries, frost</t>
  </si>
  <si>
    <t>Fa0205</t>
  </si>
  <si>
    <t>Ra00412</t>
  </si>
  <si>
    <t>Æbleskiver</t>
  </si>
  <si>
    <t>Pancake puffs</t>
  </si>
  <si>
    <t>Fa0196</t>
  </si>
  <si>
    <t>Ra00413</t>
  </si>
  <si>
    <t>Kikærter, dåse</t>
  </si>
  <si>
    <t>Chickpeas, canned</t>
  </si>
  <si>
    <t>Fa0135</t>
  </si>
  <si>
    <t>Ra00414</t>
  </si>
  <si>
    <t>Haricots verts, frost</t>
  </si>
  <si>
    <t>Green beans, frost</t>
  </si>
  <si>
    <t>Fa0106</t>
  </si>
  <si>
    <t>Ra00415</t>
  </si>
  <si>
    <t>Tortilla chips, cheese</t>
  </si>
  <si>
    <t>Fa0206</t>
  </si>
  <si>
    <t>Ra00416</t>
  </si>
  <si>
    <t>Aspargessnitter</t>
  </si>
  <si>
    <t>Asparagus slices</t>
  </si>
  <si>
    <t>Fa0294</t>
  </si>
  <si>
    <t>Ra00417</t>
  </si>
  <si>
    <t>Majs, hele kolber</t>
  </si>
  <si>
    <t>Corn cob</t>
  </si>
  <si>
    <t>Cm093</t>
  </si>
  <si>
    <t>Ra00418</t>
  </si>
  <si>
    <t>Rucola salat, skyllet</t>
  </si>
  <si>
    <t>Arugula salad, rinsed</t>
  </si>
  <si>
    <t>Ra00419</t>
  </si>
  <si>
    <t>Oliven tapenade</t>
  </si>
  <si>
    <t>Olive tapenade</t>
  </si>
  <si>
    <t>Fa0241</t>
  </si>
  <si>
    <t>Ra00420</t>
  </si>
  <si>
    <t>Fyldt frisk pasta</t>
  </si>
  <si>
    <t>Stuffed fresh pasta</t>
  </si>
  <si>
    <t>Fa0190</t>
  </si>
  <si>
    <t>Ra00421</t>
  </si>
  <si>
    <t>Pepperoni</t>
  </si>
  <si>
    <t>Ra00422</t>
  </si>
  <si>
    <t>Kidney bønner</t>
  </si>
  <si>
    <t>Kidney beans</t>
  </si>
  <si>
    <t>Fa0242</t>
  </si>
  <si>
    <t>Ra00423</t>
  </si>
  <si>
    <t>Kylling, hel</t>
  </si>
  <si>
    <t>Chicken, whole</t>
  </si>
  <si>
    <t>Ra00424</t>
  </si>
  <si>
    <t>Chorizo, skivet</t>
  </si>
  <si>
    <t>Chorizo, sliced</t>
  </si>
  <si>
    <t>Fa0062</t>
  </si>
  <si>
    <t>Ra00425</t>
  </si>
  <si>
    <t>Kartoffelsalat</t>
  </si>
  <si>
    <t>Potato salad</t>
  </si>
  <si>
    <t>Fa0243</t>
  </si>
  <si>
    <t>Ra00426</t>
  </si>
  <si>
    <t>Cider  4,5 %</t>
  </si>
  <si>
    <t>Cider 4.5%</t>
  </si>
  <si>
    <t>Fa0009</t>
  </si>
  <si>
    <t>Ra00427</t>
  </si>
  <si>
    <t>Falafel, frost</t>
  </si>
  <si>
    <t>Fa0244</t>
  </si>
  <si>
    <t>Ra00428</t>
  </si>
  <si>
    <t>Biksemad, okse, færdigretter</t>
  </si>
  <si>
    <t>Potato hotchpotch, beef, ready meals</t>
  </si>
  <si>
    <t>Fa0273</t>
  </si>
  <si>
    <t>Ra00429</t>
  </si>
  <si>
    <t>Biksemad, blandet kød, færdigretter</t>
  </si>
  <si>
    <t>Potato hotchpotch, mixed meat, ready meals</t>
  </si>
  <si>
    <t>Fa0274</t>
  </si>
  <si>
    <t>Ra00430</t>
  </si>
  <si>
    <t>Grøntsagsbøffer</t>
  </si>
  <si>
    <t>Vegetable steaks</t>
  </si>
  <si>
    <t>Fa0246</t>
  </si>
  <si>
    <t>Ra00431</t>
  </si>
  <si>
    <t>Forårsruller, grøntsager, færdigretter</t>
  </si>
  <si>
    <t>Spring rolls, vegetables, ready meals</t>
  </si>
  <si>
    <t>Ra00432</t>
  </si>
  <si>
    <t>Forårsruller, kylling, færdigretter</t>
  </si>
  <si>
    <t>Spring rolls, chicken, ready meals</t>
  </si>
  <si>
    <t>Fa0169</t>
  </si>
  <si>
    <t>Ra00433</t>
  </si>
  <si>
    <t>Forårsruller, oksekød, færdigretter</t>
  </si>
  <si>
    <t>Spring rolls, beef, ready meals</t>
  </si>
  <si>
    <t>Fa0170</t>
  </si>
  <si>
    <t>Ra00434</t>
  </si>
  <si>
    <t>Boller i karry med ris og karrysauce, færdigretter</t>
  </si>
  <si>
    <t>Meatballs in curry with rice and curry sauce, ready meals</t>
  </si>
  <si>
    <t>Fa0275</t>
  </si>
  <si>
    <t>Ra00435</t>
  </si>
  <si>
    <t>Porretærte med bacon, færdigretter</t>
  </si>
  <si>
    <t>Leek pie with bacon, ready meals</t>
  </si>
  <si>
    <t>Fa0247</t>
  </si>
  <si>
    <t>Ra00436</t>
  </si>
  <si>
    <t>Parisertoast, færdigretter</t>
  </si>
  <si>
    <t>Croque monsieur, ready meals</t>
  </si>
  <si>
    <t>Fa0248</t>
  </si>
  <si>
    <t>Ra00437</t>
  </si>
  <si>
    <t>Kapers</t>
  </si>
  <si>
    <t>Capers</t>
  </si>
  <si>
    <t>Fa0132</t>
  </si>
  <si>
    <t>Ra00438</t>
  </si>
  <si>
    <t>Babymajs</t>
  </si>
  <si>
    <t>Baby corn</t>
  </si>
  <si>
    <t>Ra00439</t>
  </si>
  <si>
    <t>Sorte bønner</t>
  </si>
  <si>
    <t>Black beans</t>
  </si>
  <si>
    <t>Ra00440</t>
  </si>
  <si>
    <t>Halve ferskner i juice</t>
  </si>
  <si>
    <t>Half peaches in juice</t>
  </si>
  <si>
    <t>Fa0249</t>
  </si>
  <si>
    <t>Ra00441</t>
  </si>
  <si>
    <t>Marinerede artiskokker</t>
  </si>
  <si>
    <t>Marinated artichokes</t>
  </si>
  <si>
    <t>Fa0250</t>
  </si>
  <si>
    <t>Ra00442</t>
  </si>
  <si>
    <t>Cornichoner</t>
  </si>
  <si>
    <t>Cornichons</t>
  </si>
  <si>
    <t>Ra00443</t>
  </si>
  <si>
    <t>Hvidløg i olie</t>
  </si>
  <si>
    <t>Garlic in oil</t>
  </si>
  <si>
    <t>Fa0251</t>
  </si>
  <si>
    <t>Ra00444</t>
  </si>
  <si>
    <t>Halve pærer i juice</t>
  </si>
  <si>
    <t>Half pears in juice</t>
  </si>
  <si>
    <t>Fa0252</t>
  </si>
  <si>
    <t>Ra00445</t>
  </si>
  <si>
    <t>Marinerede grillede peberfrugter</t>
  </si>
  <si>
    <t>Marinated grilled peppers</t>
  </si>
  <si>
    <t>Fa0253</t>
  </si>
  <si>
    <t>Ra00446</t>
  </si>
  <si>
    <t>Tahin, sesampasta</t>
  </si>
  <si>
    <t>Tahin, sesame paste</t>
  </si>
  <si>
    <t>Fa0255</t>
  </si>
  <si>
    <t>Ra00447</t>
  </si>
  <si>
    <t>Soltørrede tomater</t>
  </si>
  <si>
    <t>Sundried tomatoes</t>
  </si>
  <si>
    <t>Ra00448</t>
  </si>
  <si>
    <t>Røde linser, tørrede</t>
  </si>
  <si>
    <t>Red lentils, dried</t>
  </si>
  <si>
    <t>Ra00449</t>
  </si>
  <si>
    <t>Ajvar, relish</t>
  </si>
  <si>
    <t>Fa0295</t>
  </si>
  <si>
    <t>Ra00450</t>
  </si>
  <si>
    <t>Vegansk bønnepostej</t>
  </si>
  <si>
    <t>Vegan bean paste</t>
  </si>
  <si>
    <t>Fa0254</t>
  </si>
  <si>
    <t>Ra00451</t>
  </si>
  <si>
    <t>Plantepostej, ærteprotein og svamp</t>
  </si>
  <si>
    <t>Plant paste, pea protein and mushroom</t>
  </si>
  <si>
    <t>Fa0256</t>
  </si>
  <si>
    <t>Ra00452</t>
  </si>
  <si>
    <t>Chilli cheese tops</t>
  </si>
  <si>
    <t>Fa0258</t>
  </si>
  <si>
    <t>Ra00453</t>
  </si>
  <si>
    <t>Mozarella sticks</t>
  </si>
  <si>
    <t>Ra00454</t>
  </si>
  <si>
    <t>Chili con carne, færdigretter</t>
  </si>
  <si>
    <t>Chili con carne, ready meals</t>
  </si>
  <si>
    <t>Fa0259</t>
  </si>
  <si>
    <t>Ra00455</t>
  </si>
  <si>
    <t>Vegansk boller, sojabaseret</t>
  </si>
  <si>
    <t>Vegan balls, soy based</t>
  </si>
  <si>
    <t>Fa0296</t>
  </si>
  <si>
    <t>Ra00456</t>
  </si>
  <si>
    <t>Veganske schnitzler, sojabaseret</t>
  </si>
  <si>
    <t>Vegan schnitzels, soy based</t>
  </si>
  <si>
    <t>Fa0297</t>
  </si>
  <si>
    <t>Ra00457</t>
  </si>
  <si>
    <t>Vegansk burgere, sojabaseret</t>
  </si>
  <si>
    <t>Vegan burgers, soy based</t>
  </si>
  <si>
    <t>Fa0298</t>
  </si>
  <si>
    <t>Ra00458</t>
  </si>
  <si>
    <t>Vegansk fars, plantefars, ærtebaseret</t>
  </si>
  <si>
    <t>Vegan minced, pea based</t>
  </si>
  <si>
    <t>Fa0299</t>
  </si>
  <si>
    <t>Ra00459</t>
  </si>
  <si>
    <t>Veganske pølser, sojabaseret</t>
  </si>
  <si>
    <t>Vegan sausages, soy based</t>
  </si>
  <si>
    <t>Fa0300</t>
  </si>
  <si>
    <t>Ra00460</t>
  </si>
  <si>
    <t>Veganske nuggets, sojabaseret</t>
  </si>
  <si>
    <t>Vegan nuggets, soy based</t>
  </si>
  <si>
    <t>Fa0301</t>
  </si>
  <si>
    <t>Ra00461</t>
  </si>
  <si>
    <t>Vegansk pulled beans</t>
  </si>
  <si>
    <t>Vegan pulled beans</t>
  </si>
  <si>
    <t>Fa0276</t>
  </si>
  <si>
    <t>Ra00462</t>
  </si>
  <si>
    <t>Pulled pork</t>
  </si>
  <si>
    <t>Fa0277</t>
  </si>
  <si>
    <t>Ra00463</t>
  </si>
  <si>
    <t>Pulled beef</t>
  </si>
  <si>
    <t>Fa0278</t>
  </si>
  <si>
    <t>Ra00464</t>
  </si>
  <si>
    <t>Vegansk chorizo</t>
  </si>
  <si>
    <t>Vegan chorizo</t>
  </si>
  <si>
    <t>Fa0269</t>
  </si>
  <si>
    <t>Ra00465</t>
  </si>
  <si>
    <t>Risnudler</t>
  </si>
  <si>
    <t>Rice noodles</t>
  </si>
  <si>
    <t>Fa0257</t>
  </si>
  <si>
    <t>Ra00466</t>
  </si>
  <si>
    <t>Jalapenos</t>
  </si>
  <si>
    <t>Ra00467</t>
  </si>
  <si>
    <t>Taco shells</t>
  </si>
  <si>
    <t>Fa0207</t>
  </si>
  <si>
    <t>Ra00468</t>
  </si>
  <si>
    <t>Mango chutney</t>
  </si>
  <si>
    <t>Fa0260</t>
  </si>
  <si>
    <t>Ra00469</t>
  </si>
  <si>
    <t>Grøn karrypasta</t>
  </si>
  <si>
    <t>Green curry paste</t>
  </si>
  <si>
    <t>Fa0089</t>
  </si>
  <si>
    <t>Ra00470</t>
  </si>
  <si>
    <t>Nudler, æg</t>
  </si>
  <si>
    <t>Noodles, eggs</t>
  </si>
  <si>
    <t>Fa0007</t>
  </si>
  <si>
    <t>Ra00471</t>
  </si>
  <si>
    <t>Rispandekager</t>
  </si>
  <si>
    <t>Rice pancakes</t>
  </si>
  <si>
    <t>Fa0171</t>
  </si>
  <si>
    <t>Ra00472</t>
  </si>
  <si>
    <t>Vegansk is, havre</t>
  </si>
  <si>
    <t>Vegan ice cream, oats</t>
  </si>
  <si>
    <t>Fa0102</t>
  </si>
  <si>
    <t>Ra00473</t>
  </si>
  <si>
    <t>Vegansk mayo</t>
  </si>
  <si>
    <t>Vegan mayo</t>
  </si>
  <si>
    <t>Fa0279</t>
  </si>
  <si>
    <t>Ra00474</t>
  </si>
  <si>
    <t>Svampeburger</t>
  </si>
  <si>
    <t>Mushroom burger</t>
  </si>
  <si>
    <t>Fa0261</t>
  </si>
  <si>
    <t>Ra00475</t>
  </si>
  <si>
    <t>Vegansk pålæg</t>
  </si>
  <si>
    <t>Vegan cold cuts</t>
  </si>
  <si>
    <t>Fa0302</t>
  </si>
  <si>
    <t>Ra00476</t>
  </si>
  <si>
    <t>Vegansk blok</t>
  </si>
  <si>
    <t>Vegan block</t>
  </si>
  <si>
    <t>Fa0024</t>
  </si>
  <si>
    <t>Ra00477</t>
  </si>
  <si>
    <t>Plantemagarine</t>
  </si>
  <si>
    <t>Magarine</t>
  </si>
  <si>
    <t>Ra00478</t>
  </si>
  <si>
    <t>Vegansk bacon</t>
  </si>
  <si>
    <t>Vegan bacon</t>
  </si>
  <si>
    <t>Fa0262</t>
  </si>
  <si>
    <t>Ra00479</t>
  </si>
  <si>
    <t>Veganske filetstykker</t>
  </si>
  <si>
    <t>Vegan fillet pieces</t>
  </si>
  <si>
    <t>Fa0263</t>
  </si>
  <si>
    <t>Ra00480</t>
  </si>
  <si>
    <t>Falafel-fars</t>
  </si>
  <si>
    <t>Falafel mince</t>
  </si>
  <si>
    <t>Fa0245</t>
  </si>
  <si>
    <t>Ra00481</t>
  </si>
  <si>
    <t>Ærtedrik</t>
  </si>
  <si>
    <t>Pea drink</t>
  </si>
  <si>
    <t>Fa0148</t>
  </si>
  <si>
    <t>Pa048</t>
  </si>
  <si>
    <t>Ra00482</t>
  </si>
  <si>
    <t>Portobello-svamp</t>
  </si>
  <si>
    <t>Portobello mushroom</t>
  </si>
  <si>
    <t>Ra00483</t>
  </si>
  <si>
    <t>Madkorn, kamut</t>
  </si>
  <si>
    <t>Food grain, kamut</t>
  </si>
  <si>
    <t>Ra00484</t>
  </si>
  <si>
    <t>Chilisauce</t>
  </si>
  <si>
    <t>Chili Sauce</t>
  </si>
  <si>
    <t>Fa0264</t>
  </si>
  <si>
    <t>Ra00485</t>
  </si>
  <si>
    <t>Rødløg</t>
  </si>
  <si>
    <t>Red onion</t>
  </si>
  <si>
    <t>Ra00486</t>
  </si>
  <si>
    <t>Basilikum, frisk</t>
  </si>
  <si>
    <t>Basil, fresh</t>
  </si>
  <si>
    <t>Ra00487</t>
  </si>
  <si>
    <t>Basilikum, tørret</t>
  </si>
  <si>
    <t>Basil, dried</t>
  </si>
  <si>
    <t>Ra00488</t>
  </si>
  <si>
    <t>Koldskål</t>
  </si>
  <si>
    <t>Cold buttermilk soup</t>
  </si>
  <si>
    <t>Fa0280</t>
  </si>
  <si>
    <t>Ra00489</t>
  </si>
  <si>
    <t>Oksekød, lavt fedtindhold</t>
  </si>
  <si>
    <t xml:space="preserve">Beef, low fat </t>
  </si>
  <si>
    <t>Fa0040</t>
  </si>
  <si>
    <t>Ra00490</t>
  </si>
  <si>
    <t>Grillpølser</t>
  </si>
  <si>
    <t>Grilled sausages</t>
  </si>
  <si>
    <t>Ra00491</t>
  </si>
  <si>
    <t>Æblejuice</t>
  </si>
  <si>
    <t>Apple juice</t>
  </si>
  <si>
    <t>Ra00492</t>
  </si>
  <si>
    <t>Hakket lammekød</t>
  </si>
  <si>
    <t>Minced lamb</t>
  </si>
  <si>
    <t>Fa0055</t>
  </si>
  <si>
    <t>Ra00493</t>
  </si>
  <si>
    <t>Burgerboller</t>
  </si>
  <si>
    <t>Burger buns</t>
  </si>
  <si>
    <t>Ra00494</t>
  </si>
  <si>
    <t>Blåskimmelost, ost</t>
  </si>
  <si>
    <t>Blue cheese</t>
  </si>
  <si>
    <t>Ra00495</t>
  </si>
  <si>
    <t>Gedeost, ost</t>
  </si>
  <si>
    <t>Goat cheese</t>
  </si>
  <si>
    <t>Ra00496</t>
  </si>
  <si>
    <t>Vegansk ost, revet eller skiver</t>
  </si>
  <si>
    <t>Vegan cheese, grated or sliced</t>
  </si>
  <si>
    <t>Fa0193</t>
  </si>
  <si>
    <t>Ra00497</t>
  </si>
  <si>
    <t>Samosa, vegetarisk frost</t>
  </si>
  <si>
    <t>Samosa, vegetarian frost</t>
  </si>
  <si>
    <t>Fa0265</t>
  </si>
  <si>
    <t>Ra00498</t>
  </si>
  <si>
    <t>Pålægschokolade</t>
  </si>
  <si>
    <t>Cold chocolate</t>
  </si>
  <si>
    <t>Ra00499</t>
  </si>
  <si>
    <t>Nutella, nøddecreme</t>
  </si>
  <si>
    <t>Nutella, nut cream</t>
  </si>
  <si>
    <t>Ra00500</t>
  </si>
  <si>
    <t>Smoothie, jordbær blåbær</t>
  </si>
  <si>
    <t>Smoothie, strawberry blueberry</t>
  </si>
  <si>
    <t>Fa0029</t>
  </si>
  <si>
    <t>Ra00501</t>
  </si>
  <si>
    <t>Average pork</t>
  </si>
  <si>
    <t>Ra00502</t>
  </si>
  <si>
    <t>Average chicken</t>
  </si>
  <si>
    <t>Ra00503</t>
  </si>
  <si>
    <t>Average beef</t>
  </si>
  <si>
    <t>Ra00504</t>
  </si>
  <si>
    <t>Gazpacho</t>
  </si>
  <si>
    <t>Ra00505</t>
  </si>
  <si>
    <t>Tortilla de patatas</t>
  </si>
  <si>
    <t>Ra00506</t>
  </si>
  <si>
    <t>Churros, frozen</t>
  </si>
  <si>
    <t>Ra00507</t>
  </si>
  <si>
    <t>Turron, hard</t>
  </si>
  <si>
    <t>Ra00508</t>
  </si>
  <si>
    <t>Turron, soft</t>
  </si>
  <si>
    <t>Ra00509</t>
  </si>
  <si>
    <t>Turron, egg yolk</t>
  </si>
  <si>
    <t>Ra00510</t>
  </si>
  <si>
    <t>Serrano dry -cured ham, sliced</t>
  </si>
  <si>
    <t>Ra00511</t>
  </si>
  <si>
    <t>Iberian dry-cured ham, sliced</t>
  </si>
  <si>
    <t>Ra00512</t>
  </si>
  <si>
    <t>Sobrasada</t>
  </si>
  <si>
    <t>Ra00513</t>
  </si>
  <si>
    <t>Anchovy fillets, in olive oil</t>
  </si>
  <si>
    <t>Ra00514</t>
  </si>
  <si>
    <t>Salmorejo</t>
  </si>
  <si>
    <t>Ra00515</t>
  </si>
  <si>
    <t>Seafood paella, frozen</t>
  </si>
  <si>
    <t>Ra00516</t>
  </si>
  <si>
    <t>Mixed salad, ready meal</t>
  </si>
  <si>
    <t>Ra00517</t>
  </si>
  <si>
    <t>Bottled still water</t>
  </si>
  <si>
    <t>Ra00518</t>
  </si>
  <si>
    <t>Horchata</t>
  </si>
  <si>
    <t>Ra00519</t>
  </si>
  <si>
    <t>Croissants</t>
  </si>
  <si>
    <t>Ra00520</t>
  </si>
  <si>
    <t>Camembert</t>
  </si>
  <si>
    <t>Ra00521</t>
  </si>
  <si>
    <t>Pâté</t>
  </si>
  <si>
    <t>Ra00522</t>
  </si>
  <si>
    <t>Crème Brûlée</t>
  </si>
  <si>
    <t>Ra00523</t>
  </si>
  <si>
    <t>Cassoulet, canned</t>
  </si>
  <si>
    <t>Ra00524</t>
  </si>
  <si>
    <t>Pain au chocolat</t>
  </si>
  <si>
    <t>Ra00525</t>
  </si>
  <si>
    <t>White ham</t>
  </si>
  <si>
    <t>Ra00526</t>
  </si>
  <si>
    <t>Smoked ham</t>
  </si>
  <si>
    <t>Ra00527</t>
  </si>
  <si>
    <t>Sausages like chipolatas</t>
  </si>
  <si>
    <t>Ra00528</t>
  </si>
  <si>
    <t>Dry sausage</t>
  </si>
  <si>
    <t>Ra00529</t>
  </si>
  <si>
    <t>Madeleine</t>
  </si>
  <si>
    <t>Ra00530</t>
  </si>
  <si>
    <t>Baguette</t>
  </si>
  <si>
    <t>Ra00531</t>
  </si>
  <si>
    <t>Foie gras, terrine</t>
  </si>
  <si>
    <t>Ra00532</t>
  </si>
  <si>
    <t>Foie gras, cru</t>
  </si>
  <si>
    <t>Ra00533</t>
  </si>
  <si>
    <t>Hagelslag</t>
  </si>
  <si>
    <t>Ra00534</t>
  </si>
  <si>
    <t>Volkoren bread</t>
  </si>
  <si>
    <t>Ra00535</t>
  </si>
  <si>
    <t>Dropjes</t>
  </si>
  <si>
    <t>Ra00536</t>
  </si>
  <si>
    <t>Speculaas</t>
  </si>
  <si>
    <t>Ra00537</t>
  </si>
  <si>
    <t>Gouda cheese</t>
  </si>
  <si>
    <t>Ra00538</t>
  </si>
  <si>
    <t>Fruit syrup</t>
  </si>
  <si>
    <t>Ra00539</t>
  </si>
  <si>
    <t>Rookworst</t>
  </si>
  <si>
    <t>Ra00540</t>
  </si>
  <si>
    <t>Herring, pickled, jar glass in NL</t>
  </si>
  <si>
    <t>Fa0322</t>
  </si>
  <si>
    <t>Fa0457</t>
  </si>
  <si>
    <t>Fa0458</t>
  </si>
  <si>
    <t>Fa0459</t>
  </si>
  <si>
    <t>Fa0460</t>
  </si>
  <si>
    <t>Fa0461</t>
  </si>
  <si>
    <t>Fa0462</t>
  </si>
  <si>
    <t>Fa0463</t>
  </si>
  <si>
    <t>Pa073</t>
  </si>
  <si>
    <t>Fa0464</t>
  </si>
  <si>
    <t>Pa074</t>
  </si>
  <si>
    <t>Fa0465</t>
  </si>
  <si>
    <t>Fa0466</t>
  </si>
  <si>
    <t>Pa075</t>
  </si>
  <si>
    <t xml:space="preserve">Seafood </t>
  </si>
  <si>
    <t>Fa0467</t>
  </si>
  <si>
    <t>Fa0468</t>
  </si>
  <si>
    <t>Fa0469</t>
  </si>
  <si>
    <t>Fa0470</t>
  </si>
  <si>
    <t>Pa076</t>
  </si>
  <si>
    <t xml:space="preserve">Beverages </t>
  </si>
  <si>
    <t>Fa0471</t>
  </si>
  <si>
    <t>Fa0472</t>
  </si>
  <si>
    <t xml:space="preserve">Bread/bakery products </t>
  </si>
  <si>
    <t>Fa0473</t>
  </si>
  <si>
    <t xml:space="preserve">Milk/eggs/substitute products </t>
  </si>
  <si>
    <t>Fa0474</t>
  </si>
  <si>
    <t>Fa0475</t>
  </si>
  <si>
    <t>Pa077</t>
  </si>
  <si>
    <t>Fa0476</t>
  </si>
  <si>
    <t>Fa0477</t>
  </si>
  <si>
    <t>Fa0478</t>
  </si>
  <si>
    <t>Fa0479</t>
  </si>
  <si>
    <t>Fa0480</t>
  </si>
  <si>
    <t>Fa0481</t>
  </si>
  <si>
    <t>Fa0482</t>
  </si>
  <si>
    <t>Pa031</t>
  </si>
  <si>
    <t>Fa0483</t>
  </si>
  <si>
    <t>Fa0486</t>
  </si>
  <si>
    <t>Fa0487</t>
  </si>
  <si>
    <t>Fa0488</t>
  </si>
  <si>
    <t xml:space="preserve">Candy/sugar products </t>
  </si>
  <si>
    <t>Fa0489</t>
  </si>
  <si>
    <t>Fa0490</t>
  </si>
  <si>
    <t>Fa0491</t>
  </si>
  <si>
    <t>Fa0492</t>
  </si>
  <si>
    <t>Fa0493</t>
  </si>
  <si>
    <t>Fa0494</t>
  </si>
  <si>
    <t>Fa0495</t>
  </si>
  <si>
    <t>DK version 1.2</t>
  </si>
  <si>
    <t>GB version 1.2</t>
  </si>
  <si>
    <t>ES version 1.2</t>
  </si>
  <si>
    <t>NL version 1.2</t>
  </si>
  <si>
    <t>FR version 1.2</t>
  </si>
  <si>
    <t>DK version 1.1</t>
  </si>
  <si>
    <t>GB version 1.1</t>
  </si>
  <si>
    <t>DK 1.2 vs DK 1.1</t>
  </si>
  <si>
    <t>The results have changed in version 1.2 due to the inclusion of specific N-fertilizer modeling and updated iLUC data.</t>
  </si>
  <si>
    <t>The results have changed in version 1.2 due to the updated iLUC data.</t>
  </si>
  <si>
    <t>The results changed in version 1.2 due to updates in steam/heat production modelling and the inclusion of specific N-fertilizer modeling.</t>
  </si>
  <si>
    <t>The results changed in version 1.2 due to updates in steam/heat production modelling.</t>
  </si>
  <si>
    <t>The results have changed in version 1.2 due to the inclusion of specific N-fertilizer modeling.</t>
  </si>
  <si>
    <t>The results changed in version 1.2 due to updates in steam/heat production modelling and the updated iLUC data.</t>
  </si>
  <si>
    <t>The results changed in version 1.2 due to updates in steam/heat production modeling and the inclusion of specific N-fertilizer modeling.</t>
  </si>
  <si>
    <t>Peberfrugt</t>
  </si>
  <si>
    <t>Grøntsager og grøntsagsprodukter</t>
  </si>
  <si>
    <t>Tomat</t>
  </si>
  <si>
    <t>Squash</t>
  </si>
  <si>
    <t>Aubergine</t>
  </si>
  <si>
    <t>Græskar</t>
  </si>
  <si>
    <t>Agurk</t>
  </si>
  <si>
    <t>Drueagurk (sylteagurk)</t>
  </si>
  <si>
    <t>Peber, chili</t>
  </si>
  <si>
    <t>Oksekød, inderlår uden kappe</t>
  </si>
  <si>
    <t>Kød og fjerkræ</t>
  </si>
  <si>
    <t>Oksekød, mørbrad, afpudset</t>
  </si>
  <si>
    <t>Oksekød, hakket, 10-15% fedt</t>
  </si>
  <si>
    <t>Oksekød, culotte</t>
  </si>
  <si>
    <t>Oksekød, hakket, 15-20% fedt</t>
  </si>
  <si>
    <t>Oksekød, tyndsteg med mørbrad</t>
  </si>
  <si>
    <t>Oksekød, hakket, 5-10% fedt</t>
  </si>
  <si>
    <t>Øl, pilsner, 4,4 % vol., dåse</t>
  </si>
  <si>
    <t>Vin, øl og spiritus</t>
  </si>
  <si>
    <t>Øl, letøl, 1,7 % vol., dåse</t>
  </si>
  <si>
    <t>Øl, stærk, 7,6 % vol., dåse</t>
  </si>
  <si>
    <t>Brød og bageartikler</t>
  </si>
  <si>
    <t>Korn og kornprodukter</t>
  </si>
  <si>
    <t>Knækbrød, rug, groft</t>
  </si>
  <si>
    <t>Rugbrødskrymmel/ymerdrys</t>
  </si>
  <si>
    <t>Cornflakes</t>
  </si>
  <si>
    <t>Müsli</t>
  </si>
  <si>
    <t>Mælk, mejeriprodukter og æg</t>
  </si>
  <si>
    <t>Skærekage, chokoladekage</t>
  </si>
  <si>
    <t>Skærekage, formkage</t>
  </si>
  <si>
    <t>Grisekød, bacon, stegestykke</t>
  </si>
  <si>
    <t>Grisekød, spegepølse, salami</t>
  </si>
  <si>
    <t>Grisekød, skinke, kogt, pålæg</t>
  </si>
  <si>
    <t>Oksekød, roastbeef, pålæg</t>
  </si>
  <si>
    <t>Grisekød, medisterpølse</t>
  </si>
  <si>
    <t>Grisekød, leverpostej</t>
  </si>
  <si>
    <t>Grisekød, rullepølse, pålæg</t>
  </si>
  <si>
    <t>Grisekød, pølse bratwurst</t>
  </si>
  <si>
    <t>Kylling, ben, kød og skind</t>
  </si>
  <si>
    <t>Kylling, lår, kød og skind</t>
  </si>
  <si>
    <t>Kylling, bryst, kød og skind</t>
  </si>
  <si>
    <t>Kylling, pølse, pålæg</t>
  </si>
  <si>
    <t>Kylling, høne, kød og skind</t>
  </si>
  <si>
    <t>Kaffe, bønner, ristet, formalet</t>
  </si>
  <si>
    <t>Lammekød, rullepølse, lammekød, pålæg</t>
  </si>
  <si>
    <t>Oksekød, spegepølse</t>
  </si>
  <si>
    <t>Grisekød, hamburgerryg, kogt</t>
  </si>
  <si>
    <t>Smagsgivere og krydderier</t>
  </si>
  <si>
    <t>Vand, postevand</t>
  </si>
  <si>
    <t>And, kød</t>
  </si>
  <si>
    <t>Gås, kød</t>
  </si>
  <si>
    <t>Sennep dild sauce</t>
  </si>
  <si>
    <t>Skyr, 0,2 % fedt</t>
  </si>
  <si>
    <t>Fiskefars</t>
  </si>
  <si>
    <t>Torskerogn, konserves</t>
  </si>
  <si>
    <t>Rejer, konserves</t>
  </si>
  <si>
    <t>Torsk, filet, paneret</t>
  </si>
  <si>
    <t>Kaviar, stenbiderrogn</t>
  </si>
  <si>
    <t>Torskelever, røget</t>
  </si>
  <si>
    <t>Torskelever</t>
  </si>
  <si>
    <t>Torskerogn</t>
  </si>
  <si>
    <t>Krabbekløer</t>
  </si>
  <si>
    <t>Kaviar, lodderogn</t>
  </si>
  <si>
    <t>Hvedemel, grahamsmel, fuldkorn</t>
  </si>
  <si>
    <t>Æg, skrabeæg</t>
  </si>
  <si>
    <t>Knude</t>
  </si>
  <si>
    <t>Aborre</t>
  </si>
  <si>
    <t>Sandart</t>
  </si>
  <si>
    <t>Gedde</t>
  </si>
  <si>
    <t>Brasen</t>
  </si>
  <si>
    <t>Bækforel</t>
  </si>
  <si>
    <t>Havørred</t>
  </si>
  <si>
    <t>Helt</t>
  </si>
  <si>
    <t>Frugtsaft, blandet, sødet, koncentreret, plastflaske</t>
  </si>
  <si>
    <t>Hyldebærsaft, koncentreret, plastflaske</t>
  </si>
  <si>
    <t>Frugt og frugtprodukter</t>
  </si>
  <si>
    <t>Planteprodukter og -drikke</t>
  </si>
  <si>
    <t>Appelsinjuice, plastflaske</t>
  </si>
  <si>
    <t>Hare, kød</t>
  </si>
  <si>
    <t>Kanin, kød</t>
  </si>
  <si>
    <t>Fasan, kød og skind</t>
  </si>
  <si>
    <t>Due, vildt, kød og skind</t>
  </si>
  <si>
    <t>Byggryn</t>
  </si>
  <si>
    <t>Risengryn, grødris, polerede</t>
  </si>
  <si>
    <t>Persille</t>
  </si>
  <si>
    <t>Dild</t>
  </si>
  <si>
    <t>Hvidløg</t>
  </si>
  <si>
    <t>Purløg</t>
  </si>
  <si>
    <t>Karse</t>
  </si>
  <si>
    <t>Nødder og frø</t>
  </si>
  <si>
    <t>Mælkeis</t>
  </si>
  <si>
    <t>Rabarber</t>
  </si>
  <si>
    <t>Bladselleri</t>
  </si>
  <si>
    <t>Blomkål</t>
  </si>
  <si>
    <t>Grønkål</t>
  </si>
  <si>
    <t>Hvidkål</t>
  </si>
  <si>
    <t>Rosenkål</t>
  </si>
  <si>
    <t>Rødkål</t>
  </si>
  <si>
    <t>Spidskål</t>
  </si>
  <si>
    <t>Spinat</t>
  </si>
  <si>
    <t>Artiskok</t>
  </si>
  <si>
    <t>Asparges, grøn</t>
  </si>
  <si>
    <t>Salat, Iceberg</t>
  </si>
  <si>
    <t>Salat, egeløv</t>
  </si>
  <si>
    <t>Bok choy, pak choi eller pok choi</t>
  </si>
  <si>
    <t>Savoykål</t>
  </si>
  <si>
    <t>Porre</t>
  </si>
  <si>
    <t>Voksbønner</t>
  </si>
  <si>
    <t>Bælgfrugter og bælgfrugtprodukter</t>
  </si>
  <si>
    <t>Grønne ærter</t>
  </si>
  <si>
    <t>Kikærter, tørrede</t>
  </si>
  <si>
    <t>Grønne bønner, haricot verts</t>
  </si>
  <si>
    <t>Bønnespirer, mung</t>
  </si>
  <si>
    <t>Bønnespirer</t>
  </si>
  <si>
    <t>Sukkerært (mangetout)</t>
  </si>
  <si>
    <t>Sojabønner, tørrede</t>
  </si>
  <si>
    <t>Mineralvand, danskvand, glasflaske</t>
  </si>
  <si>
    <t>Æblemost, plastflaske</t>
  </si>
  <si>
    <t>Hornfisk</t>
  </si>
  <si>
    <t>Laks, atlantisk, vild</t>
  </si>
  <si>
    <t>Makrel</t>
  </si>
  <si>
    <t>Rødspætte</t>
  </si>
  <si>
    <t>Sild</t>
  </si>
  <si>
    <t>Mørksej</t>
  </si>
  <si>
    <t>Torsk, filet</t>
  </si>
  <si>
    <t>Tun</t>
  </si>
  <si>
    <t>Laks, atlantisk, opdræt</t>
  </si>
  <si>
    <t>Østers</t>
  </si>
  <si>
    <t>Musling</t>
  </si>
  <si>
    <t>Blæksprutte</t>
  </si>
  <si>
    <t>Champignon</t>
  </si>
  <si>
    <t>Svampe og svampeprodukter</t>
  </si>
  <si>
    <t>Østershat</t>
  </si>
  <si>
    <t>Kødboller, okse/gris, konserves</t>
  </si>
  <si>
    <t>Kødboller, okse/gris</t>
  </si>
  <si>
    <t>Kødboller, okse/gris, dybfrost</t>
  </si>
  <si>
    <t>Færdigretter</t>
  </si>
  <si>
    <t>Kylling, grillstegt, færdigret</t>
  </si>
  <si>
    <t>Kylling, nuggets friturestegt, færdigretter</t>
  </si>
  <si>
    <t>Kalv og flæsk, hakket, 15-20% fedt</t>
  </si>
  <si>
    <t>Slik og sukkervarer</t>
  </si>
  <si>
    <t>Pasta</t>
  </si>
  <si>
    <t>Æble</t>
  </si>
  <si>
    <t>Pære</t>
  </si>
  <si>
    <t>Vindrue</t>
  </si>
  <si>
    <t>Grisekød, flæskesteg, nakkekam med svær</t>
  </si>
  <si>
    <t>Grisekød, skinke, inderlår, afpudset</t>
  </si>
  <si>
    <t>Grisekød, filet, afpudset</t>
  </si>
  <si>
    <t>Grisekød, mørbrad, afpudset</t>
  </si>
  <si>
    <t>Grisekød, hakket, 5-10% fedt</t>
  </si>
  <si>
    <t>Grisekød, nakkefilet, afpudset (Nakkekotelet)</t>
  </si>
  <si>
    <t>Grisekød, hakket, 15-20% fedt</t>
  </si>
  <si>
    <t>Kartoffel</t>
  </si>
  <si>
    <t>Gulerod</t>
  </si>
  <si>
    <t>Radise</t>
  </si>
  <si>
    <t>Rødbede</t>
  </si>
  <si>
    <t>Selleri, knoldselleri, rod</t>
  </si>
  <si>
    <t>Ingefær, rod</t>
  </si>
  <si>
    <t>Fennikel, knold</t>
  </si>
  <si>
    <t>Majroe</t>
  </si>
  <si>
    <t>Løg</t>
  </si>
  <si>
    <t>Forårsløg</t>
  </si>
  <si>
    <t>Kassava, maniok</t>
  </si>
  <si>
    <t>Persillerod</t>
  </si>
  <si>
    <t>Lammekød, kølle</t>
  </si>
  <si>
    <t>Lammekød, uspec.</t>
  </si>
  <si>
    <t>Krebs</t>
  </si>
  <si>
    <t>Hummer</t>
  </si>
  <si>
    <t>Rejer, sort tiger-, opdræt, kogt, dybfrost</t>
  </si>
  <si>
    <t>Rejer, dybvands-, kogt, i lage</t>
  </si>
  <si>
    <t>Jordbær</t>
  </si>
  <si>
    <t>Hindbær</t>
  </si>
  <si>
    <t>Solbær</t>
  </si>
  <si>
    <t>Blåbær</t>
  </si>
  <si>
    <t>Brombær</t>
  </si>
  <si>
    <t>Hyben</t>
  </si>
  <si>
    <t>Hyldebær</t>
  </si>
  <si>
    <t>Ribs</t>
  </si>
  <si>
    <t>Stikkelsbær</t>
  </si>
  <si>
    <t>Tranebær</t>
  </si>
  <si>
    <t>Hindbær, dybfrost</t>
  </si>
  <si>
    <t>Bulgur, parboiled</t>
  </si>
  <si>
    <t>Ris, parboiled</t>
  </si>
  <si>
    <t>Quinoa, sort</t>
  </si>
  <si>
    <t>Snaps, 40 % vol.</t>
  </si>
  <si>
    <t>Blomme</t>
  </si>
  <si>
    <t>Kirsebær</t>
  </si>
  <si>
    <t>Kastanje</t>
  </si>
  <si>
    <t>Sveske, tørret</t>
  </si>
  <si>
    <t>Abrikos</t>
  </si>
  <si>
    <t>Fersken</t>
  </si>
  <si>
    <t>Nektarin</t>
  </si>
  <si>
    <t>Avocado</t>
  </si>
  <si>
    <t>Chokolade, lys/mælk</t>
  </si>
  <si>
    <t>Banan</t>
  </si>
  <si>
    <t>Citron</t>
  </si>
  <si>
    <t>Vandmelon</t>
  </si>
  <si>
    <t>Appelsin</t>
  </si>
  <si>
    <t>Honningmelon</t>
  </si>
  <si>
    <t>Lime</t>
  </si>
  <si>
    <t>Ananas</t>
  </si>
  <si>
    <t>Mango</t>
  </si>
  <si>
    <t>Grapefrugt</t>
  </si>
  <si>
    <t>Mandarin</t>
  </si>
  <si>
    <t>Kiwi</t>
  </si>
  <si>
    <t>Kalkunkød, bryst (filet), kogt/røget, pålæg</t>
  </si>
  <si>
    <t>Kalkunkød</t>
  </si>
  <si>
    <t>Kalkunkød, hakket, 5-10% fedt</t>
  </si>
  <si>
    <t>Kakao, skummetmælk, UHT</t>
  </si>
  <si>
    <t>Kalvekød, middelfedt</t>
  </si>
  <si>
    <t>Linsespirer</t>
  </si>
  <si>
    <t>Tomatjuice, dåse</t>
  </si>
  <si>
    <t>Hvidvin</t>
  </si>
  <si>
    <t>Rødvin</t>
  </si>
  <si>
    <t>Bagegær, presset</t>
  </si>
  <si>
    <t>Grisekød, cocktailpølser</t>
  </si>
  <si>
    <t>Kylling, hakket</t>
  </si>
  <si>
    <t>Grisekød, frikadeller</t>
  </si>
  <si>
    <t>Oksekød, kebab</t>
  </si>
  <si>
    <t>Iste, icetea, fersken, tetra brik</t>
  </si>
  <si>
    <t>Energidrik, dåse</t>
  </si>
  <si>
    <t>Alko-sodavand, 4 % vol.</t>
  </si>
  <si>
    <t>Hvidløgsbaguette, frost</t>
  </si>
  <si>
    <t>Kopnudler, kylling</t>
  </si>
  <si>
    <t>Thai meal panang curry chicken, færdigret</t>
  </si>
  <si>
    <t>Kikærter, konserves</t>
  </si>
  <si>
    <t>Grønne bønner, haricots verts, frost</t>
  </si>
  <si>
    <t>Grisekød, pepperoni</t>
  </si>
  <si>
    <t>Kidney bønner, konserves</t>
  </si>
  <si>
    <t>Grisekød, chorizo, skivet</t>
  </si>
  <si>
    <t>Cider  4,5 % vol.</t>
  </si>
  <si>
    <t>Grøntsagsbøf</t>
  </si>
  <si>
    <t>Sorte bønner, konserves</t>
  </si>
  <si>
    <t>Vegansk bolle, sojabaseret</t>
  </si>
  <si>
    <t>Vegansk schnitzel, sojabaseret</t>
  </si>
  <si>
    <t>Vegansk burger, sojabaseret</t>
  </si>
  <si>
    <t>Vegansk pølse, sojabaseret</t>
  </si>
  <si>
    <t>Vegansk nugget, sojabaseret</t>
  </si>
  <si>
    <t>Grisekød, pulled pork</t>
  </si>
  <si>
    <t>Oksekød, pulled beef</t>
  </si>
  <si>
    <t>Vegansk svampeburger</t>
  </si>
  <si>
    <t>Grisekød, grillpølser</t>
  </si>
  <si>
    <t>Æblejuice, plastflaske</t>
  </si>
  <si>
    <t>Lammekød, hakket</t>
  </si>
  <si>
    <t>Burgerbolle</t>
  </si>
  <si>
    <t>Smoothie, jordbær/blåbær</t>
  </si>
  <si>
    <t>Grisekød, gennemsnitligt</t>
  </si>
  <si>
    <t>Kyllingekød, gennemsnitligt</t>
  </si>
  <si>
    <t>Oksekød, gennemsnitligt</t>
  </si>
  <si>
    <t>Produkt</t>
  </si>
  <si>
    <t>Kategori</t>
  </si>
  <si>
    <t>Total kg CO2e/kg</t>
  </si>
  <si>
    <t>Landbrug</t>
  </si>
  <si>
    <t>ILUC</t>
  </si>
  <si>
    <t>Forarbejdning</t>
  </si>
  <si>
    <t>Emballage</t>
  </si>
  <si>
    <t>Detail</t>
  </si>
  <si>
    <t>Energi (KJ/100 g)</t>
  </si>
  <si>
    <t>Fedt (g/100 g)</t>
  </si>
  <si>
    <t>Kulhydrat (g/100 g)</t>
  </si>
  <si>
    <t xml:space="preserve">Comment on changes over +/- 20% </t>
  </si>
  <si>
    <t>Spansk kartoffeltortilla</t>
  </si>
  <si>
    <t>Churros, frost</t>
  </si>
  <si>
    <t>Turrón, hård</t>
  </si>
  <si>
    <t>Turrón, blød</t>
  </si>
  <si>
    <t xml:space="preserve"> Turrón med æggeblomme</t>
  </si>
  <si>
    <t>Serranoskinke, skiver</t>
  </si>
  <si>
    <t>Iberisk skinke, skiver</t>
  </si>
  <si>
    <t>Ansjosfileter i olivenolie</t>
  </si>
  <si>
    <t>Skaldyrs-paella, frost</t>
  </si>
  <si>
    <t>Færdigblandet salat</t>
  </si>
  <si>
    <t>Flaskevand uden brus</t>
  </si>
  <si>
    <t>Croissant</t>
  </si>
  <si>
    <t>Paté</t>
  </si>
  <si>
    <t>Crème brûlée</t>
  </si>
  <si>
    <t>Cassoulet, dåse</t>
  </si>
  <si>
    <t>Hvid skinke</t>
  </si>
  <si>
    <t>Røget skinke</t>
  </si>
  <si>
    <t>Pølser som chipolata</t>
  </si>
  <si>
    <t>Tørret pølse</t>
  </si>
  <si>
    <t>Madeleinekage</t>
  </si>
  <si>
    <t>Foie gras terrine</t>
  </si>
  <si>
    <t>Foie gras, rå</t>
  </si>
  <si>
    <t>Chokoladekrymmel</t>
  </si>
  <si>
    <t>Fuldkornsbrød</t>
  </si>
  <si>
    <t>Dropjes lakridser</t>
  </si>
  <si>
    <t>Spekulatius (krydret småkage)</t>
  </si>
  <si>
    <t>Goudaost</t>
  </si>
  <si>
    <t>Frugtsirup</t>
  </si>
  <si>
    <t>Røgpølse</t>
  </si>
  <si>
    <t>Sild i lage (NL), glas</t>
  </si>
  <si>
    <t>GB 1.2 vs GB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</si>
</sst>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D3D3D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68B1F"/>
        <bgColor indexed="64"/>
      </patternFill>
    </fill>
    <fill>
      <patternFill patternType="solid">
        <fgColor rgb="FFF68B1F"/>
        <bgColor rgb="FF000000"/>
      </patternFill>
    </fill>
    <fill>
      <patternFill patternType="solid">
        <fgColor rgb="FFFBCFA3"/>
        <bgColor indexed="64"/>
      </patternFill>
    </fill>
    <fill>
      <patternFill patternType="solid">
        <fgColor rgb="FFFBCFA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2" fillId="0" borderId="0" xfId="0" applyFont="1"/>
    <xf numFmtId="2" fontId="8" fillId="0" borderId="0" xfId="0" applyNumberFormat="1" applyFont="1"/>
    <xf numFmtId="0" fontId="8" fillId="0" borderId="0" xfId="0" applyFont="1"/>
    <xf numFmtId="0" fontId="4" fillId="3" borderId="0" xfId="0" applyFont="1" applyFill="1"/>
    <xf numFmtId="0" fontId="3" fillId="4" borderId="0" xfId="0" applyFont="1" applyFill="1" applyAlignment="1">
      <alignment wrapText="1"/>
    </xf>
    <xf numFmtId="4" fontId="3" fillId="5" borderId="0" xfId="0" applyNumberFormat="1" applyFont="1" applyFill="1" applyAlignment="1">
      <alignment horizontal="right"/>
    </xf>
    <xf numFmtId="0" fontId="3" fillId="6" borderId="0" xfId="0" applyFont="1" applyFill="1" applyAlignment="1">
      <alignment wrapText="1"/>
    </xf>
    <xf numFmtId="4" fontId="4" fillId="7" borderId="0" xfId="0" applyNumberFormat="1" applyFont="1" applyFill="1" applyAlignment="1">
      <alignment horizontal="right"/>
    </xf>
    <xf numFmtId="0" fontId="2" fillId="3" borderId="0" xfId="0" applyFont="1" applyFill="1"/>
    <xf numFmtId="1" fontId="4" fillId="0" borderId="0" xfId="0" applyNumberFormat="1" applyFont="1" applyAlignment="1">
      <alignment horizontal="left"/>
    </xf>
    <xf numFmtId="0" fontId="5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wrapText="1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9" fillId="0" borderId="0" xfId="0" applyFont="1"/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4" fontId="4" fillId="4" borderId="1" xfId="0" applyNumberFormat="1" applyFont="1" applyFill="1" applyBorder="1"/>
    <xf numFmtId="0" fontId="10" fillId="0" borderId="0" xfId="0" applyFont="1"/>
    <xf numFmtId="4" fontId="4" fillId="4" borderId="1" xfId="0" applyNumberFormat="1" applyFont="1" applyFill="1" applyBorder="1" applyAlignment="1">
      <alignment horizontal="right"/>
    </xf>
    <xf numFmtId="4" fontId="4" fillId="2" borderId="1" xfId="0" applyNumberFormat="1" applyFont="1" applyFill="1" applyBorder="1"/>
    <xf numFmtId="4" fontId="4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2" fontId="4" fillId="7" borderId="1" xfId="0" applyNumberFormat="1" applyFont="1" applyFill="1" applyBorder="1" applyAlignment="1">
      <alignment horizontal="right" wrapText="1"/>
    </xf>
    <xf numFmtId="0" fontId="4" fillId="2" borderId="1" xfId="0" applyFont="1" applyFill="1" applyBorder="1"/>
    <xf numFmtId="9" fontId="4" fillId="0" borderId="1" xfId="1" applyFont="1" applyFill="1" applyBorder="1" applyAlignment="1">
      <alignment horizontal="left" wrapText="1"/>
    </xf>
    <xf numFmtId="164" fontId="4" fillId="6" borderId="1" xfId="1" applyNumberFormat="1" applyFont="1" applyFill="1" applyBorder="1" applyAlignment="1">
      <alignment horizontal="left" wrapText="1"/>
    </xf>
    <xf numFmtId="0" fontId="4" fillId="6" borderId="1" xfId="0" applyFont="1" applyFill="1" applyBorder="1"/>
    <xf numFmtId="0" fontId="4" fillId="6" borderId="1" xfId="0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left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Procent" xfId="1" builtinId="5"/>
  </cellStyles>
  <dxfs count="5"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BCFA3"/>
      <color rgb="FFF68B1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concito.dk/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lca-net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389</xdr:rowOff>
    </xdr:from>
    <xdr:ext cx="4565650" cy="951503"/>
    <xdr:pic>
      <xdr:nvPicPr>
        <xdr:cNvPr id="2" name="Billede 1">
          <a:extLst>
            <a:ext uri="{FF2B5EF4-FFF2-40B4-BE49-F238E27FC236}">
              <a16:creationId xmlns:a16="http://schemas.microsoft.com/office/drawing/2014/main" id="{40C9A2FD-CDE3-417C-BF56-9F8E358E3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389"/>
          <a:ext cx="4565650" cy="951503"/>
        </a:xfrm>
        <a:prstGeom prst="rect">
          <a:avLst/>
        </a:prstGeom>
      </xdr:spPr>
    </xdr:pic>
    <xdr:clientData/>
  </xdr:oneCellAnchor>
  <xdr:twoCellAnchor>
    <xdr:from>
      <xdr:col>0</xdr:col>
      <xdr:colOff>514350</xdr:colOff>
      <xdr:row>8</xdr:row>
      <xdr:rowOff>133350</xdr:rowOff>
    </xdr:from>
    <xdr:to>
      <xdr:col>8</xdr:col>
      <xdr:colOff>552450</xdr:colOff>
      <xdr:row>24</xdr:row>
      <xdr:rowOff>127000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88E0F884-22E0-4BFA-BEF3-A55C33AC53F4}"/>
            </a:ext>
          </a:extLst>
        </xdr:cNvPr>
        <xdr:cNvSpPr txBox="1"/>
      </xdr:nvSpPr>
      <xdr:spPr>
        <a:xfrm>
          <a:off x="514350" y="1657350"/>
          <a:ext cx="4914900" cy="30416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Store Klimadatabase indeholder data for over 500 forskellige fødevarers klimaaftryk fordelt på de enkelte produktionsfaser.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Den er et unikt, frit tilgængeligt og transparent værktøj, der kan bruges som grundlag for klimaberegning af måltider og indkøb, oplysning, undervisning og meget andet.</a:t>
          </a:r>
        </a:p>
        <a:p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Klimadatabasen er udgivet af CONCITO i samarbejde med 2.-0 LCA consultants. Version 1 blev produceret med støtte fra Salling Fondene og version 1.1 blev finansieret med prispengene fra Nordisk Råds miljøpris 2021. Version 1.2 er udført og finansieret af 2.-0 LCA consultants.</a:t>
          </a: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Baggrundsrapporter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og yderligere information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findes på hjemmesiderne denstoreklimadatabase.dk og thebigclimatedatabase.com.</a:t>
          </a:r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endParaRPr lang="da-DK" sz="1100" b="0" i="0">
            <a:solidFill>
              <a:schemeClr val="dk1"/>
            </a:solidFill>
            <a:effectLst/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  <a:p>
          <a:r>
            <a:rPr lang="da-DK" sz="1100" b="0" i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Udgivet september</a:t>
          </a:r>
          <a:r>
            <a:rPr lang="da-DK" sz="1100" b="0" i="0" baseline="0">
              <a:solidFill>
                <a:schemeClr val="dk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2024.</a:t>
          </a:r>
          <a:endParaRPr lang="da-DK" sz="110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oneCellAnchor>
    <xdr:from>
      <xdr:col>9</xdr:col>
      <xdr:colOff>412750</xdr:colOff>
      <xdr:row>16</xdr:row>
      <xdr:rowOff>94580</xdr:rowOff>
    </xdr:from>
    <xdr:ext cx="2540000" cy="346905"/>
    <xdr:pic>
      <xdr:nvPicPr>
        <xdr:cNvPr id="4" name="Billed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7B93A5-BC64-40EF-8979-37C24AA5B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9150" y="3142580"/>
          <a:ext cx="2540000" cy="346905"/>
        </a:xfrm>
        <a:prstGeom prst="rect">
          <a:avLst/>
        </a:prstGeom>
      </xdr:spPr>
    </xdr:pic>
    <xdr:clientData/>
  </xdr:oneCellAnchor>
  <xdr:oneCellAnchor>
    <xdr:from>
      <xdr:col>14</xdr:col>
      <xdr:colOff>438150</xdr:colOff>
      <xdr:row>15</xdr:row>
      <xdr:rowOff>107950</xdr:rowOff>
    </xdr:from>
    <xdr:ext cx="1263650" cy="702858"/>
    <xdr:pic>
      <xdr:nvPicPr>
        <xdr:cNvPr id="5" name="Billed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7783CC-7E98-460B-9475-6843DBD30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2550" y="2965450"/>
          <a:ext cx="1263650" cy="7028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296592</xdr:colOff>
      <xdr:row>0</xdr:row>
      <xdr:rowOff>139701</xdr:rowOff>
    </xdr:from>
    <xdr:to>
      <xdr:col>5</xdr:col>
      <xdr:colOff>967505</xdr:colOff>
      <xdr:row>0</xdr:row>
      <xdr:rowOff>590551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B2F9948-6CE8-46FC-A518-6C7B64FF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20942" y="139701"/>
          <a:ext cx="670913" cy="450850"/>
        </a:xfrm>
        <a:prstGeom prst="rect">
          <a:avLst/>
        </a:prstGeom>
      </xdr:spPr>
    </xdr:pic>
    <xdr:clientData/>
  </xdr:twoCellAnchor>
  <xdr:oneCellAnchor>
    <xdr:from>
      <xdr:col>6</xdr:col>
      <xdr:colOff>288146</xdr:colOff>
      <xdr:row>0</xdr:row>
      <xdr:rowOff>156210</xdr:rowOff>
    </xdr:from>
    <xdr:ext cx="645728" cy="470194"/>
    <xdr:pic>
      <xdr:nvPicPr>
        <xdr:cNvPr id="3" name="Picture 5">
          <a:extLst>
            <a:ext uri="{FF2B5EF4-FFF2-40B4-BE49-F238E27FC236}">
              <a16:creationId xmlns:a16="http://schemas.microsoft.com/office/drawing/2014/main" id="{2CF721BA-97C8-473B-AC6B-C9B29CB99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0271" y="156210"/>
          <a:ext cx="645728" cy="470194"/>
        </a:xfrm>
        <a:prstGeom prst="rect">
          <a:avLst/>
        </a:prstGeom>
      </xdr:spPr>
    </xdr:pic>
    <xdr:clientData/>
  </xdr:oneCellAnchor>
  <xdr:oneCellAnchor>
    <xdr:from>
      <xdr:col>9</xdr:col>
      <xdr:colOff>295276</xdr:colOff>
      <xdr:row>0</xdr:row>
      <xdr:rowOff>104775</xdr:rowOff>
    </xdr:from>
    <xdr:ext cx="723900" cy="482600"/>
    <xdr:pic>
      <xdr:nvPicPr>
        <xdr:cNvPr id="4" name="Graphic 7">
          <a:extLst>
            <a:ext uri="{FF2B5EF4-FFF2-40B4-BE49-F238E27FC236}">
              <a16:creationId xmlns:a16="http://schemas.microsoft.com/office/drawing/2014/main" id="{DE151059-9CEC-4723-8A71-F6FB3CCD0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801226" y="104775"/>
          <a:ext cx="723900" cy="482600"/>
        </a:xfrm>
        <a:prstGeom prst="rect">
          <a:avLst/>
        </a:prstGeom>
      </xdr:spPr>
    </xdr:pic>
    <xdr:clientData/>
  </xdr:oneCellAnchor>
  <xdr:oneCellAnchor>
    <xdr:from>
      <xdr:col>7</xdr:col>
      <xdr:colOff>292101</xdr:colOff>
      <xdr:row>0</xdr:row>
      <xdr:rowOff>123825</xdr:rowOff>
    </xdr:from>
    <xdr:ext cx="708024" cy="472016"/>
    <xdr:pic>
      <xdr:nvPicPr>
        <xdr:cNvPr id="5" name="Graphic 7">
          <a:extLst>
            <a:ext uri="{FF2B5EF4-FFF2-40B4-BE49-F238E27FC236}">
              <a16:creationId xmlns:a16="http://schemas.microsoft.com/office/drawing/2014/main" id="{D9DF09A0-C8AD-41AE-BECD-F22AFD67F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159626" y="123825"/>
          <a:ext cx="708024" cy="472016"/>
        </a:xfrm>
        <a:prstGeom prst="rect">
          <a:avLst/>
        </a:prstGeom>
      </xdr:spPr>
    </xdr:pic>
    <xdr:clientData/>
  </xdr:oneCellAnchor>
  <xdr:oneCellAnchor>
    <xdr:from>
      <xdr:col>8</xdr:col>
      <xdr:colOff>317500</xdr:colOff>
      <xdr:row>0</xdr:row>
      <xdr:rowOff>114333</xdr:rowOff>
    </xdr:from>
    <xdr:ext cx="749299" cy="498284"/>
    <xdr:pic>
      <xdr:nvPicPr>
        <xdr:cNvPr id="6" name="Graphic 5">
          <a:extLst>
            <a:ext uri="{FF2B5EF4-FFF2-40B4-BE49-F238E27FC236}">
              <a16:creationId xmlns:a16="http://schemas.microsoft.com/office/drawing/2014/main" id="{E9B492D6-820B-4116-851B-1E8435DC0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480425" y="114333"/>
          <a:ext cx="749299" cy="49828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dch1033816.sharepoint.com/sites/Prog/Delte%20dokumenter/F&#248;devarer/5.%20Projekter/5.1.%20Den%20store%20klimadatabase/version%201-2/Downloadversion%201.2_ENG.xlsx" TargetMode="External"/><Relationship Id="rId1" Type="http://schemas.openxmlformats.org/officeDocument/2006/relationships/externalLinkPath" Target="Downloadversion%201.2_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page"/>
      <sheetName val="DK"/>
      <sheetName val="GB"/>
      <sheetName val="NL"/>
      <sheetName val="FR"/>
      <sheetName val="ES"/>
      <sheetName val="All countries and comparisons"/>
    </sheetNames>
    <sheetDataSet>
      <sheetData sheetId="0"/>
      <sheetData sheetId="1">
        <row r="2">
          <cell r="F2">
            <v>1.0711988757808339</v>
          </cell>
        </row>
        <row r="3">
          <cell r="F3">
            <v>0.48470182755163321</v>
          </cell>
        </row>
        <row r="4">
          <cell r="F4">
            <v>0.84218393535955127</v>
          </cell>
        </row>
        <row r="5">
          <cell r="F5">
            <v>0.98569242805965307</v>
          </cell>
        </row>
        <row r="6">
          <cell r="F6">
            <v>2.719357591199155</v>
          </cell>
        </row>
        <row r="7">
          <cell r="F7">
            <v>0.84218393535955127</v>
          </cell>
        </row>
        <row r="8">
          <cell r="F8">
            <v>0.39546912018451702</v>
          </cell>
        </row>
        <row r="9">
          <cell r="F9">
            <v>0.39546912018451702</v>
          </cell>
        </row>
        <row r="10">
          <cell r="F10">
            <v>1.0711988757808339</v>
          </cell>
        </row>
        <row r="11">
          <cell r="F11">
            <v>67.815766915703946</v>
          </cell>
        </row>
        <row r="12">
          <cell r="F12">
            <v>227.85064216911181</v>
          </cell>
        </row>
        <row r="13">
          <cell r="F13">
            <v>48.042445628006902</v>
          </cell>
        </row>
        <row r="14">
          <cell r="F14">
            <v>67.815766915703946</v>
          </cell>
        </row>
        <row r="15">
          <cell r="F15">
            <v>45.470001584651492</v>
          </cell>
        </row>
        <row r="16">
          <cell r="F16">
            <v>120.833455649962</v>
          </cell>
        </row>
        <row r="17">
          <cell r="F17">
            <v>50.614889671362377</v>
          </cell>
        </row>
        <row r="18">
          <cell r="F18">
            <v>0.67542126659903956</v>
          </cell>
        </row>
        <row r="19">
          <cell r="F19">
            <v>0.67542126659903956</v>
          </cell>
        </row>
        <row r="20">
          <cell r="F20">
            <v>0.67542126659903956</v>
          </cell>
        </row>
        <row r="21">
          <cell r="F21">
            <v>2.9315707703084182</v>
          </cell>
        </row>
        <row r="22">
          <cell r="F22">
            <v>2.8195413422578679</v>
          </cell>
        </row>
        <row r="23">
          <cell r="F23">
            <v>3.2282286473892321</v>
          </cell>
        </row>
        <row r="24">
          <cell r="F24">
            <v>2.8195413422578679</v>
          </cell>
        </row>
        <row r="25">
          <cell r="F25">
            <v>4.7500302500867564</v>
          </cell>
        </row>
        <row r="26">
          <cell r="F26">
            <v>2.7379244679077921</v>
          </cell>
        </row>
        <row r="27">
          <cell r="F27">
            <v>1.8381512791894541</v>
          </cell>
        </row>
        <row r="28">
          <cell r="F28">
            <v>1.620460648375426</v>
          </cell>
        </row>
        <row r="29">
          <cell r="F29">
            <v>1.160543064980184</v>
          </cell>
        </row>
        <row r="30">
          <cell r="F30">
            <v>1.160543064980184</v>
          </cell>
        </row>
        <row r="31">
          <cell r="F31">
            <v>1.160543064980184</v>
          </cell>
        </row>
        <row r="32">
          <cell r="F32">
            <v>1.0177398102623041</v>
          </cell>
        </row>
        <row r="33">
          <cell r="F33">
            <v>2.207253442971512</v>
          </cell>
        </row>
        <row r="34">
          <cell r="F34">
            <v>2.392147651966186</v>
          </cell>
        </row>
        <row r="35">
          <cell r="F35">
            <v>2.3093578883240009</v>
          </cell>
        </row>
        <row r="36">
          <cell r="F36">
            <v>2.6837755078891319</v>
          </cell>
        </row>
        <row r="37">
          <cell r="F37">
            <v>2.0613027982299421</v>
          </cell>
        </row>
        <row r="38">
          <cell r="F38">
            <v>3.295256300047364</v>
          </cell>
        </row>
        <row r="39">
          <cell r="F39">
            <v>3.2105459813863608</v>
          </cell>
        </row>
        <row r="40">
          <cell r="F40">
            <v>2.323747151950204</v>
          </cell>
        </row>
        <row r="41">
          <cell r="F41">
            <v>1.904130626359968</v>
          </cell>
        </row>
        <row r="42">
          <cell r="F42">
            <v>2.323747151950204</v>
          </cell>
        </row>
        <row r="43">
          <cell r="F43">
            <v>2.323747151950204</v>
          </cell>
        </row>
        <row r="44">
          <cell r="F44">
            <v>3.673323188589142</v>
          </cell>
        </row>
        <row r="45">
          <cell r="F45">
            <v>6.4271736972950517</v>
          </cell>
        </row>
        <row r="46">
          <cell r="F46">
            <v>5.6965633336652672</v>
          </cell>
        </row>
        <row r="47">
          <cell r="F47">
            <v>4.2797175043176718</v>
          </cell>
        </row>
        <row r="48">
          <cell r="F48">
            <v>67.908946811646103</v>
          </cell>
        </row>
        <row r="49">
          <cell r="F49">
            <v>2.7551685745825831</v>
          </cell>
        </row>
        <row r="50">
          <cell r="F50">
            <v>3.957431749181465</v>
          </cell>
        </row>
        <row r="51">
          <cell r="F51">
            <v>4.2797175043176718</v>
          </cell>
        </row>
        <row r="52">
          <cell r="F52">
            <v>2.1625072232955689</v>
          </cell>
        </row>
        <row r="53">
          <cell r="F53">
            <v>4.7843619720821167</v>
          </cell>
        </row>
        <row r="54">
          <cell r="F54">
            <v>1.981072590477355</v>
          </cell>
        </row>
        <row r="55">
          <cell r="F55">
            <v>1.880408742506007</v>
          </cell>
        </row>
        <row r="56">
          <cell r="F56">
            <v>5.2023157255598322</v>
          </cell>
        </row>
        <row r="57">
          <cell r="F57">
            <v>1.9281440346335059</v>
          </cell>
        </row>
        <row r="58">
          <cell r="F58">
            <v>3.273596398429222</v>
          </cell>
        </row>
        <row r="59">
          <cell r="F59">
            <v>16.711991860561561</v>
          </cell>
        </row>
        <row r="60">
          <cell r="F60">
            <v>17.282961842073899</v>
          </cell>
        </row>
        <row r="61">
          <cell r="F61">
            <v>6.9015292541152213</v>
          </cell>
        </row>
        <row r="62">
          <cell r="F62">
            <v>17.297677585925499</v>
          </cell>
        </row>
        <row r="63">
          <cell r="F63">
            <v>17.297677585925499</v>
          </cell>
        </row>
        <row r="64">
          <cell r="F64">
            <v>32.768362435562231</v>
          </cell>
        </row>
        <row r="65">
          <cell r="F65">
            <v>49.160104895652999</v>
          </cell>
        </row>
        <row r="66">
          <cell r="F66">
            <v>4.2797175043176718</v>
          </cell>
        </row>
        <row r="67">
          <cell r="F67">
            <v>3.4287174699694738</v>
          </cell>
        </row>
        <row r="68">
          <cell r="F68">
            <v>3.1092898010826331</v>
          </cell>
        </row>
        <row r="69">
          <cell r="F69">
            <v>9.6209419761384579E-4</v>
          </cell>
        </row>
        <row r="70">
          <cell r="F70">
            <v>3.2735963984292158</v>
          </cell>
        </row>
        <row r="71">
          <cell r="F71">
            <v>3.2735963984292158</v>
          </cell>
        </row>
        <row r="72">
          <cell r="F72">
            <v>2.3372482285064211</v>
          </cell>
        </row>
        <row r="73">
          <cell r="F73">
            <v>1.8550841987572759</v>
          </cell>
        </row>
        <row r="74">
          <cell r="F74">
            <v>3.1302563183701779</v>
          </cell>
        </row>
        <row r="75">
          <cell r="F75">
            <v>3.1302563183701779</v>
          </cell>
        </row>
        <row r="76">
          <cell r="F76">
            <v>0.72793360336428636</v>
          </cell>
        </row>
        <row r="77">
          <cell r="F77">
            <v>1.569584465987842</v>
          </cell>
        </row>
        <row r="78">
          <cell r="F78">
            <v>1.0337918787004889</v>
          </cell>
        </row>
        <row r="79">
          <cell r="F79">
            <v>5.4114824817492462</v>
          </cell>
        </row>
        <row r="80">
          <cell r="F80">
            <v>5.4114824817492462</v>
          </cell>
        </row>
        <row r="81">
          <cell r="F81">
            <v>5.4114824817492462</v>
          </cell>
        </row>
        <row r="82">
          <cell r="F82">
            <v>5.3531782596115232</v>
          </cell>
        </row>
        <row r="83">
          <cell r="F83">
            <v>2.187363132796603</v>
          </cell>
        </row>
        <row r="84">
          <cell r="F84">
            <v>2.8422407615504999</v>
          </cell>
        </row>
        <row r="85">
          <cell r="F85">
            <v>9.0343034147865815</v>
          </cell>
        </row>
        <row r="86">
          <cell r="F86">
            <v>4.2403892229901787</v>
          </cell>
        </row>
        <row r="87">
          <cell r="F87">
            <v>9.7105684884817638</v>
          </cell>
        </row>
        <row r="88">
          <cell r="F88">
            <v>2.411148379181923</v>
          </cell>
        </row>
        <row r="89">
          <cell r="F89">
            <v>4.1625986793341978</v>
          </cell>
        </row>
        <row r="90">
          <cell r="F90">
            <v>3.3496319153674352</v>
          </cell>
        </row>
        <row r="91">
          <cell r="F91">
            <v>3.583705993573663</v>
          </cell>
        </row>
        <row r="92">
          <cell r="F92">
            <v>2.8062535277399459</v>
          </cell>
        </row>
        <row r="93">
          <cell r="F93">
            <v>6.3500708073328829</v>
          </cell>
        </row>
        <row r="94">
          <cell r="F94">
            <v>1.6860860399996029</v>
          </cell>
        </row>
        <row r="95">
          <cell r="F95">
            <v>4.4811789343613384</v>
          </cell>
        </row>
        <row r="96">
          <cell r="F96">
            <v>4.1527316572608672</v>
          </cell>
        </row>
        <row r="97">
          <cell r="F97">
            <v>9.7681713858709909</v>
          </cell>
        </row>
        <row r="98">
          <cell r="F98">
            <v>4.1527316572608672</v>
          </cell>
        </row>
        <row r="99">
          <cell r="F99">
            <v>4.0276578212128724</v>
          </cell>
        </row>
        <row r="100">
          <cell r="F100">
            <v>2.6926088639844918</v>
          </cell>
        </row>
        <row r="101">
          <cell r="F101">
            <v>2.7062058490888252</v>
          </cell>
        </row>
        <row r="102">
          <cell r="F102">
            <v>2.3721076582483849</v>
          </cell>
        </row>
        <row r="103">
          <cell r="F103">
            <v>1.1742396431387261</v>
          </cell>
        </row>
        <row r="104">
          <cell r="F104">
            <v>1.239138296540049</v>
          </cell>
        </row>
        <row r="105">
          <cell r="F105">
            <v>1.1742396431387261</v>
          </cell>
        </row>
        <row r="106">
          <cell r="F106">
            <v>1.239138296540049</v>
          </cell>
        </row>
        <row r="107">
          <cell r="F107">
            <v>5.1214814939201494</v>
          </cell>
        </row>
        <row r="108">
          <cell r="F108">
            <v>1.6077265917007431</v>
          </cell>
        </row>
        <row r="109">
          <cell r="F109">
            <v>0.97428095972941942</v>
          </cell>
        </row>
        <row r="110">
          <cell r="F110">
            <v>7.1403639630294284</v>
          </cell>
        </row>
        <row r="111">
          <cell r="F111">
            <v>4.0777788017650423</v>
          </cell>
        </row>
        <row r="112">
          <cell r="F112">
            <v>3.6749668563933349</v>
          </cell>
        </row>
        <row r="113">
          <cell r="F113">
            <v>3.6749668563933349</v>
          </cell>
        </row>
        <row r="114">
          <cell r="F114">
            <v>8.0317019517083494</v>
          </cell>
        </row>
        <row r="115">
          <cell r="F115">
            <v>6.9095429398693913</v>
          </cell>
        </row>
        <row r="116">
          <cell r="F116">
            <v>1.3335526542672249</v>
          </cell>
        </row>
        <row r="117">
          <cell r="F117">
            <v>7.1403639630294284</v>
          </cell>
        </row>
        <row r="118">
          <cell r="F118">
            <v>2.5237926052211122</v>
          </cell>
        </row>
        <row r="119">
          <cell r="F119">
            <v>4.0017902003480108</v>
          </cell>
        </row>
        <row r="120">
          <cell r="F120">
            <v>2.048390972166287</v>
          </cell>
        </row>
        <row r="121">
          <cell r="F121">
            <v>0.95118730869578183</v>
          </cell>
        </row>
        <row r="122">
          <cell r="F122">
            <v>5.157303004075537</v>
          </cell>
        </row>
        <row r="123">
          <cell r="F123">
            <v>1.4923955271685241</v>
          </cell>
        </row>
        <row r="124">
          <cell r="F124">
            <v>1.130547926542637</v>
          </cell>
        </row>
        <row r="125">
          <cell r="F125">
            <v>2.213044643282724</v>
          </cell>
        </row>
        <row r="126">
          <cell r="F126">
            <v>3.5768758332837121</v>
          </cell>
        </row>
        <row r="127">
          <cell r="F127">
            <v>2.213044643282724</v>
          </cell>
        </row>
        <row r="128">
          <cell r="F128">
            <v>3.2735963984292158</v>
          </cell>
        </row>
        <row r="129">
          <cell r="F129">
            <v>3.2735963984292158</v>
          </cell>
        </row>
        <row r="130">
          <cell r="F130">
            <v>3.2735963984292158</v>
          </cell>
        </row>
        <row r="131">
          <cell r="F131">
            <v>3.2735963984292158</v>
          </cell>
        </row>
        <row r="132">
          <cell r="F132">
            <v>1.780406044961037</v>
          </cell>
        </row>
        <row r="133">
          <cell r="F133">
            <v>1.939996731952768</v>
          </cell>
        </row>
        <row r="134">
          <cell r="F134">
            <v>5.092840384649362</v>
          </cell>
        </row>
        <row r="135">
          <cell r="F135">
            <v>0.45397175379843402</v>
          </cell>
        </row>
        <row r="136">
          <cell r="F136">
            <v>0.45397175379843402</v>
          </cell>
        </row>
        <row r="137">
          <cell r="F137">
            <v>1.24755938563333</v>
          </cell>
        </row>
        <row r="138">
          <cell r="F138">
            <v>0.4335925491846771</v>
          </cell>
        </row>
        <row r="139">
          <cell r="F139">
            <v>0.45397175379843402</v>
          </cell>
        </row>
        <row r="140">
          <cell r="F140">
            <v>2.048390972166287</v>
          </cell>
        </row>
        <row r="141">
          <cell r="F141">
            <v>6.9511571431860002</v>
          </cell>
        </row>
        <row r="142">
          <cell r="F142">
            <v>3.1298006366851392</v>
          </cell>
        </row>
        <row r="143">
          <cell r="F143">
            <v>7.298953784365052</v>
          </cell>
        </row>
        <row r="144">
          <cell r="F144">
            <v>5.6917739647533949</v>
          </cell>
        </row>
        <row r="145">
          <cell r="F145">
            <v>12.46987830636408</v>
          </cell>
        </row>
        <row r="146">
          <cell r="F146">
            <v>5.6917739647533949</v>
          </cell>
        </row>
        <row r="147">
          <cell r="F147">
            <v>0.81128764358812133</v>
          </cell>
        </row>
        <row r="148">
          <cell r="F148">
            <v>2.7072539167273262</v>
          </cell>
        </row>
        <row r="149">
          <cell r="F149">
            <v>2.7072539167273262</v>
          </cell>
        </row>
        <row r="150">
          <cell r="F150">
            <v>1.2493500976069349</v>
          </cell>
        </row>
        <row r="151">
          <cell r="F151">
            <v>1.57804301180022</v>
          </cell>
        </row>
        <row r="152">
          <cell r="F152">
            <v>0.4400583854586696</v>
          </cell>
        </row>
        <row r="153">
          <cell r="F153">
            <v>0.38130373759242658</v>
          </cell>
        </row>
        <row r="154">
          <cell r="F154">
            <v>0.38130373759242658</v>
          </cell>
        </row>
        <row r="155">
          <cell r="F155">
            <v>0.63071325013670254</v>
          </cell>
        </row>
        <row r="156">
          <cell r="F156">
            <v>0.63071325013670254</v>
          </cell>
        </row>
        <row r="157">
          <cell r="F157">
            <v>0.28695217454587518</v>
          </cell>
        </row>
        <row r="158">
          <cell r="F158">
            <v>0.28695217454587518</v>
          </cell>
        </row>
        <row r="159">
          <cell r="F159">
            <v>0.28695217454587518</v>
          </cell>
        </row>
        <row r="160">
          <cell r="F160">
            <v>0.28695217454587518</v>
          </cell>
        </row>
        <row r="161">
          <cell r="F161">
            <v>0.28695217454587518</v>
          </cell>
        </row>
        <row r="162">
          <cell r="F162">
            <v>0.48250103409275069</v>
          </cell>
        </row>
        <row r="163">
          <cell r="F163">
            <v>0.97956359775273483</v>
          </cell>
        </row>
        <row r="164">
          <cell r="F164">
            <v>1.0782125358769921</v>
          </cell>
        </row>
        <row r="165">
          <cell r="F165">
            <v>0.46144774822236501</v>
          </cell>
        </row>
        <row r="166">
          <cell r="F166">
            <v>0.46144774822236501</v>
          </cell>
        </row>
        <row r="167">
          <cell r="F167">
            <v>0.28695217454587518</v>
          </cell>
        </row>
        <row r="168">
          <cell r="F168">
            <v>0.28695217454587518</v>
          </cell>
        </row>
        <row r="169">
          <cell r="F169">
            <v>0.82442434188637004</v>
          </cell>
        </row>
        <row r="170">
          <cell r="F170">
            <v>0.4335925491846771</v>
          </cell>
        </row>
        <row r="171">
          <cell r="F171">
            <v>0.639674063233165</v>
          </cell>
        </row>
        <row r="172">
          <cell r="F172">
            <v>0.82442434188637004</v>
          </cell>
        </row>
        <row r="173">
          <cell r="F173">
            <v>0.94573979788651397</v>
          </cell>
        </row>
        <row r="174">
          <cell r="F174">
            <v>1.2676884476521131</v>
          </cell>
        </row>
        <row r="175">
          <cell r="F175">
            <v>3.0778454142639928</v>
          </cell>
        </row>
        <row r="176">
          <cell r="F176">
            <v>3.5997549529253541</v>
          </cell>
        </row>
        <row r="177">
          <cell r="F177">
            <v>0.94573979788651397</v>
          </cell>
        </row>
        <row r="178">
          <cell r="F178">
            <v>0.94573979788651397</v>
          </cell>
        </row>
        <row r="179">
          <cell r="F179">
            <v>0.94573979788651397</v>
          </cell>
        </row>
        <row r="180">
          <cell r="F180">
            <v>1.34035646385812</v>
          </cell>
        </row>
        <row r="181">
          <cell r="F181">
            <v>1.8393919611768821</v>
          </cell>
        </row>
        <row r="182">
          <cell r="F182">
            <v>1.618430047875191</v>
          </cell>
        </row>
        <row r="183">
          <cell r="F183">
            <v>0.1867039752227164</v>
          </cell>
        </row>
        <row r="184">
          <cell r="F184">
            <v>0.58857622586521763</v>
          </cell>
        </row>
        <row r="185">
          <cell r="F185">
            <v>1.679259768131995</v>
          </cell>
        </row>
        <row r="186">
          <cell r="F186">
            <v>2.9128824619396081</v>
          </cell>
        </row>
        <row r="187">
          <cell r="F187">
            <v>3.5649019911990969</v>
          </cell>
        </row>
        <row r="188">
          <cell r="F188">
            <v>2.4949022283749529</v>
          </cell>
        </row>
        <row r="189">
          <cell r="F189">
            <v>2.6256257312016111</v>
          </cell>
        </row>
        <row r="190">
          <cell r="F190">
            <v>2.093375824068576</v>
          </cell>
        </row>
        <row r="191">
          <cell r="F191">
            <v>1.981163592935179</v>
          </cell>
        </row>
        <row r="192">
          <cell r="F192">
            <v>2.8062535277399991</v>
          </cell>
        </row>
        <row r="193">
          <cell r="F193">
            <v>2.2251032258340082</v>
          </cell>
        </row>
        <row r="194">
          <cell r="F194">
            <v>2.8062535277399991</v>
          </cell>
        </row>
        <row r="195">
          <cell r="F195">
            <v>2.8062535277399459</v>
          </cell>
        </row>
        <row r="196">
          <cell r="F196">
            <v>2.4480152216984439</v>
          </cell>
        </row>
        <row r="197">
          <cell r="F197">
            <v>2.709706004489882</v>
          </cell>
        </row>
        <row r="198">
          <cell r="F198">
            <v>3.1032859042697041</v>
          </cell>
        </row>
        <row r="199">
          <cell r="F199">
            <v>2.7757384629922019</v>
          </cell>
        </row>
        <row r="200">
          <cell r="F200">
            <v>3.0822227013366068</v>
          </cell>
        </row>
        <row r="201">
          <cell r="F201">
            <v>2.0933758240685751</v>
          </cell>
        </row>
        <row r="202">
          <cell r="F202">
            <v>1.1690276636859021</v>
          </cell>
        </row>
        <row r="203">
          <cell r="F203">
            <v>3.1302563183701779</v>
          </cell>
        </row>
        <row r="204">
          <cell r="F204">
            <v>1.860311420575427</v>
          </cell>
        </row>
        <row r="205">
          <cell r="F205">
            <v>0.84448565340996762</v>
          </cell>
        </row>
        <row r="206">
          <cell r="F206">
            <v>0.18779068192172299</v>
          </cell>
        </row>
        <row r="207">
          <cell r="F207">
            <v>0.37509646311457789</v>
          </cell>
        </row>
        <row r="208">
          <cell r="F208">
            <v>0.37759398967540803</v>
          </cell>
        </row>
        <row r="209">
          <cell r="F209">
            <v>0.37759398967540803</v>
          </cell>
        </row>
        <row r="210">
          <cell r="F210">
            <v>0.52841150384115343</v>
          </cell>
        </row>
        <row r="211">
          <cell r="F211">
            <v>1.399040832667837</v>
          </cell>
        </row>
        <row r="212">
          <cell r="F212">
            <v>0.40477912560020368</v>
          </cell>
        </row>
        <row r="213">
          <cell r="F213">
            <v>0.4572645688775917</v>
          </cell>
        </row>
        <row r="214">
          <cell r="F214">
            <v>0.35349316584631929</v>
          </cell>
        </row>
        <row r="215">
          <cell r="F215">
            <v>16.1261348146191</v>
          </cell>
        </row>
        <row r="216">
          <cell r="F216">
            <v>0.55311670631817933</v>
          </cell>
        </row>
        <row r="217">
          <cell r="F217">
            <v>16.1261348146191</v>
          </cell>
        </row>
        <row r="218">
          <cell r="F218">
            <v>1.325116282576789</v>
          </cell>
        </row>
        <row r="219">
          <cell r="F219">
            <v>15.793864356149861</v>
          </cell>
        </row>
        <row r="220">
          <cell r="F220">
            <v>2.192036824223961</v>
          </cell>
        </row>
        <row r="221">
          <cell r="F221">
            <v>9.9397536683553156</v>
          </cell>
        </row>
        <row r="222">
          <cell r="F222">
            <v>1.3731844675994269</v>
          </cell>
        </row>
        <row r="223">
          <cell r="F223">
            <v>4.7067679323005072</v>
          </cell>
        </row>
        <row r="224">
          <cell r="F224">
            <v>4.3447532405249296</v>
          </cell>
        </row>
        <row r="225">
          <cell r="F225">
            <v>2.440454388872189</v>
          </cell>
        </row>
        <row r="226">
          <cell r="F226">
            <v>3.6298097596169012</v>
          </cell>
        </row>
        <row r="227">
          <cell r="F227">
            <v>3.0430051751279019</v>
          </cell>
        </row>
        <row r="228">
          <cell r="F228">
            <v>2.3213854288514431</v>
          </cell>
        </row>
        <row r="229">
          <cell r="F229">
            <v>4.5648379621900386</v>
          </cell>
        </row>
        <row r="230">
          <cell r="F230">
            <v>4.097323860903499</v>
          </cell>
        </row>
        <row r="231">
          <cell r="F231">
            <v>22.035132803981728</v>
          </cell>
        </row>
        <row r="232">
          <cell r="F232">
            <v>2.7980323250704529</v>
          </cell>
        </row>
        <row r="233">
          <cell r="F233">
            <v>12.08150877748168</v>
          </cell>
        </row>
        <row r="234">
          <cell r="F234">
            <v>1.754285537748034</v>
          </cell>
        </row>
        <row r="235">
          <cell r="F235">
            <v>2.0526083392896748</v>
          </cell>
        </row>
        <row r="236">
          <cell r="F236">
            <v>0.60517102470420925</v>
          </cell>
        </row>
        <row r="237">
          <cell r="F237">
            <v>0.45885252311774299</v>
          </cell>
        </row>
        <row r="238">
          <cell r="F238">
            <v>0.88172030838958215</v>
          </cell>
        </row>
        <row r="239">
          <cell r="F239">
            <v>4.6391593057802867</v>
          </cell>
        </row>
        <row r="240">
          <cell r="F240">
            <v>4.6391593057803027</v>
          </cell>
        </row>
        <row r="241">
          <cell r="F241">
            <v>5.533166501537643</v>
          </cell>
        </row>
        <row r="242">
          <cell r="F242">
            <v>7.3211808930524498</v>
          </cell>
        </row>
        <row r="243">
          <cell r="F243">
            <v>3.6744340124052419</v>
          </cell>
        </row>
        <row r="244">
          <cell r="F244">
            <v>4.6908455151482862</v>
          </cell>
        </row>
        <row r="245">
          <cell r="F245">
            <v>3.7451521100229321</v>
          </cell>
        </row>
        <row r="246">
          <cell r="F246">
            <v>19.743116967984751</v>
          </cell>
        </row>
        <row r="247">
          <cell r="F247">
            <v>26.361168103492361</v>
          </cell>
        </row>
        <row r="248">
          <cell r="F248">
            <v>3.1147022549827201</v>
          </cell>
        </row>
        <row r="249">
          <cell r="F249">
            <v>4.7204797768400999</v>
          </cell>
        </row>
        <row r="250">
          <cell r="F250">
            <v>2.702977322232853</v>
          </cell>
        </row>
        <row r="251">
          <cell r="F251">
            <v>2.981936277946363</v>
          </cell>
        </row>
        <row r="252">
          <cell r="F252">
            <v>2.468686237479246</v>
          </cell>
        </row>
        <row r="253">
          <cell r="F253">
            <v>3.1147022549827201</v>
          </cell>
        </row>
        <row r="254">
          <cell r="F254">
            <v>2.3496172774585</v>
          </cell>
        </row>
        <row r="255">
          <cell r="F255">
            <v>2.2913880514977651</v>
          </cell>
        </row>
        <row r="256">
          <cell r="F256">
            <v>2.2419198559638081</v>
          </cell>
        </row>
        <row r="257">
          <cell r="F257">
            <v>0.41044099776044068</v>
          </cell>
        </row>
        <row r="258">
          <cell r="F258">
            <v>0.27210724850576151</v>
          </cell>
        </row>
        <row r="259">
          <cell r="F259">
            <v>0.45397175379843402</v>
          </cell>
        </row>
        <row r="260">
          <cell r="F260">
            <v>0.33131527841543018</v>
          </cell>
        </row>
        <row r="261">
          <cell r="F261">
            <v>0.38130373759242658</v>
          </cell>
        </row>
        <row r="262">
          <cell r="F262">
            <v>1.2743410221949061</v>
          </cell>
        </row>
        <row r="263">
          <cell r="F263">
            <v>0.15486545845265309</v>
          </cell>
        </row>
        <row r="264">
          <cell r="F264">
            <v>0.27210724850576151</v>
          </cell>
        </row>
        <row r="265">
          <cell r="F265">
            <v>0.38052650883014122</v>
          </cell>
        </row>
        <row r="266">
          <cell r="F266">
            <v>0.37741288428575431</v>
          </cell>
        </row>
        <row r="267">
          <cell r="F267">
            <v>0.27460509152400731</v>
          </cell>
        </row>
        <row r="268">
          <cell r="F268">
            <v>0.81230019350510063</v>
          </cell>
        </row>
        <row r="269">
          <cell r="F269">
            <v>0.70307973532945289</v>
          </cell>
        </row>
        <row r="270">
          <cell r="F270">
            <v>0.94938547924115313</v>
          </cell>
        </row>
        <row r="271">
          <cell r="F271">
            <v>1.6026809393635191</v>
          </cell>
        </row>
        <row r="272">
          <cell r="F272">
            <v>5.4114824817492462</v>
          </cell>
        </row>
        <row r="273">
          <cell r="F273">
            <v>36.430973758681361</v>
          </cell>
        </row>
        <row r="274">
          <cell r="F274">
            <v>36.430973758681361</v>
          </cell>
        </row>
        <row r="275">
          <cell r="F275">
            <v>2.5429138196901668</v>
          </cell>
        </row>
        <row r="276">
          <cell r="F276">
            <v>8.3995789115967376</v>
          </cell>
        </row>
        <row r="277">
          <cell r="F277">
            <v>2.5429138196901668</v>
          </cell>
        </row>
        <row r="278">
          <cell r="F278">
            <v>4.4196460822903774</v>
          </cell>
        </row>
        <row r="279">
          <cell r="F279">
            <v>10.042352085972031</v>
          </cell>
        </row>
        <row r="280">
          <cell r="F280">
            <v>8.3995789115967376</v>
          </cell>
        </row>
        <row r="281">
          <cell r="F281">
            <v>1.5336439197158021</v>
          </cell>
        </row>
        <row r="282">
          <cell r="F282">
            <v>3.4725383137270791</v>
          </cell>
        </row>
        <row r="283">
          <cell r="F283">
            <v>0.65389007257258147</v>
          </cell>
        </row>
        <row r="284">
          <cell r="F284">
            <v>1.195122854485354</v>
          </cell>
        </row>
        <row r="285">
          <cell r="F285">
            <v>0.79910231889122563</v>
          </cell>
        </row>
        <row r="286">
          <cell r="F286">
            <v>1.2235898946007711</v>
          </cell>
        </row>
        <row r="287">
          <cell r="F287">
            <v>1.3792048105916299</v>
          </cell>
        </row>
        <row r="288">
          <cell r="F288">
            <v>0.71865951071866296</v>
          </cell>
        </row>
        <row r="289">
          <cell r="F289">
            <v>1.3792048105916299</v>
          </cell>
        </row>
        <row r="290">
          <cell r="F290">
            <v>0.79910231889122563</v>
          </cell>
        </row>
        <row r="291">
          <cell r="F291">
            <v>1.001670508712206</v>
          </cell>
        </row>
        <row r="292">
          <cell r="F292">
            <v>0.59752686555731738</v>
          </cell>
        </row>
        <row r="293">
          <cell r="F293">
            <v>0.79471139193171414</v>
          </cell>
        </row>
        <row r="294">
          <cell r="F294">
            <v>0.99133035153098659</v>
          </cell>
        </row>
        <row r="295">
          <cell r="F295">
            <v>1.3397131477208979</v>
          </cell>
        </row>
        <row r="296">
          <cell r="F296">
            <v>5.4114824817492462</v>
          </cell>
        </row>
        <row r="297">
          <cell r="F297">
            <v>1.6026809393635191</v>
          </cell>
        </row>
        <row r="298">
          <cell r="F298">
            <v>1.6026809393635191</v>
          </cell>
        </row>
        <row r="299">
          <cell r="F299">
            <v>1.87239944152777</v>
          </cell>
        </row>
        <row r="300">
          <cell r="F300">
            <v>0.68762090791255859</v>
          </cell>
        </row>
        <row r="301">
          <cell r="F301">
            <v>5.0555588836739886</v>
          </cell>
        </row>
        <row r="302">
          <cell r="F302">
            <v>4.6330621115275044</v>
          </cell>
        </row>
        <row r="303">
          <cell r="F303">
            <v>5.1879599495166966</v>
          </cell>
        </row>
        <row r="304">
          <cell r="F304">
            <v>1.94824941497693</v>
          </cell>
        </row>
        <row r="305">
          <cell r="F305">
            <v>6.0904260080513746</v>
          </cell>
        </row>
        <row r="306">
          <cell r="F306">
            <v>3.5705634455714468</v>
          </cell>
        </row>
        <row r="307">
          <cell r="F307">
            <v>5.761076568678078</v>
          </cell>
        </row>
        <row r="308">
          <cell r="F308">
            <v>3.5705634455714468</v>
          </cell>
        </row>
        <row r="309">
          <cell r="F309">
            <v>3.5705634455714468</v>
          </cell>
        </row>
        <row r="310">
          <cell r="F310">
            <v>0.89657696860924019</v>
          </cell>
        </row>
        <row r="311">
          <cell r="F311">
            <v>1.2029619702543739</v>
          </cell>
        </row>
        <row r="312">
          <cell r="F312">
            <v>2.3143881024805242</v>
          </cell>
        </row>
        <row r="313">
          <cell r="F313">
            <v>2.725561844836764</v>
          </cell>
        </row>
        <row r="314">
          <cell r="F314">
            <v>2.725561844836764</v>
          </cell>
        </row>
        <row r="315">
          <cell r="F315">
            <v>0.87339459953490406</v>
          </cell>
        </row>
        <row r="316">
          <cell r="F316">
            <v>0.70574533212178736</v>
          </cell>
        </row>
        <row r="317">
          <cell r="F317">
            <v>0.70574533212178736</v>
          </cell>
        </row>
        <row r="318">
          <cell r="F318">
            <v>1.217256014849649</v>
          </cell>
        </row>
        <row r="319">
          <cell r="F319">
            <v>2.6588332319979462</v>
          </cell>
        </row>
        <row r="320">
          <cell r="F320">
            <v>2.4487317414943899</v>
          </cell>
        </row>
        <row r="321">
          <cell r="F321">
            <v>4.9889522522264889</v>
          </cell>
        </row>
        <row r="322">
          <cell r="F322">
            <v>5.8935388264043453</v>
          </cell>
        </row>
        <row r="323">
          <cell r="F323">
            <v>5.9396938257967591</v>
          </cell>
        </row>
        <row r="324">
          <cell r="F324">
            <v>2.9184006061028098</v>
          </cell>
        </row>
        <row r="325">
          <cell r="F325">
            <v>7.8638827521474326</v>
          </cell>
        </row>
        <row r="326">
          <cell r="F326">
            <v>2.722531476207108</v>
          </cell>
        </row>
        <row r="327">
          <cell r="F327">
            <v>2.6802723109430051</v>
          </cell>
        </row>
        <row r="328">
          <cell r="F328">
            <v>0.84706236722421724</v>
          </cell>
        </row>
        <row r="329">
          <cell r="F329">
            <v>0.6736008852827764</v>
          </cell>
        </row>
        <row r="330">
          <cell r="F330">
            <v>0.40151555352852297</v>
          </cell>
        </row>
        <row r="331">
          <cell r="F331">
            <v>0.56492449910715103</v>
          </cell>
        </row>
        <row r="332">
          <cell r="F332">
            <v>0.59959864790439399</v>
          </cell>
        </row>
        <row r="333">
          <cell r="F333">
            <v>0.60093286907676913</v>
          </cell>
        </row>
        <row r="334">
          <cell r="F334">
            <v>0.56422567322915129</v>
          </cell>
        </row>
        <row r="335">
          <cell r="F335">
            <v>1.0110975312781381</v>
          </cell>
        </row>
        <row r="336">
          <cell r="F336">
            <v>0.77397557770433489</v>
          </cell>
        </row>
        <row r="337">
          <cell r="F337">
            <v>0.65498370577371667</v>
          </cell>
        </row>
        <row r="338">
          <cell r="F338">
            <v>0.74672977681045261</v>
          </cell>
        </row>
        <row r="339">
          <cell r="F339">
            <v>4.346769208998909</v>
          </cell>
        </row>
        <row r="340">
          <cell r="F340">
            <v>4.7139854464802999</v>
          </cell>
        </row>
        <row r="341">
          <cell r="F341">
            <v>4.677649869791316</v>
          </cell>
        </row>
        <row r="342">
          <cell r="F342">
            <v>0.4999386103942195</v>
          </cell>
        </row>
        <row r="343">
          <cell r="F343">
            <v>0.44589621545415059</v>
          </cell>
        </row>
        <row r="344">
          <cell r="F344">
            <v>0.40986795216076127</v>
          </cell>
        </row>
        <row r="345">
          <cell r="F345">
            <v>0.73194288557843179</v>
          </cell>
        </row>
        <row r="346">
          <cell r="F346">
            <v>1.7293332721952031</v>
          </cell>
        </row>
        <row r="347">
          <cell r="F347">
            <v>74.840648727607402</v>
          </cell>
        </row>
        <row r="348">
          <cell r="F348">
            <v>3.8337237668879478</v>
          </cell>
        </row>
        <row r="349">
          <cell r="F349">
            <v>2.787754543644914</v>
          </cell>
        </row>
        <row r="350">
          <cell r="F350">
            <v>5.8851177206096139</v>
          </cell>
        </row>
        <row r="351">
          <cell r="F351">
            <v>3.32541872332986</v>
          </cell>
        </row>
        <row r="352">
          <cell r="F352">
            <v>4.2455417951147627</v>
          </cell>
        </row>
        <row r="353">
          <cell r="F353">
            <v>4.2444866533738317</v>
          </cell>
        </row>
        <row r="354">
          <cell r="F354">
            <v>2.0907799471064439</v>
          </cell>
        </row>
        <row r="355">
          <cell r="F355">
            <v>3.002395609996205</v>
          </cell>
        </row>
        <row r="356">
          <cell r="F356">
            <v>0.79241557691040598</v>
          </cell>
        </row>
        <row r="357">
          <cell r="F357">
            <v>1.0550558340352429</v>
          </cell>
        </row>
        <row r="358">
          <cell r="F358">
            <v>3.070727683300277</v>
          </cell>
        </row>
        <row r="359">
          <cell r="F359">
            <v>5.3816149363179022</v>
          </cell>
        </row>
        <row r="360">
          <cell r="F360">
            <v>1.5143801665632719</v>
          </cell>
        </row>
        <row r="361">
          <cell r="F361">
            <v>3.070727683300277</v>
          </cell>
        </row>
        <row r="362">
          <cell r="F362">
            <v>1.0550558340352429</v>
          </cell>
        </row>
        <row r="363">
          <cell r="F363">
            <v>0.86339654310169789</v>
          </cell>
        </row>
        <row r="364">
          <cell r="F364">
            <v>0.98999769405371452</v>
          </cell>
        </row>
        <row r="365">
          <cell r="F365">
            <v>4.2444866533738317</v>
          </cell>
        </row>
        <row r="366">
          <cell r="F366">
            <v>1.370277605225805</v>
          </cell>
        </row>
        <row r="367">
          <cell r="F367">
            <v>0.61799082094153823</v>
          </cell>
        </row>
        <row r="368">
          <cell r="F368">
            <v>2.8487006484075299</v>
          </cell>
        </row>
        <row r="369">
          <cell r="F369">
            <v>2.6704891241222581</v>
          </cell>
        </row>
        <row r="370">
          <cell r="F370">
            <v>2.1199545592898481</v>
          </cell>
        </row>
        <row r="371">
          <cell r="F371">
            <v>1.7218072778126641</v>
          </cell>
        </row>
        <row r="372">
          <cell r="F372">
            <v>1.6822270030854281</v>
          </cell>
        </row>
        <row r="373">
          <cell r="F373">
            <v>2.3615936138803901</v>
          </cell>
        </row>
        <row r="374">
          <cell r="F374">
            <v>1.8811467956530961</v>
          </cell>
        </row>
        <row r="375">
          <cell r="F375">
            <v>2.255565349636147</v>
          </cell>
        </row>
        <row r="376">
          <cell r="F376">
            <v>1.6487422580900439</v>
          </cell>
        </row>
        <row r="377">
          <cell r="F377">
            <v>1.6487422580900439</v>
          </cell>
        </row>
        <row r="378">
          <cell r="F378">
            <v>1.6487422580900439</v>
          </cell>
        </row>
        <row r="379">
          <cell r="F379">
            <v>1.6487422580900439</v>
          </cell>
        </row>
        <row r="380">
          <cell r="F380">
            <v>1.1791948171621089</v>
          </cell>
        </row>
        <row r="381">
          <cell r="F381">
            <v>2.1625072232955689</v>
          </cell>
        </row>
        <row r="382">
          <cell r="F382">
            <v>4.2405491078088016</v>
          </cell>
        </row>
        <row r="383">
          <cell r="F383">
            <v>12.15720923746473</v>
          </cell>
        </row>
        <row r="384">
          <cell r="F384">
            <v>1.530188183518141</v>
          </cell>
        </row>
        <row r="385">
          <cell r="F385">
            <v>2.111639588555724</v>
          </cell>
        </row>
        <row r="386">
          <cell r="F386">
            <v>2.2984428732044928</v>
          </cell>
        </row>
        <row r="387">
          <cell r="F387">
            <v>5.7084975329989263</v>
          </cell>
        </row>
        <row r="388">
          <cell r="F388">
            <v>1.072738294919749</v>
          </cell>
        </row>
        <row r="389">
          <cell r="F389">
            <v>1.526357879263283</v>
          </cell>
        </row>
        <row r="390">
          <cell r="F390">
            <v>2.0594679595090648</v>
          </cell>
        </row>
        <row r="391">
          <cell r="F391">
            <v>1.5004934949217199</v>
          </cell>
        </row>
        <row r="392">
          <cell r="F392">
            <v>3.612954050728034</v>
          </cell>
        </row>
        <row r="393">
          <cell r="F393">
            <v>2.259739407816971</v>
          </cell>
        </row>
        <row r="394">
          <cell r="F394">
            <v>1.4564115013591299</v>
          </cell>
        </row>
        <row r="395">
          <cell r="F395">
            <v>2.439172381711789</v>
          </cell>
        </row>
        <row r="396">
          <cell r="F396">
            <v>1.069605355556567</v>
          </cell>
        </row>
        <row r="397">
          <cell r="F397">
            <v>53.919421391037737</v>
          </cell>
        </row>
        <row r="398">
          <cell r="F398">
            <v>0.93644855345441469</v>
          </cell>
        </row>
        <row r="399">
          <cell r="F399">
            <v>0.57996908563613148</v>
          </cell>
        </row>
        <row r="400">
          <cell r="F400">
            <v>0.90206798446880565</v>
          </cell>
        </row>
        <row r="401">
          <cell r="F401">
            <v>1.424560868035821</v>
          </cell>
        </row>
        <row r="402">
          <cell r="F402">
            <v>1.160543064980184</v>
          </cell>
        </row>
        <row r="403">
          <cell r="F403">
            <v>1.9246225399802741</v>
          </cell>
        </row>
        <row r="404">
          <cell r="F404">
            <v>1.9246225399802741</v>
          </cell>
        </row>
        <row r="405">
          <cell r="F405">
            <v>6.3303259191862882</v>
          </cell>
        </row>
        <row r="406">
          <cell r="F406">
            <v>1.4381014440586799</v>
          </cell>
        </row>
        <row r="407">
          <cell r="F407">
            <v>3.0113041517583472</v>
          </cell>
        </row>
        <row r="408">
          <cell r="F408">
            <v>1.8899395531141989</v>
          </cell>
        </row>
        <row r="409">
          <cell r="F409">
            <v>0.32268468161077191</v>
          </cell>
        </row>
        <row r="410">
          <cell r="F410">
            <v>1.809791458153962</v>
          </cell>
        </row>
        <row r="411">
          <cell r="F411">
            <v>3.6110075673452759</v>
          </cell>
        </row>
        <row r="412">
          <cell r="F412">
            <v>0.79734739554655532</v>
          </cell>
        </row>
        <row r="413">
          <cell r="F413">
            <v>1.5416790935160509</v>
          </cell>
        </row>
        <row r="414">
          <cell r="F414">
            <v>1.1463056237783229</v>
          </cell>
        </row>
        <row r="415">
          <cell r="F415">
            <v>2.1572713584330878</v>
          </cell>
        </row>
        <row r="416">
          <cell r="F416">
            <v>2.4339100964823119</v>
          </cell>
        </row>
        <row r="417">
          <cell r="F417">
            <v>1.7866567734214001</v>
          </cell>
        </row>
        <row r="418">
          <cell r="F418">
            <v>0.98116802882713738</v>
          </cell>
        </row>
        <row r="419">
          <cell r="F419">
            <v>0.56725085009030984</v>
          </cell>
        </row>
        <row r="420">
          <cell r="F420">
            <v>2.7672686241571491</v>
          </cell>
        </row>
        <row r="421">
          <cell r="F421">
            <v>1.8794147190010899</v>
          </cell>
        </row>
        <row r="422">
          <cell r="F422">
            <v>5.6965633336652672</v>
          </cell>
        </row>
        <row r="423">
          <cell r="F423">
            <v>1.165517025427014</v>
          </cell>
        </row>
        <row r="424">
          <cell r="F424">
            <v>3.273596398429222</v>
          </cell>
        </row>
        <row r="425">
          <cell r="F425">
            <v>5.9643899394654856</v>
          </cell>
        </row>
        <row r="426">
          <cell r="F426">
            <v>1.2500546416344649</v>
          </cell>
        </row>
        <row r="427">
          <cell r="F427">
            <v>1.148816215880758</v>
          </cell>
        </row>
        <row r="428">
          <cell r="F428">
            <v>2.1117174500628959</v>
          </cell>
        </row>
        <row r="429">
          <cell r="F429">
            <v>18.91477251977517</v>
          </cell>
        </row>
        <row r="430">
          <cell r="F430">
            <v>12.55278510894216</v>
          </cell>
        </row>
        <row r="431">
          <cell r="F431">
            <v>1.519047622455064</v>
          </cell>
        </row>
        <row r="432">
          <cell r="F432">
            <v>3.1147022549827201</v>
          </cell>
        </row>
        <row r="433">
          <cell r="F433">
            <v>2.584657047273732</v>
          </cell>
        </row>
        <row r="434">
          <cell r="F434">
            <v>5.3604581333826848</v>
          </cell>
        </row>
        <row r="435">
          <cell r="F435">
            <v>2.3460405467282088</v>
          </cell>
        </row>
        <row r="436">
          <cell r="F436">
            <v>1.4175744201184339</v>
          </cell>
        </row>
        <row r="437">
          <cell r="F437">
            <v>1.60446500117129</v>
          </cell>
        </row>
        <row r="438">
          <cell r="F438">
            <v>1.051957515644572</v>
          </cell>
        </row>
        <row r="439">
          <cell r="F439">
            <v>0.68762090791255859</v>
          </cell>
        </row>
        <row r="440">
          <cell r="F440">
            <v>1.165517025427014</v>
          </cell>
        </row>
        <row r="441">
          <cell r="F441">
            <v>1.6489370890747621</v>
          </cell>
        </row>
        <row r="442">
          <cell r="F442">
            <v>4.1465829082848868</v>
          </cell>
        </row>
        <row r="443">
          <cell r="F443">
            <v>3.070727683300277</v>
          </cell>
        </row>
        <row r="444">
          <cell r="F444">
            <v>2.455460933801886</v>
          </cell>
        </row>
        <row r="445">
          <cell r="F445">
            <v>1.2300332038372781</v>
          </cell>
        </row>
        <row r="446">
          <cell r="F446">
            <v>2.530291657232016</v>
          </cell>
        </row>
        <row r="447">
          <cell r="F447">
            <v>7.7014503046384117</v>
          </cell>
        </row>
        <row r="448">
          <cell r="F448">
            <v>2.719357591199155</v>
          </cell>
        </row>
        <row r="449">
          <cell r="F449">
            <v>3.0778454142639928</v>
          </cell>
        </row>
        <row r="450">
          <cell r="F450">
            <v>2.9643996121438141</v>
          </cell>
        </row>
        <row r="451">
          <cell r="F451">
            <v>2.1360872368757451</v>
          </cell>
        </row>
        <row r="452">
          <cell r="F452">
            <v>0.92647175380732283</v>
          </cell>
        </row>
        <row r="453">
          <cell r="F453">
            <v>1.4313602498250131</v>
          </cell>
        </row>
        <row r="454">
          <cell r="F454">
            <v>1.6026809393635191</v>
          </cell>
        </row>
        <row r="455">
          <cell r="F455">
            <v>30.412527465079361</v>
          </cell>
        </row>
        <row r="456">
          <cell r="F456">
            <v>0.6598665049737088</v>
          </cell>
        </row>
        <row r="457">
          <cell r="F457">
            <v>1.871018679482495</v>
          </cell>
        </row>
        <row r="458">
          <cell r="F458">
            <v>0.68599209199908029</v>
          </cell>
        </row>
        <row r="459">
          <cell r="F459">
            <v>0.87839200929874051</v>
          </cell>
        </row>
        <row r="460">
          <cell r="F460">
            <v>1.4280064849681939</v>
          </cell>
        </row>
        <row r="461">
          <cell r="F461">
            <v>1.951910827314713</v>
          </cell>
        </row>
        <row r="462">
          <cell r="F462">
            <v>1.8907301808267081</v>
          </cell>
        </row>
        <row r="463">
          <cell r="F463">
            <v>4.5210759850628239</v>
          </cell>
        </row>
        <row r="464">
          <cell r="F464">
            <v>56.3397927675475</v>
          </cell>
        </row>
        <row r="465">
          <cell r="F465">
            <v>1.676948238747942</v>
          </cell>
        </row>
        <row r="466">
          <cell r="F466">
            <v>4.9291939954398734</v>
          </cell>
        </row>
        <row r="467">
          <cell r="F467">
            <v>1.5143801665632719</v>
          </cell>
        </row>
        <row r="468">
          <cell r="F468">
            <v>2.3693377057396501</v>
          </cell>
        </row>
        <row r="469">
          <cell r="F469">
            <v>3.1215863025089159</v>
          </cell>
        </row>
        <row r="470">
          <cell r="F470">
            <v>2.064323763641541</v>
          </cell>
        </row>
        <row r="471">
          <cell r="F471">
            <v>1.7397303913426221</v>
          </cell>
        </row>
        <row r="472">
          <cell r="F472">
            <v>4.4963188172072686</v>
          </cell>
        </row>
        <row r="473">
          <cell r="F473">
            <v>2.3082052330863312</v>
          </cell>
        </row>
        <row r="474">
          <cell r="F474">
            <v>2.6673250535880189</v>
          </cell>
        </row>
        <row r="475">
          <cell r="F475">
            <v>1.3411911310988269</v>
          </cell>
        </row>
        <row r="476">
          <cell r="F476">
            <v>2.6726207430791091</v>
          </cell>
        </row>
        <row r="477">
          <cell r="F477">
            <v>2.6018719755316928</v>
          </cell>
        </row>
        <row r="478">
          <cell r="F478">
            <v>2.4949022283749529</v>
          </cell>
        </row>
        <row r="479">
          <cell r="F479">
            <v>0.34564449884844362</v>
          </cell>
        </row>
        <row r="480">
          <cell r="F480">
            <v>1.78123301351181</v>
          </cell>
        </row>
        <row r="481">
          <cell r="F481">
            <v>2.063649265040262</v>
          </cell>
        </row>
        <row r="482">
          <cell r="F482">
            <v>0.71036281939367096</v>
          </cell>
        </row>
        <row r="483">
          <cell r="F483">
            <v>0.26431489338353209</v>
          </cell>
        </row>
        <row r="484">
          <cell r="F484">
            <v>1.87239944152777</v>
          </cell>
        </row>
        <row r="485">
          <cell r="F485">
            <v>2.1019552985286518</v>
          </cell>
        </row>
        <row r="486">
          <cell r="F486">
            <v>0.81230019350510063</v>
          </cell>
        </row>
        <row r="487">
          <cell r="F487">
            <v>0.38130373759242658</v>
          </cell>
        </row>
        <row r="488">
          <cell r="F488">
            <v>2.7977051336145711</v>
          </cell>
        </row>
        <row r="489">
          <cell r="F489">
            <v>0.86885447115276127</v>
          </cell>
        </row>
        <row r="490">
          <cell r="F490">
            <v>53.187333714717923</v>
          </cell>
        </row>
        <row r="491">
          <cell r="F491">
            <v>2.1625072232955689</v>
          </cell>
        </row>
        <row r="492">
          <cell r="F492">
            <v>1.679259768131995</v>
          </cell>
        </row>
        <row r="493">
          <cell r="F493">
            <v>34.731854654938999</v>
          </cell>
        </row>
        <row r="494">
          <cell r="F494">
            <v>1.160543064980184</v>
          </cell>
        </row>
        <row r="495">
          <cell r="F495">
            <v>1.6026809393635191</v>
          </cell>
        </row>
        <row r="496">
          <cell r="F496">
            <v>1.6026809393635191</v>
          </cell>
        </row>
        <row r="497">
          <cell r="F497">
            <v>0.99513574200548294</v>
          </cell>
        </row>
        <row r="498">
          <cell r="F498">
            <v>1.280486666336347</v>
          </cell>
        </row>
        <row r="499">
          <cell r="F499">
            <v>4.9889522522264889</v>
          </cell>
        </row>
        <row r="500">
          <cell r="F500">
            <v>5.157303004075537</v>
          </cell>
        </row>
        <row r="501">
          <cell r="F501">
            <v>1.8353085670456679</v>
          </cell>
        </row>
        <row r="502">
          <cell r="F502">
            <v>4.6913208748734716</v>
          </cell>
        </row>
        <row r="503">
          <cell r="F503">
            <v>3.273596398429222</v>
          </cell>
        </row>
        <row r="504">
          <cell r="F504">
            <v>74.840648727607402</v>
          </cell>
        </row>
        <row r="518">
          <cell r="F518">
            <v>0.48871956879222789</v>
          </cell>
        </row>
        <row r="522">
          <cell r="F522">
            <v>5.1972117503793154</v>
          </cell>
        </row>
      </sheetData>
      <sheetData sheetId="2">
        <row r="2">
          <cell r="F2">
            <v>1.044734330152806</v>
          </cell>
        </row>
        <row r="3">
          <cell r="F3">
            <v>0.45629350326847179</v>
          </cell>
        </row>
        <row r="4">
          <cell r="F4">
            <v>0.86290713852778977</v>
          </cell>
        </row>
        <row r="5">
          <cell r="F5">
            <v>0.95957539772063105</v>
          </cell>
        </row>
        <row r="6">
          <cell r="F6">
            <v>2.6706512227040369</v>
          </cell>
        </row>
        <row r="7">
          <cell r="F7">
            <v>0.86290713852778977</v>
          </cell>
        </row>
        <row r="8">
          <cell r="F8">
            <v>0.40476161319752729</v>
          </cell>
        </row>
        <row r="10">
          <cell r="F10">
            <v>1.044734330152806</v>
          </cell>
        </row>
        <row r="11">
          <cell r="F11">
            <v>63.576574325065302</v>
          </cell>
        </row>
        <row r="12">
          <cell r="F12">
            <v>213.63961284391439</v>
          </cell>
        </row>
        <row r="13">
          <cell r="F13">
            <v>44.980735218771123</v>
          </cell>
        </row>
        <row r="14">
          <cell r="F14">
            <v>63.576574325065302</v>
          </cell>
        </row>
        <row r="15">
          <cell r="F15">
            <v>42.586781631446307</v>
          </cell>
        </row>
        <row r="16">
          <cell r="F16">
            <v>113.29070978529749</v>
          </cell>
        </row>
        <row r="17">
          <cell r="F17">
            <v>47.374688806095861</v>
          </cell>
        </row>
        <row r="18">
          <cell r="F18">
            <v>0.69047704406384658</v>
          </cell>
        </row>
        <row r="19">
          <cell r="F19">
            <v>0.69047704406384658</v>
          </cell>
        </row>
        <row r="20">
          <cell r="F20">
            <v>0.69047704406384658</v>
          </cell>
        </row>
        <row r="21">
          <cell r="F21">
            <v>3.2376353366341091</v>
          </cell>
        </row>
        <row r="22">
          <cell r="F22">
            <v>3.0945816369393251</v>
          </cell>
        </row>
        <row r="23">
          <cell r="F23">
            <v>3.5429979746153388</v>
          </cell>
        </row>
        <row r="24">
          <cell r="F24">
            <v>3.0945816369393251</v>
          </cell>
        </row>
        <row r="25">
          <cell r="F25">
            <v>4.9586031366107877</v>
          </cell>
        </row>
        <row r="26">
          <cell r="F26">
            <v>2.6310077562617531</v>
          </cell>
        </row>
        <row r="27">
          <cell r="F27">
            <v>2.3602580421361119</v>
          </cell>
        </row>
        <row r="28">
          <cell r="F28">
            <v>4.0133136001125358</v>
          </cell>
        </row>
        <row r="29">
          <cell r="F29">
            <v>1.4829018130238489</v>
          </cell>
        </row>
        <row r="30">
          <cell r="F30">
            <v>1.4829018130238489</v>
          </cell>
        </row>
        <row r="31">
          <cell r="F31">
            <v>1.4829018130238489</v>
          </cell>
        </row>
        <row r="32">
          <cell r="F32">
            <v>2.5672925974402001</v>
          </cell>
        </row>
        <row r="34">
          <cell r="F34">
            <v>2.772614187622811</v>
          </cell>
        </row>
        <row r="35">
          <cell r="F35">
            <v>2.988325629883029</v>
          </cell>
        </row>
        <row r="36">
          <cell r="F36">
            <v>3.1162274067493958</v>
          </cell>
        </row>
        <row r="37">
          <cell r="F37">
            <v>2.5904841675035231</v>
          </cell>
        </row>
        <row r="38">
          <cell r="F38">
            <v>3.259495824299921</v>
          </cell>
        </row>
        <row r="39">
          <cell r="F39">
            <v>3.219707301964823</v>
          </cell>
        </row>
        <row r="40">
          <cell r="F40">
            <v>2.499166192449656</v>
          </cell>
        </row>
        <row r="41">
          <cell r="F41">
            <v>2.0741183955394629</v>
          </cell>
        </row>
        <row r="42">
          <cell r="F42">
            <v>2.499166192449656</v>
          </cell>
        </row>
        <row r="43">
          <cell r="F43">
            <v>2.499166192449656</v>
          </cell>
        </row>
        <row r="44">
          <cell r="F44">
            <v>4.1148813457576523</v>
          </cell>
        </row>
        <row r="45">
          <cell r="F45">
            <v>6.5347213786980856</v>
          </cell>
        </row>
        <row r="46">
          <cell r="F46">
            <v>6.0195788367984981</v>
          </cell>
        </row>
        <row r="47">
          <cell r="F47">
            <v>4.3564209419300024</v>
          </cell>
        </row>
        <row r="48">
          <cell r="F48">
            <v>63.763871476506353</v>
          </cell>
        </row>
        <row r="49">
          <cell r="F49">
            <v>2.777841118453106</v>
          </cell>
        </row>
        <row r="50">
          <cell r="F50">
            <v>4.4658828617620099</v>
          </cell>
        </row>
        <row r="52">
          <cell r="F52">
            <v>2.2065679203016999</v>
          </cell>
        </row>
        <row r="53">
          <cell r="F53">
            <v>5.760447721252909</v>
          </cell>
        </row>
        <row r="54">
          <cell r="F54">
            <v>2.352141023378874</v>
          </cell>
        </row>
        <row r="55">
          <cell r="F55">
            <v>2.2295231891000991</v>
          </cell>
        </row>
        <row r="56">
          <cell r="F56">
            <v>6.2759117202987902</v>
          </cell>
        </row>
        <row r="57">
          <cell r="F57">
            <v>2.271315133108927</v>
          </cell>
        </row>
        <row r="58">
          <cell r="F58">
            <v>3.926554015517993</v>
          </cell>
        </row>
        <row r="59">
          <cell r="F59">
            <v>11.714876031803261</v>
          </cell>
        </row>
        <row r="60">
          <cell r="F60">
            <v>17.193621585931599</v>
          </cell>
        </row>
        <row r="61">
          <cell r="F61">
            <v>6.9759027058995731</v>
          </cell>
        </row>
        <row r="62">
          <cell r="F62">
            <v>16.906672761310691</v>
          </cell>
        </row>
        <row r="63">
          <cell r="F63">
            <v>16.906672761310691</v>
          </cell>
        </row>
        <row r="64">
          <cell r="F64"/>
        </row>
        <row r="65">
          <cell r="F65">
            <v>46.420698715144439</v>
          </cell>
        </row>
        <row r="67">
          <cell r="F67">
            <v>3.428527103788293</v>
          </cell>
        </row>
        <row r="70">
          <cell r="F70">
            <v>3.9265540155179952</v>
          </cell>
        </row>
        <row r="76">
          <cell r="F76">
            <v>0.51142961290121303</v>
          </cell>
        </row>
        <row r="77">
          <cell r="F77">
            <v>1.3951044191067301</v>
          </cell>
        </row>
        <row r="78">
          <cell r="F78">
            <v>0.58491294099746571</v>
          </cell>
        </row>
        <row r="79">
          <cell r="F79">
            <v>4.1135509084285742</v>
          </cell>
        </row>
        <row r="80">
          <cell r="F80">
            <v>4.1135509084285742</v>
          </cell>
        </row>
        <row r="81">
          <cell r="F81">
            <v>4.1135509084285742</v>
          </cell>
        </row>
        <row r="85">
          <cell r="F85">
            <v>10.59795699911686</v>
          </cell>
        </row>
        <row r="86">
          <cell r="F86">
            <v>4.3966218963684458</v>
          </cell>
        </row>
        <row r="87">
          <cell r="F87">
            <v>9.9594041963884354</v>
          </cell>
        </row>
        <row r="88">
          <cell r="F88">
            <v>2.4008058465130202</v>
          </cell>
        </row>
        <row r="89">
          <cell r="F89">
            <v>3.792538642610662</v>
          </cell>
        </row>
        <row r="91">
          <cell r="F91">
            <v>3.460336198739558</v>
          </cell>
        </row>
        <row r="92">
          <cell r="F92">
            <v>2.6159166164001788</v>
          </cell>
        </row>
        <row r="93">
          <cell r="F93">
            <v>6.6722879445589651</v>
          </cell>
        </row>
        <row r="94">
          <cell r="F94">
            <v>2.0056177363409682</v>
          </cell>
        </row>
        <row r="95">
          <cell r="F95">
            <v>3.4018142643392091</v>
          </cell>
        </row>
        <row r="96">
          <cell r="F96">
            <v>3.7711590719389392</v>
          </cell>
        </row>
        <row r="97">
          <cell r="F97">
            <v>9.7543338642553046</v>
          </cell>
        </row>
        <row r="98">
          <cell r="F98">
            <v>3.7711590719389392</v>
          </cell>
        </row>
        <row r="99">
          <cell r="F99">
            <v>2.9387367134145168</v>
          </cell>
        </row>
        <row r="100">
          <cell r="F100">
            <v>2.677782337770513</v>
          </cell>
        </row>
        <row r="101">
          <cell r="F101">
            <v>2.8069361216918689</v>
          </cell>
        </row>
        <row r="102">
          <cell r="F102">
            <v>2.6394055610760461</v>
          </cell>
        </row>
        <row r="103">
          <cell r="F103">
            <v>2.9072132835322408</v>
          </cell>
        </row>
        <row r="104">
          <cell r="F104">
            <v>1.5337323214102061</v>
          </cell>
        </row>
        <row r="105">
          <cell r="F105">
            <v>2.9072132835322408</v>
          </cell>
        </row>
        <row r="106">
          <cell r="F106">
            <v>1.5337323214102061</v>
          </cell>
        </row>
        <row r="107">
          <cell r="F107">
            <v>4.1126182037672994</v>
          </cell>
        </row>
        <row r="108">
          <cell r="F108">
            <v>1.7366400978354359</v>
          </cell>
        </row>
        <row r="109">
          <cell r="F109">
            <v>1.22763945576786</v>
          </cell>
        </row>
        <row r="111">
          <cell r="F111">
            <v>3.996937292947436</v>
          </cell>
        </row>
        <row r="113">
          <cell r="F113">
            <v>3.594125346515991</v>
          </cell>
        </row>
        <row r="115">
          <cell r="F115">
            <v>6.7639908110886857</v>
          </cell>
        </row>
        <row r="116">
          <cell r="F116">
            <v>1.483260480203352</v>
          </cell>
        </row>
        <row r="118">
          <cell r="F118">
            <v>2.3177651773247772</v>
          </cell>
        </row>
        <row r="120">
          <cell r="F120">
            <v>1.9660076133570381</v>
          </cell>
        </row>
        <row r="121">
          <cell r="F121">
            <v>0.8424724990097523</v>
          </cell>
        </row>
        <row r="122">
          <cell r="F122">
            <v>5.2266137306616844</v>
          </cell>
        </row>
        <row r="123">
          <cell r="F123">
            <v>1.5264001673698311</v>
          </cell>
        </row>
        <row r="124">
          <cell r="F124">
            <v>0.98186518324218741</v>
          </cell>
        </row>
        <row r="125">
          <cell r="F125">
            <v>1.8936713682476429</v>
          </cell>
        </row>
        <row r="126">
          <cell r="F126">
            <v>3.5290324838461351</v>
          </cell>
        </row>
        <row r="127">
          <cell r="F127">
            <v>1.8936713682476429</v>
          </cell>
        </row>
        <row r="128">
          <cell r="F128">
            <v>3.9265540155179952</v>
          </cell>
        </row>
        <row r="129">
          <cell r="F129">
            <v>3.9265540155179952</v>
          </cell>
        </row>
        <row r="130">
          <cell r="F130">
            <v>3.9265540155179952</v>
          </cell>
        </row>
        <row r="132">
          <cell r="F132">
            <v>2.0592901211488099</v>
          </cell>
        </row>
        <row r="133">
          <cell r="F133">
            <v>1.932723262120009</v>
          </cell>
        </row>
        <row r="134">
          <cell r="F134">
            <v>4.0832969635018976</v>
          </cell>
        </row>
        <row r="135">
          <cell r="F135">
            <v>0.42656637905703121</v>
          </cell>
        </row>
        <row r="136">
          <cell r="F136">
            <v>0.42656637905703121</v>
          </cell>
        </row>
        <row r="137">
          <cell r="F137">
            <v>1.1966407980626199</v>
          </cell>
        </row>
        <row r="138">
          <cell r="F138">
            <v>0.60094957250588665</v>
          </cell>
        </row>
        <row r="139">
          <cell r="F139">
            <v>0.42656637905703121</v>
          </cell>
        </row>
        <row r="140">
          <cell r="F140">
            <v>1.9660076133570381</v>
          </cell>
        </row>
        <row r="141">
          <cell r="F141">
            <v>9.890342357996122</v>
          </cell>
        </row>
        <row r="142">
          <cell r="F142">
            <v>3.0172919836565248</v>
          </cell>
        </row>
        <row r="143">
          <cell r="F143">
            <v>7.6106783892245478</v>
          </cell>
        </row>
        <row r="144">
          <cell r="F144">
            <v>4.6409303444855814</v>
          </cell>
        </row>
        <row r="145">
          <cell r="F145">
            <v>12.684299470287341</v>
          </cell>
        </row>
        <row r="146">
          <cell r="F146">
            <v>4.6409303444855814</v>
          </cell>
        </row>
        <row r="147">
          <cell r="F147">
            <v>0.73491338138812756</v>
          </cell>
        </row>
        <row r="148">
          <cell r="F148">
            <v>2.5540329918821669</v>
          </cell>
        </row>
        <row r="149">
          <cell r="F149">
            <v>2.5540329918821669</v>
          </cell>
        </row>
        <row r="150">
          <cell r="F150">
            <v>1.2757986666313059</v>
          </cell>
        </row>
        <row r="151">
          <cell r="F151">
            <v>1.520357298294206</v>
          </cell>
        </row>
        <row r="152">
          <cell r="F152">
            <v>0.40408996648460949</v>
          </cell>
        </row>
        <row r="153">
          <cell r="F153">
            <v>0.4009229615223614</v>
          </cell>
        </row>
        <row r="154">
          <cell r="F154">
            <v>0.4009229615223614</v>
          </cell>
        </row>
        <row r="155">
          <cell r="F155">
            <v>0.67431869803152245</v>
          </cell>
        </row>
        <row r="156">
          <cell r="F156">
            <v>0.67431869803152245</v>
          </cell>
        </row>
        <row r="157">
          <cell r="F157">
            <v>0.38668114074868021</v>
          </cell>
        </row>
        <row r="158">
          <cell r="F158">
            <v>0.38668114074868021</v>
          </cell>
        </row>
        <row r="159">
          <cell r="F159">
            <v>0.38668114074868021</v>
          </cell>
        </row>
        <row r="160">
          <cell r="F160">
            <v>0.38668114074868021</v>
          </cell>
        </row>
        <row r="161">
          <cell r="F161">
            <v>0.38668114074868021</v>
          </cell>
        </row>
        <row r="162">
          <cell r="F162">
            <v>0.61694320182553808</v>
          </cell>
        </row>
        <row r="163">
          <cell r="F163">
            <v>0.98762273104313891</v>
          </cell>
        </row>
        <row r="164">
          <cell r="F164">
            <v>1.346653858467977</v>
          </cell>
        </row>
        <row r="165">
          <cell r="F165">
            <v>0.50414448436519743</v>
          </cell>
        </row>
        <row r="166">
          <cell r="F166">
            <v>0.50414448436519743</v>
          </cell>
        </row>
        <row r="167">
          <cell r="F167">
            <v>0.38668114074868021</v>
          </cell>
        </row>
        <row r="168">
          <cell r="F168">
            <v>0.38668114074868021</v>
          </cell>
        </row>
        <row r="169">
          <cell r="F169">
            <v>0.96024456692055393</v>
          </cell>
        </row>
        <row r="170">
          <cell r="F170">
            <v>0.60094957250588665</v>
          </cell>
        </row>
        <row r="171">
          <cell r="F171">
            <v>0.88872455868604061</v>
          </cell>
        </row>
        <row r="172">
          <cell r="F172">
            <v>0.96024456692055393</v>
          </cell>
        </row>
        <row r="174">
          <cell r="F174">
            <v>1.018042810073216</v>
          </cell>
        </row>
        <row r="175">
          <cell r="F175">
            <v>3.4332457187525982</v>
          </cell>
        </row>
        <row r="176">
          <cell r="F176">
            <v>3.6446268876215249</v>
          </cell>
        </row>
        <row r="177">
          <cell r="F177">
            <v>0.65214141087035893</v>
          </cell>
        </row>
        <row r="178">
          <cell r="F178">
            <v>0.65214141087035893</v>
          </cell>
        </row>
        <row r="179">
          <cell r="F179">
            <v>0.65214141087035893</v>
          </cell>
        </row>
        <row r="180">
          <cell r="F180">
            <v>1.043686227607886</v>
          </cell>
        </row>
        <row r="181">
          <cell r="F181">
            <v>1.7207701779141551</v>
          </cell>
        </row>
        <row r="182">
          <cell r="F182">
            <v>1.3887053724772129</v>
          </cell>
        </row>
        <row r="183">
          <cell r="F183">
            <v>0.20446297952036899</v>
          </cell>
        </row>
        <row r="184">
          <cell r="F184">
            <v>0.53302379527774202</v>
          </cell>
        </row>
        <row r="185">
          <cell r="F185">
            <v>1.5410187122364281</v>
          </cell>
        </row>
        <row r="186">
          <cell r="F186">
            <v>2.7393522608198779</v>
          </cell>
        </row>
        <row r="187">
          <cell r="F187">
            <v>3.270981069967585</v>
          </cell>
        </row>
        <row r="188">
          <cell r="F188">
            <v>2.520458570090359</v>
          </cell>
        </row>
        <row r="189">
          <cell r="F189">
            <v>2.457290833771304</v>
          </cell>
        </row>
        <row r="190">
          <cell r="F190">
            <v>1.9898735276249471</v>
          </cell>
        </row>
        <row r="191">
          <cell r="F191">
            <v>1.8913297080954969</v>
          </cell>
        </row>
        <row r="192">
          <cell r="F192">
            <v>2.6159166164001868</v>
          </cell>
        </row>
        <row r="193">
          <cell r="F193">
            <v>2.1055554027247658</v>
          </cell>
        </row>
        <row r="194">
          <cell r="F194">
            <v>2.6159166164001788</v>
          </cell>
        </row>
        <row r="195">
          <cell r="F195">
            <v>2.6159166164001788</v>
          </cell>
        </row>
        <row r="196">
          <cell r="F196">
            <v>2.5508241277773429</v>
          </cell>
        </row>
        <row r="197">
          <cell r="F197">
            <v>2.615438979584475</v>
          </cell>
        </row>
        <row r="198">
          <cell r="F198">
            <v>2.8767679033898559</v>
          </cell>
        </row>
        <row r="199">
          <cell r="F199">
            <v>2.7590694547959398</v>
          </cell>
        </row>
        <row r="200">
          <cell r="F200">
            <v>3.0655536931403442</v>
          </cell>
        </row>
        <row r="201">
          <cell r="F201">
            <v>1.989873527624924</v>
          </cell>
        </row>
        <row r="202">
          <cell r="F202">
            <v>1.1489708935442511</v>
          </cell>
        </row>
        <row r="203">
          <cell r="F203">
            <v>3.159456799161191</v>
          </cell>
        </row>
        <row r="205">
          <cell r="F205">
            <v>0.81509941885962123</v>
          </cell>
        </row>
        <row r="206">
          <cell r="F206">
            <v>0.17101859256123961</v>
          </cell>
        </row>
        <row r="207">
          <cell r="F207">
            <v>0.32835471026847218</v>
          </cell>
        </row>
        <row r="208">
          <cell r="F208">
            <v>0.32748872376546118</v>
          </cell>
        </row>
        <row r="209">
          <cell r="F209">
            <v>0.32748872376546118</v>
          </cell>
        </row>
        <row r="210">
          <cell r="F210">
            <v>0.58639724712572372</v>
          </cell>
        </row>
        <row r="211">
          <cell r="F211">
            <v>1.182598074202212</v>
          </cell>
        </row>
        <row r="212">
          <cell r="F212">
            <v>0.45476334983192268</v>
          </cell>
        </row>
        <row r="213">
          <cell r="F213">
            <v>0.36755955103566013</v>
          </cell>
        </row>
        <row r="214">
          <cell r="F214">
            <v>0.42784422945335499</v>
          </cell>
        </row>
        <row r="215">
          <cell r="F215">
            <v>15.368108875215439</v>
          </cell>
        </row>
        <row r="216">
          <cell r="F216">
            <v>0.61039062432309033</v>
          </cell>
        </row>
        <row r="217">
          <cell r="F217">
            <v>15.368108875215439</v>
          </cell>
        </row>
        <row r="219">
          <cell r="F219">
            <v>15.124171258469939</v>
          </cell>
        </row>
        <row r="220">
          <cell r="F220">
            <v>2.1573913987209501</v>
          </cell>
        </row>
        <row r="221">
          <cell r="F221">
            <v>9.2580721471213963</v>
          </cell>
        </row>
        <row r="223">
          <cell r="F223">
            <v>5.8799467387377211</v>
          </cell>
        </row>
        <row r="224">
          <cell r="F224">
            <v>5.5119827622308648</v>
          </cell>
        </row>
        <row r="225">
          <cell r="F225">
            <v>2.250905848887748</v>
          </cell>
        </row>
        <row r="226">
          <cell r="F226">
            <v>3.722375784406506</v>
          </cell>
        </row>
        <row r="227">
          <cell r="F227">
            <v>3.1732411988595501</v>
          </cell>
        </row>
        <row r="228">
          <cell r="F228">
            <v>2.45588280567631</v>
          </cell>
        </row>
        <row r="229">
          <cell r="F229">
            <v>4.6498459109491668</v>
          </cell>
        </row>
        <row r="230">
          <cell r="F230">
            <v>4.1861108476778099</v>
          </cell>
        </row>
        <row r="231">
          <cell r="F231">
            <v>20.79757619510379</v>
          </cell>
        </row>
        <row r="232">
          <cell r="F232">
            <v>1.2046597235719589</v>
          </cell>
        </row>
        <row r="233">
          <cell r="F233">
            <v>12.10208468045877</v>
          </cell>
        </row>
        <row r="234">
          <cell r="F234">
            <v>1.7818332287000871</v>
          </cell>
        </row>
        <row r="235">
          <cell r="F235">
            <v>2.4151615115336238</v>
          </cell>
        </row>
        <row r="236">
          <cell r="F236">
            <v>0.51286024081377368</v>
          </cell>
        </row>
        <row r="237">
          <cell r="F237">
            <v>0.45873954133370232</v>
          </cell>
        </row>
        <row r="238">
          <cell r="F238">
            <v>0.87129128244479259</v>
          </cell>
        </row>
        <row r="239">
          <cell r="F239">
            <v>4.7090924151733287</v>
          </cell>
        </row>
        <row r="240">
          <cell r="F240">
            <v>4.7090924151733331</v>
          </cell>
        </row>
        <row r="241">
          <cell r="F241">
            <v>5.621906896935724</v>
          </cell>
        </row>
        <row r="242">
          <cell r="F242">
            <v>7.4475358604604551</v>
          </cell>
        </row>
        <row r="243">
          <cell r="F243">
            <v>3.7353721458061768</v>
          </cell>
        </row>
        <row r="244">
          <cell r="F244">
            <v>4.7760998004444737</v>
          </cell>
        </row>
        <row r="245">
          <cell r="F245">
            <v>3.79627793341094</v>
          </cell>
        </row>
        <row r="246">
          <cell r="F246">
            <v>18.811943258160291</v>
          </cell>
        </row>
        <row r="248">
          <cell r="F248">
            <v>3.3459108529984172</v>
          </cell>
        </row>
        <row r="249">
          <cell r="F249">
            <v>5.1003130461907222</v>
          </cell>
        </row>
        <row r="250">
          <cell r="F250">
            <v>2.76205352187077</v>
          </cell>
        </row>
        <row r="252">
          <cell r="F252">
            <v>2.3635170779845018</v>
          </cell>
        </row>
        <row r="253">
          <cell r="F253">
            <v>3.3459108529984172</v>
          </cell>
        </row>
        <row r="254">
          <cell r="F254">
            <v>2.5684940347730638</v>
          </cell>
        </row>
        <row r="255">
          <cell r="F255">
            <v>2.4460348362797979</v>
          </cell>
        </row>
        <row r="257">
          <cell r="F257">
            <v>0.46168351933148971</v>
          </cell>
        </row>
        <row r="258">
          <cell r="F258">
            <v>0.29447039878123832</v>
          </cell>
        </row>
        <row r="259">
          <cell r="F259">
            <v>0.42656637905703121</v>
          </cell>
        </row>
        <row r="260">
          <cell r="F260">
            <v>0.3187364412483944</v>
          </cell>
        </row>
        <row r="261">
          <cell r="F261">
            <v>0.4009229615223614</v>
          </cell>
        </row>
        <row r="262">
          <cell r="F262">
            <v>1.2445753193886351</v>
          </cell>
        </row>
        <row r="263">
          <cell r="F263">
            <v>0.14378208973710219</v>
          </cell>
        </row>
        <row r="264">
          <cell r="F264">
            <v>0.29447039878123832</v>
          </cell>
        </row>
        <row r="265">
          <cell r="F265">
            <v>0.52106815663700168</v>
          </cell>
        </row>
        <row r="266">
          <cell r="F266">
            <v>0.48675404768011349</v>
          </cell>
        </row>
        <row r="267">
          <cell r="F267">
            <v>0.32199820640972437</v>
          </cell>
        </row>
        <row r="268">
          <cell r="F268">
            <v>0.64709579579509224</v>
          </cell>
        </row>
        <row r="269">
          <cell r="F269">
            <v>0.72591774231898398</v>
          </cell>
        </row>
        <row r="270">
          <cell r="F270">
            <v>0.97159549317613136</v>
          </cell>
        </row>
        <row r="271">
          <cell r="F271">
            <v>6.8500778288131281E-2</v>
          </cell>
        </row>
        <row r="272">
          <cell r="F272">
            <v>4.1135509084285742</v>
          </cell>
        </row>
        <row r="273">
          <cell r="F273">
            <v>38.144457584605597</v>
          </cell>
        </row>
        <row r="274">
          <cell r="F274">
            <v>38.144457584605597</v>
          </cell>
        </row>
        <row r="275">
          <cell r="F275">
            <v>2.4834784697641439</v>
          </cell>
        </row>
        <row r="276">
          <cell r="F276">
            <v>8.282141170315942</v>
          </cell>
        </row>
        <row r="277">
          <cell r="F277">
            <v>2.4834784697641439</v>
          </cell>
        </row>
        <row r="278">
          <cell r="F278">
            <v>4.3902598477399666</v>
          </cell>
        </row>
        <row r="279">
          <cell r="F279">
            <v>10.066454977231979</v>
          </cell>
        </row>
        <row r="280">
          <cell r="F280">
            <v>8.2821411703158869</v>
          </cell>
        </row>
        <row r="281">
          <cell r="F281">
            <v>1.523889082194045</v>
          </cell>
        </row>
        <row r="282">
          <cell r="F282">
            <v>3.435793751522676</v>
          </cell>
        </row>
        <row r="283">
          <cell r="F283">
            <v>0.41793387987032687</v>
          </cell>
        </row>
        <row r="284">
          <cell r="F284">
            <v>0.74507549972475351</v>
          </cell>
        </row>
        <row r="285">
          <cell r="F285">
            <v>0.91122661496372737</v>
          </cell>
        </row>
        <row r="286">
          <cell r="F286">
            <v>1.1966245842698</v>
          </cell>
        </row>
        <row r="287">
          <cell r="F287">
            <v>1.05969801398228</v>
          </cell>
        </row>
        <row r="288">
          <cell r="F288">
            <v>1.0042917578809329</v>
          </cell>
        </row>
        <row r="289">
          <cell r="F289">
            <v>1.05969801398228</v>
          </cell>
        </row>
        <row r="290">
          <cell r="F290">
            <v>0.91122661496372737</v>
          </cell>
        </row>
        <row r="291">
          <cell r="F291">
            <v>0.51330232050730595</v>
          </cell>
        </row>
        <row r="292">
          <cell r="F292">
            <v>0.61390212382580067</v>
          </cell>
        </row>
        <row r="293">
          <cell r="F293">
            <v>0.76804717200284522</v>
          </cell>
        </row>
        <row r="294">
          <cell r="F294">
            <v>1.0797548993607911</v>
          </cell>
        </row>
        <row r="295">
          <cell r="F295">
            <v>1.436975952346687</v>
          </cell>
        </row>
        <row r="296">
          <cell r="F296">
            <v>4.1135509084285742</v>
          </cell>
        </row>
        <row r="297">
          <cell r="F297">
            <v>6.8500778288131281E-2</v>
          </cell>
        </row>
        <row r="298">
          <cell r="F298">
            <v>6.8500778288131281E-2</v>
          </cell>
        </row>
        <row r="299">
          <cell r="F299">
            <v>2.3043810057701468</v>
          </cell>
        </row>
        <row r="300">
          <cell r="F300">
            <v>0.59748205585406089</v>
          </cell>
        </row>
        <row r="301">
          <cell r="F301">
            <v>4.1138615587339613</v>
          </cell>
        </row>
        <row r="302">
          <cell r="F302">
            <v>4.6770619861086384</v>
          </cell>
        </row>
        <row r="303">
          <cell r="F303">
            <v>4.7829183660983361</v>
          </cell>
        </row>
        <row r="304">
          <cell r="F304">
            <v>1.621828379332368</v>
          </cell>
        </row>
        <row r="305">
          <cell r="F305">
            <v>5.5153931123373434</v>
          </cell>
        </row>
        <row r="307">
          <cell r="F307">
            <v>5.6147569049780399</v>
          </cell>
        </row>
        <row r="308">
          <cell r="F308">
            <v>3.356584609472439</v>
          </cell>
        </row>
        <row r="310">
          <cell r="F310">
            <v>0.50083779398134021</v>
          </cell>
        </row>
        <row r="311">
          <cell r="F311">
            <v>1.1788498966631371</v>
          </cell>
        </row>
        <row r="312">
          <cell r="F312">
            <v>2.286793949644343</v>
          </cell>
        </row>
        <row r="313">
          <cell r="F313">
            <v>2.7132086098205019</v>
          </cell>
        </row>
        <row r="314">
          <cell r="F314">
            <v>2.7132086098205019</v>
          </cell>
        </row>
        <row r="315">
          <cell r="F315">
            <v>0.81126704382595105</v>
          </cell>
        </row>
        <row r="316">
          <cell r="F316">
            <v>0.62378292623662013</v>
          </cell>
        </row>
        <row r="317">
          <cell r="F317">
            <v>0.62378292623662013</v>
          </cell>
        </row>
        <row r="318">
          <cell r="F318">
            <v>1.1917200153234799</v>
          </cell>
        </row>
        <row r="319">
          <cell r="F319">
            <v>2.3329993907884679</v>
          </cell>
        </row>
        <row r="320">
          <cell r="F320">
            <v>2.1591835645026238</v>
          </cell>
        </row>
        <row r="321">
          <cell r="F321">
            <v>4.9963486955921876</v>
          </cell>
        </row>
        <row r="322">
          <cell r="F322">
            <v>7.282631434375161</v>
          </cell>
        </row>
        <row r="323">
          <cell r="F323">
            <v>5.4163789299649849</v>
          </cell>
        </row>
        <row r="324">
          <cell r="F324">
            <v>2.8615468392537871</v>
          </cell>
        </row>
        <row r="325">
          <cell r="F325">
            <v>8.1601938445339641</v>
          </cell>
        </row>
        <row r="326">
          <cell r="F326">
            <v>2.5796710127745279</v>
          </cell>
        </row>
        <row r="327">
          <cell r="F327">
            <v>2.5733255242077009</v>
          </cell>
        </row>
        <row r="328">
          <cell r="F328">
            <v>0.80452945755288852</v>
          </cell>
        </row>
        <row r="329">
          <cell r="F329">
            <v>0.64133210589453382</v>
          </cell>
        </row>
        <row r="330">
          <cell r="F330">
            <v>0.39476638244046158</v>
          </cell>
        </row>
        <row r="331">
          <cell r="F331">
            <v>0.61814323873267263</v>
          </cell>
        </row>
        <row r="332">
          <cell r="F332">
            <v>0.59586154129225855</v>
          </cell>
        </row>
        <row r="333">
          <cell r="F333">
            <v>0.61568868835986401</v>
          </cell>
        </row>
        <row r="334">
          <cell r="F334">
            <v>0.56310627606628616</v>
          </cell>
        </row>
        <row r="335">
          <cell r="F335">
            <v>0.98695663964994806</v>
          </cell>
        </row>
        <row r="336">
          <cell r="F336">
            <v>0.74846494277160402</v>
          </cell>
        </row>
        <row r="337">
          <cell r="F337">
            <v>0.6017620718942378</v>
          </cell>
        </row>
        <row r="338">
          <cell r="F338">
            <v>0.71683617727770388</v>
          </cell>
        </row>
        <row r="339">
          <cell r="F339">
            <v>5.2215668628801444</v>
          </cell>
        </row>
        <row r="340">
          <cell r="F340">
            <v>5.6745493072056572</v>
          </cell>
        </row>
        <row r="341">
          <cell r="F341">
            <v>5.5747852662714674</v>
          </cell>
        </row>
        <row r="342">
          <cell r="F342">
            <v>0.34138116954804359</v>
          </cell>
        </row>
        <row r="343">
          <cell r="F343">
            <v>0.27806918682156079</v>
          </cell>
        </row>
        <row r="344">
          <cell r="F344">
            <v>0.23586119833723421</v>
          </cell>
        </row>
        <row r="345">
          <cell r="F345">
            <v>0.57643559701624325</v>
          </cell>
        </row>
        <row r="346">
          <cell r="F346">
            <v>1.6651023934260269</v>
          </cell>
        </row>
        <row r="347">
          <cell r="F347">
            <v>70.163732956962377</v>
          </cell>
        </row>
        <row r="348">
          <cell r="F348">
            <v>3.8257741095391919</v>
          </cell>
        </row>
        <row r="349">
          <cell r="F349">
            <v>2.8667784767411431</v>
          </cell>
        </row>
        <row r="350">
          <cell r="F350">
            <v>5.8434781004075189</v>
          </cell>
        </row>
        <row r="351">
          <cell r="F351">
            <v>3.404442656426462</v>
          </cell>
        </row>
        <row r="352">
          <cell r="F352">
            <v>4.2103569699868233</v>
          </cell>
        </row>
        <row r="353">
          <cell r="F353">
            <v>2.5543134548742858</v>
          </cell>
        </row>
        <row r="354">
          <cell r="F354">
            <v>1.1170642967849009</v>
          </cell>
        </row>
        <row r="355">
          <cell r="F355">
            <v>3.2872873912450382</v>
          </cell>
        </row>
        <row r="356">
          <cell r="F356">
            <v>0.76820852612918822</v>
          </cell>
        </row>
        <row r="357">
          <cell r="F357">
            <v>0.90548987282332027</v>
          </cell>
        </row>
        <row r="358">
          <cell r="F358">
            <v>2.937823831823605</v>
          </cell>
        </row>
        <row r="359">
          <cell r="F359">
            <v>5.5868815800833049</v>
          </cell>
        </row>
        <row r="360">
          <cell r="F360">
            <v>1.3656772244088851</v>
          </cell>
        </row>
        <row r="361">
          <cell r="F361">
            <v>2.937823831823605</v>
          </cell>
        </row>
        <row r="362">
          <cell r="F362">
            <v>0.90548987282332027</v>
          </cell>
        </row>
        <row r="363">
          <cell r="F363">
            <v>0.65949700692873503</v>
          </cell>
        </row>
        <row r="364">
          <cell r="F364">
            <v>0.88821233186168824</v>
          </cell>
        </row>
        <row r="365">
          <cell r="F365">
            <v>2.5543134548742858</v>
          </cell>
        </row>
        <row r="366">
          <cell r="F366">
            <v>1.2304331345886941</v>
          </cell>
        </row>
        <row r="367">
          <cell r="F367">
            <v>0.48081636121538612</v>
          </cell>
        </row>
        <row r="368">
          <cell r="F368">
            <v>1.7298361277434211</v>
          </cell>
        </row>
        <row r="369">
          <cell r="F369">
            <v>2.5626408479221952</v>
          </cell>
        </row>
        <row r="370">
          <cell r="F370">
            <v>1.847025310681937</v>
          </cell>
        </row>
        <row r="371">
          <cell r="F371">
            <v>1.8461843639639819</v>
          </cell>
        </row>
        <row r="372">
          <cell r="F372">
            <v>1.827496566407568</v>
          </cell>
        </row>
        <row r="373">
          <cell r="F373">
            <v>1.7783871970484531</v>
          </cell>
        </row>
        <row r="374">
          <cell r="F374">
            <v>1.517830856558922</v>
          </cell>
        </row>
        <row r="375">
          <cell r="F375">
            <v>1.7926726373572099</v>
          </cell>
        </row>
        <row r="376">
          <cell r="F376">
            <v>1.615195122723498</v>
          </cell>
        </row>
        <row r="377">
          <cell r="F377">
            <v>1.615195122723498</v>
          </cell>
        </row>
        <row r="378">
          <cell r="F378">
            <v>1.615195122723498</v>
          </cell>
        </row>
        <row r="379">
          <cell r="F379">
            <v>1.615195122723498</v>
          </cell>
        </row>
        <row r="380">
          <cell r="F380">
            <v>0.68171283081499379</v>
          </cell>
        </row>
        <row r="381">
          <cell r="F381">
            <v>2.2065679203016999</v>
          </cell>
        </row>
        <row r="382">
          <cell r="F382">
            <v>4.0510408054944644</v>
          </cell>
        </row>
        <row r="383">
          <cell r="F383">
            <v>11.64537835062313</v>
          </cell>
        </row>
        <row r="384">
          <cell r="F384">
            <v>1.668790984732536</v>
          </cell>
        </row>
        <row r="386">
          <cell r="F386">
            <v>2.2002172396074609</v>
          </cell>
        </row>
        <row r="387">
          <cell r="F387">
            <v>6.8803311145018773</v>
          </cell>
        </row>
        <row r="388">
          <cell r="F388">
            <v>1.2175552481909939</v>
          </cell>
        </row>
        <row r="389">
          <cell r="F389">
            <v>1.8621877547151491</v>
          </cell>
        </row>
        <row r="390">
          <cell r="F390">
            <v>2.024379566863848</v>
          </cell>
        </row>
        <row r="391">
          <cell r="F391">
            <v>1.659198680856631</v>
          </cell>
        </row>
        <row r="392">
          <cell r="F392">
            <v>3.8443386223004938</v>
          </cell>
        </row>
        <row r="393">
          <cell r="F393">
            <v>2.3637433007956861</v>
          </cell>
        </row>
        <row r="394">
          <cell r="F394">
            <v>1.6824613254777629</v>
          </cell>
        </row>
        <row r="395">
          <cell r="F395">
            <v>2.7726801491068112</v>
          </cell>
        </row>
        <row r="396">
          <cell r="F396">
            <v>1.2758620867546571</v>
          </cell>
        </row>
        <row r="397">
          <cell r="F397">
            <v>50.61786002104418</v>
          </cell>
        </row>
        <row r="398">
          <cell r="F398">
            <v>0.91832098918387972</v>
          </cell>
        </row>
        <row r="399">
          <cell r="F399">
            <v>0.56014248380410325</v>
          </cell>
        </row>
        <row r="400">
          <cell r="F400">
            <v>0.85820645996458222</v>
          </cell>
        </row>
        <row r="401">
          <cell r="F401">
            <v>1.115282436102901</v>
          </cell>
        </row>
        <row r="402">
          <cell r="F402">
            <v>1.4829018130238489</v>
          </cell>
        </row>
        <row r="403">
          <cell r="F403">
            <v>1.61610778891889</v>
          </cell>
        </row>
        <row r="404">
          <cell r="F404">
            <v>1.61610778891889</v>
          </cell>
        </row>
        <row r="405">
          <cell r="F405">
            <v>6.1904814235178343</v>
          </cell>
        </row>
        <row r="406">
          <cell r="F406">
            <v>1.7727633161171139</v>
          </cell>
        </row>
        <row r="407">
          <cell r="F407">
            <v>3.5505491937552729</v>
          </cell>
        </row>
        <row r="408">
          <cell r="F408">
            <v>2.1099682594018541</v>
          </cell>
        </row>
        <row r="409">
          <cell r="F409">
            <v>0.28753379030876519</v>
          </cell>
        </row>
        <row r="410">
          <cell r="F410">
            <v>1.7972770543855441</v>
          </cell>
        </row>
        <row r="411">
          <cell r="F411"/>
        </row>
        <row r="412">
          <cell r="F412">
            <v>0.95413877785398304</v>
          </cell>
        </row>
        <row r="413">
          <cell r="F413">
            <v>1.6545101538179281</v>
          </cell>
        </row>
        <row r="414">
          <cell r="F414">
            <v>1.013802042208708</v>
          </cell>
        </row>
        <row r="415">
          <cell r="F415">
            <v>2.1818536396135748</v>
          </cell>
        </row>
        <row r="416">
          <cell r="F416">
            <v>2.4604476539285969</v>
          </cell>
        </row>
        <row r="417">
          <cell r="F417">
            <v>1.953084927905701</v>
          </cell>
        </row>
        <row r="418">
          <cell r="F418">
            <v>0.99872759015338852</v>
          </cell>
        </row>
        <row r="419">
          <cell r="F419">
            <v>0.50862906228107896</v>
          </cell>
        </row>
        <row r="420">
          <cell r="F420">
            <v>2.666988472535182</v>
          </cell>
        </row>
        <row r="421">
          <cell r="F421">
            <v>1.897805616264379</v>
          </cell>
        </row>
        <row r="422">
          <cell r="F422">
            <v>6.0195788367984981</v>
          </cell>
        </row>
        <row r="423">
          <cell r="F423">
            <v>1.1448306414503659</v>
          </cell>
        </row>
        <row r="424">
          <cell r="F424">
            <v>3.926554015517993</v>
          </cell>
        </row>
        <row r="425">
          <cell r="F425">
            <v>5.9528703237406484</v>
          </cell>
        </row>
        <row r="426">
          <cell r="F426">
            <v>1.3127359688324991</v>
          </cell>
        </row>
        <row r="427">
          <cell r="F427">
            <v>1.048152207935751</v>
          </cell>
        </row>
        <row r="428">
          <cell r="F428">
            <v>2.3124482478689261</v>
          </cell>
        </row>
        <row r="429">
          <cell r="F429">
            <v>17.683107999282111</v>
          </cell>
        </row>
        <row r="431">
          <cell r="F431">
            <v>1.758293558800661</v>
          </cell>
        </row>
        <row r="432">
          <cell r="F432">
            <v>3.3459108529984172</v>
          </cell>
        </row>
        <row r="433">
          <cell r="F433">
            <v>3.396840646446206</v>
          </cell>
        </row>
        <row r="434">
          <cell r="F434">
            <v>5.8968530939671773</v>
          </cell>
        </row>
        <row r="435">
          <cell r="F435">
            <v>2.588826658515492</v>
          </cell>
        </row>
        <row r="436">
          <cell r="F436">
            <v>1.7950325973165779</v>
          </cell>
        </row>
        <row r="437">
          <cell r="F437">
            <v>1.3754280185678169</v>
          </cell>
        </row>
        <row r="438">
          <cell r="F438">
            <v>0.83122548278280106</v>
          </cell>
        </row>
        <row r="439">
          <cell r="F439">
            <v>0.59748205585406089</v>
          </cell>
        </row>
        <row r="440">
          <cell r="F440">
            <v>1.1448306414503659</v>
          </cell>
        </row>
        <row r="441">
          <cell r="F441">
            <v>1.442655242235372</v>
          </cell>
        </row>
        <row r="442">
          <cell r="F442">
            <v>3.997258825144653</v>
          </cell>
        </row>
        <row r="443">
          <cell r="F443">
            <v>2.937823831823605</v>
          </cell>
        </row>
        <row r="444">
          <cell r="F444">
            <v>2.3142464904853091</v>
          </cell>
        </row>
        <row r="445">
          <cell r="F445">
            <v>1.113501064435263</v>
          </cell>
        </row>
        <row r="446">
          <cell r="F446">
            <v>2.6669499015814142</v>
          </cell>
        </row>
        <row r="447">
          <cell r="F447">
            <v>8.0535947953568741</v>
          </cell>
        </row>
        <row r="448">
          <cell r="F448">
            <v>2.6706512227040369</v>
          </cell>
        </row>
        <row r="449">
          <cell r="F449">
            <v>3.4332457187525982</v>
          </cell>
        </row>
        <row r="450">
          <cell r="F450">
            <v>3.1800434279543679</v>
          </cell>
        </row>
        <row r="451">
          <cell r="F451">
            <v>2.162412163298753</v>
          </cell>
        </row>
        <row r="452">
          <cell r="F452">
            <v>0.87136786894470952</v>
          </cell>
        </row>
        <row r="453">
          <cell r="F453">
            <v>1.1213903786735999</v>
          </cell>
        </row>
        <row r="454">
          <cell r="F454">
            <v>6.8500778288131281E-2</v>
          </cell>
        </row>
        <row r="455">
          <cell r="F455">
            <v>29.099664217567</v>
          </cell>
        </row>
        <row r="456">
          <cell r="F456">
            <v>0.68573360150260798</v>
          </cell>
        </row>
        <row r="457">
          <cell r="F457">
            <v>1.266395109133795</v>
          </cell>
        </row>
        <row r="458">
          <cell r="F458">
            <v>0.70815129374192176</v>
          </cell>
        </row>
        <row r="459">
          <cell r="F459">
            <v>0.70952422957037931</v>
          </cell>
        </row>
        <row r="460">
          <cell r="F460">
            <v>0.79616609002871197</v>
          </cell>
        </row>
        <row r="461">
          <cell r="F461">
            <v>1.574364044106777</v>
          </cell>
        </row>
        <row r="462">
          <cell r="F462">
            <v>0.68811109147619876</v>
          </cell>
        </row>
        <row r="463">
          <cell r="F463">
            <v>4.8231759731273787</v>
          </cell>
        </row>
        <row r="464">
          <cell r="F464">
            <v>53.106380324595342</v>
          </cell>
        </row>
        <row r="465">
          <cell r="F465">
            <v>1.325938155175427</v>
          </cell>
        </row>
        <row r="466">
          <cell r="F466">
            <v>4.0696361531913912</v>
          </cell>
        </row>
        <row r="467">
          <cell r="F467">
            <v>1.3656772244088851</v>
          </cell>
        </row>
        <row r="468">
          <cell r="F468">
            <v>2.4284637133178468</v>
          </cell>
        </row>
        <row r="469">
          <cell r="F469">
            <v>2.9050386810000739</v>
          </cell>
        </row>
        <row r="470">
          <cell r="F470">
            <v>1.731388370961543</v>
          </cell>
        </row>
        <row r="471">
          <cell r="F471">
            <v>2.1399503565236349</v>
          </cell>
        </row>
        <row r="473">
          <cell r="F473">
            <v>2.358212261706814</v>
          </cell>
        </row>
        <row r="474">
          <cell r="F474">
            <v>2.669504615163619</v>
          </cell>
        </row>
        <row r="475">
          <cell r="F475">
            <v>1.110693252399223</v>
          </cell>
        </row>
        <row r="476">
          <cell r="F476">
            <v>3.0295611666704971</v>
          </cell>
        </row>
        <row r="477">
          <cell r="F477">
            <v>2.6233014757326201</v>
          </cell>
        </row>
        <row r="478">
          <cell r="F478">
            <v>2.520458570090359</v>
          </cell>
        </row>
        <row r="479">
          <cell r="F479">
            <v>0.32429440937977688</v>
          </cell>
        </row>
        <row r="480">
          <cell r="F480">
            <v>1.0311716077896049</v>
          </cell>
        </row>
        <row r="481">
          <cell r="F481">
            <v>2.181028884747827</v>
          </cell>
        </row>
        <row r="482">
          <cell r="F482">
            <v>0.62117836713234686</v>
          </cell>
        </row>
        <row r="483">
          <cell r="F483">
            <v>0.24542604054141329</v>
          </cell>
        </row>
        <row r="484">
          <cell r="F484">
            <v>2.3043810057701468</v>
          </cell>
        </row>
        <row r="485">
          <cell r="F485">
            <v>1.732666667793417</v>
          </cell>
        </row>
        <row r="486">
          <cell r="F486">
            <v>0.64709579579509224</v>
          </cell>
        </row>
        <row r="487">
          <cell r="F487">
            <v>0.4009229615223614</v>
          </cell>
        </row>
        <row r="488">
          <cell r="F488">
            <v>2.4033498796964019</v>
          </cell>
        </row>
        <row r="490">
          <cell r="F490">
            <v>49.76864239342072</v>
          </cell>
        </row>
        <row r="491">
          <cell r="F491">
            <v>2.2065679203016999</v>
          </cell>
        </row>
        <row r="492">
          <cell r="F492">
            <v>1.5410187122364281</v>
          </cell>
        </row>
        <row r="493">
          <cell r="F493">
            <v>36.353886525781412</v>
          </cell>
        </row>
        <row r="494">
          <cell r="F494">
            <v>1.4829018130238489</v>
          </cell>
        </row>
        <row r="495">
          <cell r="F495">
            <v>6.8500778288131281E-2</v>
          </cell>
        </row>
        <row r="496">
          <cell r="F496">
            <v>6.8500778288131281E-2</v>
          </cell>
        </row>
        <row r="497">
          <cell r="F497">
            <v>1.218052986649276</v>
          </cell>
        </row>
        <row r="498">
          <cell r="F498">
            <v>1.6437750866923719</v>
          </cell>
        </row>
        <row r="499">
          <cell r="F499">
            <v>4.9963486955921876</v>
          </cell>
        </row>
        <row r="500">
          <cell r="F500">
            <v>5.2266137306616844</v>
          </cell>
        </row>
        <row r="501">
          <cell r="F501">
            <v>1.709191574164693</v>
          </cell>
        </row>
        <row r="502">
          <cell r="F502">
            <v>4.7623513104996036</v>
          </cell>
        </row>
        <row r="503">
          <cell r="F503">
            <v>3.926554015517993</v>
          </cell>
        </row>
        <row r="504">
          <cell r="F504">
            <v>70.163732956962377</v>
          </cell>
        </row>
        <row r="518">
          <cell r="F518">
            <v>0.39157840483769513</v>
          </cell>
        </row>
        <row r="522">
          <cell r="F522">
            <v>5.5045576255710049</v>
          </cell>
        </row>
      </sheetData>
      <sheetData sheetId="3">
        <row r="2">
          <cell r="F2">
            <v>0.26045129964771491</v>
          </cell>
        </row>
        <row r="3">
          <cell r="F3">
            <v>0.46312951677857311</v>
          </cell>
        </row>
        <row r="4">
          <cell r="F4">
            <v>0.25783922704384021</v>
          </cell>
        </row>
        <row r="5">
          <cell r="F5">
            <v>0.28780348304360281</v>
          </cell>
        </row>
        <row r="6">
          <cell r="F6">
            <v>2.571871891291706</v>
          </cell>
        </row>
        <row r="7">
          <cell r="F7">
            <v>0.25783922704384021</v>
          </cell>
        </row>
        <row r="8">
          <cell r="F8">
            <v>0.42136419398417141</v>
          </cell>
        </row>
        <row r="10">
          <cell r="F10">
            <v>0.26045129964771491</v>
          </cell>
        </row>
        <row r="11">
          <cell r="F11">
            <v>65.057466178633888</v>
          </cell>
        </row>
        <row r="12">
          <cell r="F12">
            <v>218.75005122810921</v>
          </cell>
        </row>
        <row r="13">
          <cell r="F13">
            <v>46.065881392341467</v>
          </cell>
        </row>
        <row r="14">
          <cell r="F14">
            <v>65.057466178633888</v>
          </cell>
        </row>
        <row r="15">
          <cell r="F15">
            <v>43.607196249580653</v>
          </cell>
        </row>
        <row r="16">
          <cell r="F16">
            <v>115.93036829711281</v>
          </cell>
        </row>
        <row r="17">
          <cell r="F17">
            <v>48.533531322874147</v>
          </cell>
        </row>
        <row r="18">
          <cell r="F18">
            <v>0.78479589862336419</v>
          </cell>
        </row>
        <row r="19">
          <cell r="F19">
            <v>0.78479589862336419</v>
          </cell>
        </row>
        <row r="20">
          <cell r="F20">
            <v>0.78479589862336419</v>
          </cell>
        </row>
        <row r="21">
          <cell r="F21">
            <v>3.1510928545351851</v>
          </cell>
        </row>
        <row r="22">
          <cell r="F22">
            <v>3.003034391481687</v>
          </cell>
        </row>
        <row r="23">
          <cell r="F23">
            <v>3.4767112949408978</v>
          </cell>
        </row>
        <row r="24">
          <cell r="F24">
            <v>3.003034391481687</v>
          </cell>
        </row>
        <row r="25">
          <cell r="F25">
            <v>5.1161189206112008</v>
          </cell>
        </row>
        <row r="26">
          <cell r="F26">
            <v>2.949730094185627</v>
          </cell>
        </row>
        <row r="27">
          <cell r="F27">
            <v>2.6284081290617038</v>
          </cell>
        </row>
        <row r="28">
          <cell r="F28">
            <v>2.2085511548959178</v>
          </cell>
        </row>
        <row r="29">
          <cell r="F29">
            <v>1.645904658786238</v>
          </cell>
        </row>
        <row r="30">
          <cell r="F30">
            <v>1.645904658786238</v>
          </cell>
        </row>
        <row r="31">
          <cell r="F31">
            <v>1.645904658786238</v>
          </cell>
        </row>
        <row r="32">
          <cell r="F32">
            <v>1.3704338428549849</v>
          </cell>
        </row>
        <row r="34">
          <cell r="F34">
            <v>2.5451209440602982</v>
          </cell>
        </row>
        <row r="35">
          <cell r="F35">
            <v>2.5776495520009122</v>
          </cell>
        </row>
        <row r="36">
          <cell r="F36">
            <v>3.0355886482674599</v>
          </cell>
        </row>
        <row r="37">
          <cell r="F37">
            <v>2.4835680307161989</v>
          </cell>
        </row>
        <row r="38">
          <cell r="F38">
            <v>3.2549712081953941</v>
          </cell>
        </row>
        <row r="39">
          <cell r="F39">
            <v>3.187511341873476</v>
          </cell>
        </row>
        <row r="40">
          <cell r="F40">
            <v>2.4166721246803649</v>
          </cell>
        </row>
        <row r="41">
          <cell r="F41">
            <v>2.251866369108781</v>
          </cell>
        </row>
        <row r="42">
          <cell r="F42">
            <v>2.4166721246803649</v>
          </cell>
        </row>
        <row r="43">
          <cell r="F43">
            <v>2.4166721246803649</v>
          </cell>
        </row>
        <row r="44">
          <cell r="F44">
            <v>4.620836357195353</v>
          </cell>
        </row>
        <row r="45">
          <cell r="F45">
            <v>6.0343890382750747</v>
          </cell>
        </row>
        <row r="46">
          <cell r="F46">
            <v>5.9346078677547434</v>
          </cell>
        </row>
        <row r="47">
          <cell r="F47">
            <v>4.0827451659932477</v>
          </cell>
        </row>
        <row r="48">
          <cell r="F48">
            <v>65.337085286647095</v>
          </cell>
        </row>
        <row r="49">
          <cell r="F49">
            <v>2.5600602120852329</v>
          </cell>
        </row>
        <row r="50">
          <cell r="F50">
            <v>5.1567519534193256</v>
          </cell>
        </row>
        <row r="52">
          <cell r="F52">
            <v>2.104745388356664</v>
          </cell>
        </row>
        <row r="53">
          <cell r="F53">
            <v>5.0824600171575369</v>
          </cell>
        </row>
        <row r="54">
          <cell r="F54">
            <v>2.0420755334375742</v>
          </cell>
        </row>
        <row r="55">
          <cell r="F55">
            <v>1.933981131913048</v>
          </cell>
        </row>
        <row r="56">
          <cell r="F56">
            <v>5.4470041601719412</v>
          </cell>
        </row>
        <row r="57">
          <cell r="F57">
            <v>2.0572452063227602</v>
          </cell>
        </row>
        <row r="58">
          <cell r="F58">
            <v>3.404799786396485</v>
          </cell>
        </row>
        <row r="59">
          <cell r="F59">
            <v>16.182342414324051</v>
          </cell>
        </row>
        <row r="60">
          <cell r="F60">
            <v>16.277732494964489</v>
          </cell>
        </row>
        <row r="61">
          <cell r="F61">
            <v>7.1049359250265667</v>
          </cell>
        </row>
        <row r="62">
          <cell r="F62">
            <v>15.489795209675</v>
          </cell>
        </row>
        <row r="63">
          <cell r="F63">
            <v>15.489795209675</v>
          </cell>
        </row>
        <row r="64">
          <cell r="F64">
            <v>0</v>
          </cell>
        </row>
        <row r="65">
          <cell r="F65">
            <v>47.657971991629587</v>
          </cell>
        </row>
        <row r="67">
          <cell r="F67">
            <v>3.453265254000268</v>
          </cell>
        </row>
        <row r="70">
          <cell r="F70">
            <v>3.397469204728822</v>
          </cell>
        </row>
        <row r="76">
          <cell r="F76">
            <v>0.77527973595298871</v>
          </cell>
        </row>
        <row r="77">
          <cell r="F77">
            <v>1.593295715083652</v>
          </cell>
        </row>
        <row r="78">
          <cell r="F78">
            <v>1.1553930440444251</v>
          </cell>
        </row>
        <row r="79">
          <cell r="F79">
            <v>6.4855865851608812</v>
          </cell>
        </row>
        <row r="80">
          <cell r="F80">
            <v>6.4855865851608812</v>
          </cell>
        </row>
        <row r="81">
          <cell r="F81">
            <v>6.4855865851608812</v>
          </cell>
        </row>
        <row r="85">
          <cell r="F85">
            <v>10.653446531808861</v>
          </cell>
        </row>
        <row r="86">
          <cell r="F86">
            <v>5.046628182951606</v>
          </cell>
        </row>
        <row r="87">
          <cell r="F87">
            <v>10.696065182438121</v>
          </cell>
        </row>
        <row r="88">
          <cell r="F88">
            <v>2.203261805037978</v>
          </cell>
        </row>
        <row r="89">
          <cell r="F89">
            <v>2.7639427816137698</v>
          </cell>
        </row>
        <row r="91">
          <cell r="F91">
            <v>3.1933980599990561</v>
          </cell>
        </row>
        <row r="92">
          <cell r="F92">
            <v>2.2765535052500638</v>
          </cell>
        </row>
        <row r="93">
          <cell r="F93">
            <v>7.5759140422586349</v>
          </cell>
        </row>
        <row r="94">
          <cell r="F94">
            <v>2.975465250732841</v>
          </cell>
        </row>
        <row r="95">
          <cell r="F95">
            <v>2.3309556936982898</v>
          </cell>
        </row>
        <row r="96">
          <cell r="F96">
            <v>2.7246062205876358</v>
          </cell>
        </row>
        <row r="97">
          <cell r="F97">
            <v>9.7434041174466657</v>
          </cell>
        </row>
        <row r="98">
          <cell r="F98">
            <v>2.7246062205876358</v>
          </cell>
        </row>
        <row r="99">
          <cell r="F99">
            <v>1.8617492560574429</v>
          </cell>
        </row>
        <row r="100">
          <cell r="F100">
            <v>2.6326143624576459</v>
          </cell>
        </row>
        <row r="101">
          <cell r="F101">
            <v>2.7170317864773161</v>
          </cell>
        </row>
        <row r="102">
          <cell r="F102">
            <v>2.4860806697023872</v>
          </cell>
        </row>
        <row r="103">
          <cell r="F103">
            <v>1.480428512872848</v>
          </cell>
        </row>
        <row r="104">
          <cell r="F104">
            <v>1.5092863143276689</v>
          </cell>
        </row>
        <row r="105">
          <cell r="F105">
            <v>1.480428512872848</v>
          </cell>
        </row>
        <row r="106">
          <cell r="F106">
            <v>1.5092863143276689</v>
          </cell>
        </row>
        <row r="107">
          <cell r="F107">
            <v>4.2433707177905422</v>
          </cell>
        </row>
        <row r="108">
          <cell r="F108">
            <v>1.5777020893786049</v>
          </cell>
        </row>
        <row r="109">
          <cell r="F109">
            <v>0.96769433048929221</v>
          </cell>
        </row>
        <row r="111">
          <cell r="F111">
            <v>3.8594180547001309</v>
          </cell>
        </row>
        <row r="113">
          <cell r="F113">
            <v>3.4581105422155631</v>
          </cell>
        </row>
        <row r="115">
          <cell r="F115">
            <v>6.4343868566928553</v>
          </cell>
        </row>
        <row r="116">
          <cell r="F116">
            <v>1.5904341765171499</v>
          </cell>
        </row>
        <row r="118">
          <cell r="F118">
            <v>2.573095837643002</v>
          </cell>
        </row>
        <row r="120">
          <cell r="F120">
            <v>1.867017459151048</v>
          </cell>
        </row>
        <row r="121">
          <cell r="F121">
            <v>0.5809788256767392</v>
          </cell>
        </row>
        <row r="122">
          <cell r="F122">
            <v>5.5780317658767524</v>
          </cell>
        </row>
        <row r="123">
          <cell r="F123">
            <v>1.532746416066884</v>
          </cell>
        </row>
        <row r="124">
          <cell r="F124">
            <v>1.016701667489105</v>
          </cell>
        </row>
        <row r="125">
          <cell r="F125">
            <v>1.844714901048222</v>
          </cell>
        </row>
        <row r="126">
          <cell r="F126">
            <v>3.487410279438691</v>
          </cell>
        </row>
        <row r="127">
          <cell r="F127">
            <v>1.844714901048222</v>
          </cell>
        </row>
        <row r="128">
          <cell r="F128">
            <v>3.397469204728822</v>
          </cell>
        </row>
        <row r="129">
          <cell r="F129">
            <v>3.397469204728822</v>
          </cell>
        </row>
        <row r="130">
          <cell r="F130">
            <v>3.397469204728822</v>
          </cell>
        </row>
        <row r="132">
          <cell r="F132">
            <v>2.1223111034321711</v>
          </cell>
        </row>
        <row r="133">
          <cell r="F133">
            <v>2.78905098891568</v>
          </cell>
        </row>
        <row r="134">
          <cell r="F134">
            <v>4.2145015356166047</v>
          </cell>
        </row>
        <row r="135">
          <cell r="F135">
            <v>0.3826767598656941</v>
          </cell>
        </row>
        <row r="136">
          <cell r="F136">
            <v>0.3826767598656941</v>
          </cell>
        </row>
        <row r="137">
          <cell r="F137">
            <v>1.211471999323807</v>
          </cell>
        </row>
        <row r="138">
          <cell r="F138">
            <v>0.38557345131465542</v>
          </cell>
        </row>
        <row r="139">
          <cell r="F139">
            <v>0.3826767598656941</v>
          </cell>
        </row>
        <row r="140">
          <cell r="F140">
            <v>1.867017459151048</v>
          </cell>
        </row>
        <row r="141">
          <cell r="F141">
            <v>10.15562397286347</v>
          </cell>
        </row>
        <row r="142">
          <cell r="F142">
            <v>2.8092736611301379</v>
          </cell>
        </row>
        <row r="143">
          <cell r="F143">
            <v>7.4257725538119352</v>
          </cell>
        </row>
        <row r="144">
          <cell r="F144">
            <v>4.3080918902193623</v>
          </cell>
        </row>
        <row r="145">
          <cell r="F145">
            <v>14.44628925827632</v>
          </cell>
        </row>
        <row r="146">
          <cell r="F146">
            <v>4.3080918902193623</v>
          </cell>
        </row>
        <row r="147">
          <cell r="F147">
            <v>0.65695729756576116</v>
          </cell>
        </row>
        <row r="148">
          <cell r="F148">
            <v>2.9527532592927721</v>
          </cell>
        </row>
        <row r="149">
          <cell r="F149">
            <v>2.9527532592927721</v>
          </cell>
        </row>
        <row r="150">
          <cell r="F150">
            <v>1.3942410844432389</v>
          </cell>
        </row>
        <row r="151">
          <cell r="F151">
            <v>1.438594304691039</v>
          </cell>
        </row>
        <row r="152">
          <cell r="F152">
            <v>0.27590874044632863</v>
          </cell>
        </row>
        <row r="153">
          <cell r="F153">
            <v>0.34837047981286229</v>
          </cell>
        </row>
        <row r="154">
          <cell r="F154">
            <v>0.34837047981286229</v>
          </cell>
        </row>
        <row r="155">
          <cell r="F155">
            <v>0.51395214464873706</v>
          </cell>
        </row>
        <row r="156">
          <cell r="F156">
            <v>0.51395214464873706</v>
          </cell>
        </row>
        <row r="157">
          <cell r="F157">
            <v>0.2746835443618233</v>
          </cell>
        </row>
        <row r="158">
          <cell r="F158">
            <v>0.2746835443618233</v>
          </cell>
        </row>
        <row r="159">
          <cell r="F159">
            <v>0.2746835443618233</v>
          </cell>
        </row>
        <row r="160">
          <cell r="F160">
            <v>0.2746835443618233</v>
          </cell>
        </row>
        <row r="161">
          <cell r="F161">
            <v>0.2746835443618233</v>
          </cell>
        </row>
        <row r="162">
          <cell r="F162">
            <v>0.45053075466900161</v>
          </cell>
        </row>
        <row r="163">
          <cell r="F163">
            <v>1.0017341398948161</v>
          </cell>
        </row>
        <row r="164">
          <cell r="F164">
            <v>1.010029944880984</v>
          </cell>
        </row>
        <row r="165">
          <cell r="F165">
            <v>0.45968179660873643</v>
          </cell>
        </row>
        <row r="166">
          <cell r="F166">
            <v>0.45968179660873643</v>
          </cell>
        </row>
        <row r="167">
          <cell r="F167">
            <v>0.2746835443618233</v>
          </cell>
        </row>
        <row r="168">
          <cell r="F168">
            <v>0.2746835443618233</v>
          </cell>
        </row>
        <row r="169">
          <cell r="F169">
            <v>0.84970293224892202</v>
          </cell>
        </row>
        <row r="170">
          <cell r="F170">
            <v>0.38557345131465542</v>
          </cell>
        </row>
        <row r="171">
          <cell r="F171">
            <v>0.77078552167051861</v>
          </cell>
        </row>
        <row r="172">
          <cell r="F172">
            <v>0.84970293224892202</v>
          </cell>
        </row>
        <row r="174">
          <cell r="F174">
            <v>1.519328757825491</v>
          </cell>
        </row>
        <row r="175">
          <cell r="F175">
            <v>3.2439027912674292</v>
          </cell>
        </row>
        <row r="176">
          <cell r="F176">
            <v>3.5898534974838072</v>
          </cell>
        </row>
        <row r="177">
          <cell r="F177">
            <v>0.6044923066957486</v>
          </cell>
        </row>
        <row r="178">
          <cell r="F178">
            <v>0.6044923066957486</v>
          </cell>
        </row>
        <row r="179">
          <cell r="F179">
            <v>0.6044923066957486</v>
          </cell>
        </row>
        <row r="180">
          <cell r="F180">
            <v>1.553635037878323</v>
          </cell>
        </row>
        <row r="181">
          <cell r="F181">
            <v>1.524517121387639</v>
          </cell>
        </row>
        <row r="182">
          <cell r="F182">
            <v>2.1025391008253842</v>
          </cell>
        </row>
        <row r="183">
          <cell r="F183">
            <v>0.22955238731006841</v>
          </cell>
        </row>
        <row r="184">
          <cell r="F184">
            <v>0.53803265227568797</v>
          </cell>
        </row>
        <row r="185">
          <cell r="F185">
            <v>1.564070274457565</v>
          </cell>
        </row>
        <row r="186">
          <cell r="F186">
            <v>2.7007912153946152</v>
          </cell>
        </row>
        <row r="187">
          <cell r="F187">
            <v>3.19270429538807</v>
          </cell>
        </row>
        <row r="188">
          <cell r="F188">
            <v>2.4662190432321012</v>
          </cell>
        </row>
        <row r="189">
          <cell r="F189">
            <v>2.1319258632871252</v>
          </cell>
        </row>
        <row r="190">
          <cell r="F190">
            <v>1.8104452110616891</v>
          </cell>
        </row>
        <row r="191">
          <cell r="F191">
            <v>1.7442183988395179</v>
          </cell>
        </row>
        <row r="192">
          <cell r="F192">
            <v>2.2617522671057571</v>
          </cell>
        </row>
        <row r="193">
          <cell r="F193">
            <v>1.888118677317931</v>
          </cell>
        </row>
        <row r="194">
          <cell r="F194">
            <v>2.2617522671057571</v>
          </cell>
        </row>
        <row r="195">
          <cell r="F195">
            <v>2.2765535052500638</v>
          </cell>
        </row>
        <row r="196">
          <cell r="F196">
            <v>2.4698370914813941</v>
          </cell>
        </row>
        <row r="197">
          <cell r="F197">
            <v>2.377569196212483</v>
          </cell>
        </row>
        <row r="198">
          <cell r="F198">
            <v>2.4697536430973228</v>
          </cell>
        </row>
        <row r="199">
          <cell r="F199">
            <v>2.774783987979629</v>
          </cell>
        </row>
        <row r="200">
          <cell r="F200">
            <v>3.081268226324033</v>
          </cell>
        </row>
        <row r="201">
          <cell r="F201">
            <v>1.795643972917452</v>
          </cell>
        </row>
        <row r="202">
          <cell r="F202">
            <v>0.95419726294620555</v>
          </cell>
        </row>
        <row r="203">
          <cell r="F203">
            <v>2.93710206136651</v>
          </cell>
        </row>
        <row r="205">
          <cell r="F205">
            <v>0.78578645820798987</v>
          </cell>
        </row>
        <row r="206">
          <cell r="F206">
            <v>0.16189607920254359</v>
          </cell>
        </row>
        <row r="207">
          <cell r="F207">
            <v>0.2888725903801006</v>
          </cell>
        </row>
        <row r="208">
          <cell r="F208">
            <v>0.2252884972196014</v>
          </cell>
        </row>
        <row r="209">
          <cell r="F209">
            <v>0.2252884972196014</v>
          </cell>
        </row>
        <row r="210">
          <cell r="F210">
            <v>0.5895675681331416</v>
          </cell>
        </row>
        <row r="211">
          <cell r="F211">
            <v>1.227223171721848</v>
          </cell>
        </row>
        <row r="212">
          <cell r="F212">
            <v>0.5189731302550149</v>
          </cell>
        </row>
        <row r="213">
          <cell r="F213">
            <v>0.29895338101475649</v>
          </cell>
        </row>
        <row r="214">
          <cell r="F214">
            <v>0.44099461844525539</v>
          </cell>
        </row>
        <row r="215">
          <cell r="F215">
            <v>15.531948028113121</v>
          </cell>
        </row>
        <row r="216">
          <cell r="F216">
            <v>0.62971832813557183</v>
          </cell>
        </row>
        <row r="217">
          <cell r="F217">
            <v>15.531948028113121</v>
          </cell>
        </row>
        <row r="219">
          <cell r="F219">
            <v>15.54099781465696</v>
          </cell>
        </row>
        <row r="220">
          <cell r="F220">
            <v>2.0825373373826381</v>
          </cell>
        </row>
        <row r="221">
          <cell r="F221">
            <v>9.4986888110200827</v>
          </cell>
        </row>
        <row r="223">
          <cell r="F223">
            <v>6.1538568824359157</v>
          </cell>
        </row>
        <row r="224">
          <cell r="F224">
            <v>5.5137817957747242</v>
          </cell>
        </row>
        <row r="225">
          <cell r="F225">
            <v>2.9204912729875452</v>
          </cell>
        </row>
        <row r="226">
          <cell r="F226">
            <v>4.0643188855954469</v>
          </cell>
        </row>
        <row r="227">
          <cell r="F227">
            <v>3.6430947001746659</v>
          </cell>
        </row>
        <row r="228">
          <cell r="F228">
            <v>2.8191024799036981</v>
          </cell>
        </row>
        <row r="229">
          <cell r="F229">
            <v>4.9016355287847801</v>
          </cell>
        </row>
        <row r="230">
          <cell r="F230">
            <v>4.4742520786615563</v>
          </cell>
        </row>
        <row r="231">
          <cell r="F231">
            <v>21.080229489575871</v>
          </cell>
        </row>
        <row r="232">
          <cell r="F232">
            <v>0.98103966145719812</v>
          </cell>
        </row>
        <row r="233">
          <cell r="F233">
            <v>12.1546338839083</v>
          </cell>
        </row>
        <row r="234">
          <cell r="F234">
            <v>1.6588149457941459</v>
          </cell>
        </row>
        <row r="235">
          <cell r="F235">
            <v>2.3219575800388581</v>
          </cell>
        </row>
        <row r="236">
          <cell r="F236">
            <v>0.54728645663731323</v>
          </cell>
        </row>
        <row r="237">
          <cell r="F237">
            <v>0.36178338407458599</v>
          </cell>
        </row>
        <row r="238">
          <cell r="F238">
            <v>0.88165344639708076</v>
          </cell>
        </row>
        <row r="239">
          <cell r="F239">
            <v>4.3440389631209717</v>
          </cell>
        </row>
        <row r="240">
          <cell r="F240">
            <v>4.3403036348826767</v>
          </cell>
        </row>
        <row r="241">
          <cell r="F241">
            <v>5.1901770150095059</v>
          </cell>
        </row>
        <row r="242">
          <cell r="F242">
            <v>6.8787644821510918</v>
          </cell>
        </row>
        <row r="243">
          <cell r="F243">
            <v>3.42092793019324</v>
          </cell>
        </row>
        <row r="244">
          <cell r="F244">
            <v>4.3838151937073766</v>
          </cell>
        </row>
        <row r="245">
          <cell r="F245">
            <v>3.507671129155816</v>
          </cell>
        </row>
        <row r="246">
          <cell r="F246">
            <v>19.12333674832902</v>
          </cell>
        </row>
        <row r="248">
          <cell r="F248">
            <v>3.5388539894363409</v>
          </cell>
        </row>
        <row r="249">
          <cell r="F249">
            <v>4.785688710361681</v>
          </cell>
        </row>
        <row r="250">
          <cell r="F250">
            <v>3.3433884040116721</v>
          </cell>
        </row>
        <row r="252">
          <cell r="F252">
            <v>3.1182246826246258</v>
          </cell>
        </row>
        <row r="253">
          <cell r="F253">
            <v>3.5388539894363409</v>
          </cell>
        </row>
        <row r="254">
          <cell r="F254">
            <v>3.0168358895407801</v>
          </cell>
        </row>
        <row r="255">
          <cell r="F255">
            <v>2.952660751568049</v>
          </cell>
        </row>
        <row r="257">
          <cell r="F257">
            <v>0.44591846095754611</v>
          </cell>
        </row>
        <row r="258">
          <cell r="F258">
            <v>0.2747630238952038</v>
          </cell>
        </row>
        <row r="259">
          <cell r="F259">
            <v>0.3826767598656941</v>
          </cell>
        </row>
        <row r="260">
          <cell r="F260">
            <v>0.32183539707310083</v>
          </cell>
        </row>
        <row r="261">
          <cell r="F261">
            <v>0.34837047981286229</v>
          </cell>
        </row>
        <row r="262">
          <cell r="F262">
            <v>1.185429833677754</v>
          </cell>
        </row>
        <row r="263">
          <cell r="F263">
            <v>0.13902675280410731</v>
          </cell>
        </row>
        <row r="264">
          <cell r="F264">
            <v>0.2747630238952038</v>
          </cell>
        </row>
        <row r="265">
          <cell r="F265">
            <v>0.5578097141423396</v>
          </cell>
        </row>
        <row r="266">
          <cell r="F266">
            <v>0.55159003164726972</v>
          </cell>
        </row>
        <row r="267">
          <cell r="F267">
            <v>0.27975370264825739</v>
          </cell>
        </row>
        <row r="268">
          <cell r="F268">
            <v>0.75759394381697809</v>
          </cell>
        </row>
        <row r="269">
          <cell r="F269">
            <v>0.9820103293982817</v>
          </cell>
        </row>
        <row r="270">
          <cell r="F270">
            <v>1.2325345545312301</v>
          </cell>
        </row>
        <row r="271">
          <cell r="F271">
            <v>1.219979147039906</v>
          </cell>
        </row>
        <row r="272">
          <cell r="F272">
            <v>6.4855865851608812</v>
          </cell>
        </row>
        <row r="273">
          <cell r="F273">
            <v>29.999159769952598</v>
          </cell>
        </row>
        <row r="274">
          <cell r="F274">
            <v>29.999159769952598</v>
          </cell>
        </row>
        <row r="275">
          <cell r="F275">
            <v>2.3594239970676081</v>
          </cell>
        </row>
        <row r="276">
          <cell r="F276">
            <v>8.0094725220853764</v>
          </cell>
        </row>
        <row r="277">
          <cell r="F277">
            <v>2.3594239970676081</v>
          </cell>
        </row>
        <row r="278">
          <cell r="F278">
            <v>4.2925885521465412</v>
          </cell>
        </row>
        <row r="279">
          <cell r="F279">
            <v>9.9330604230196862</v>
          </cell>
        </row>
        <row r="280">
          <cell r="F280">
            <v>8.0542964609448759</v>
          </cell>
        </row>
        <row r="281">
          <cell r="F281">
            <v>1.440737980716329</v>
          </cell>
        </row>
        <row r="282">
          <cell r="F282">
            <v>3.4879753947585872</v>
          </cell>
        </row>
        <row r="283">
          <cell r="F283">
            <v>0.46686499868809289</v>
          </cell>
        </row>
        <row r="284">
          <cell r="F284">
            <v>1.4602156022544861</v>
          </cell>
        </row>
        <row r="285">
          <cell r="F285">
            <v>1.252295156919307</v>
          </cell>
        </row>
        <row r="286">
          <cell r="F286">
            <v>0.55813991513101135</v>
          </cell>
        </row>
        <row r="287">
          <cell r="F287">
            <v>1.436935522666154</v>
          </cell>
        </row>
        <row r="288">
          <cell r="F288">
            <v>1.153115049999194</v>
          </cell>
        </row>
        <row r="289">
          <cell r="F289">
            <v>1.436935522666154</v>
          </cell>
        </row>
        <row r="290">
          <cell r="F290">
            <v>1.252295156919307</v>
          </cell>
        </row>
        <row r="291">
          <cell r="F291">
            <v>1.0048667694100151</v>
          </cell>
        </row>
        <row r="292">
          <cell r="F292">
            <v>0.63871010269085482</v>
          </cell>
        </row>
        <row r="293">
          <cell r="F293">
            <v>0.79631028968414497</v>
          </cell>
        </row>
        <row r="294">
          <cell r="F294">
            <v>1.286131477862912</v>
          </cell>
        </row>
        <row r="295">
          <cell r="F295">
            <v>1.727822844113531</v>
          </cell>
        </row>
        <row r="296">
          <cell r="F296">
            <v>6.4855865851608812</v>
          </cell>
        </row>
        <row r="297">
          <cell r="F297">
            <v>1.219979147039906</v>
          </cell>
        </row>
        <row r="298">
          <cell r="F298">
            <v>1.219979147039906</v>
          </cell>
        </row>
        <row r="299">
          <cell r="F299">
            <v>2.3045679915497792</v>
          </cell>
        </row>
        <row r="300">
          <cell r="F300">
            <v>0.49720481672539552</v>
          </cell>
        </row>
        <row r="301">
          <cell r="F301">
            <v>4.2452813630269546</v>
          </cell>
        </row>
        <row r="302">
          <cell r="F302">
            <v>4.7686912808137656</v>
          </cell>
        </row>
        <row r="303">
          <cell r="F303">
            <v>3.7675960934423238</v>
          </cell>
        </row>
        <row r="304">
          <cell r="F304">
            <v>1.195334575514831</v>
          </cell>
        </row>
        <row r="305">
          <cell r="F305">
            <v>3.9038291913987129</v>
          </cell>
        </row>
        <row r="307">
          <cell r="F307">
            <v>5.5129001691779713</v>
          </cell>
        </row>
        <row r="308">
          <cell r="F308">
            <v>3.2757318059411951</v>
          </cell>
        </row>
        <row r="310">
          <cell r="F310">
            <v>0.43099602220277949</v>
          </cell>
        </row>
        <row r="311">
          <cell r="F311">
            <v>1.092633605131786</v>
          </cell>
        </row>
        <row r="312">
          <cell r="F312">
            <v>2.2224031887286908</v>
          </cell>
        </row>
        <row r="313">
          <cell r="F313">
            <v>2.7076783727905722</v>
          </cell>
        </row>
        <row r="314">
          <cell r="F314">
            <v>2.7076783727905722</v>
          </cell>
        </row>
        <row r="315">
          <cell r="F315">
            <v>0.75030657454779681</v>
          </cell>
        </row>
        <row r="316">
          <cell r="F316">
            <v>0.62581766031588348</v>
          </cell>
        </row>
        <row r="317">
          <cell r="F317">
            <v>0.62581766031588348</v>
          </cell>
        </row>
        <row r="318">
          <cell r="F318">
            <v>1.2363544696800031</v>
          </cell>
        </row>
        <row r="319">
          <cell r="F319">
            <v>2.367855500502869</v>
          </cell>
        </row>
        <row r="320">
          <cell r="F320">
            <v>2.1846710891630701</v>
          </cell>
        </row>
        <row r="321">
          <cell r="F321">
            <v>6.1242712724080608</v>
          </cell>
        </row>
        <row r="322">
          <cell r="F322">
            <v>7.9899336206003877</v>
          </cell>
        </row>
        <row r="323">
          <cell r="F323">
            <v>4.4260734409579117</v>
          </cell>
        </row>
        <row r="324">
          <cell r="F324">
            <v>3.244687687611056</v>
          </cell>
        </row>
        <row r="325">
          <cell r="F325">
            <v>8.5010820727435039</v>
          </cell>
        </row>
        <row r="326">
          <cell r="F326">
            <v>2.5247635735768159</v>
          </cell>
        </row>
        <row r="327">
          <cell r="F327">
            <v>2.5593044360395112</v>
          </cell>
        </row>
        <row r="328">
          <cell r="F328">
            <v>0.95708554284580094</v>
          </cell>
        </row>
        <row r="329">
          <cell r="F329">
            <v>0.71860141371315212</v>
          </cell>
        </row>
        <row r="330">
          <cell r="F330">
            <v>0.5171407531322787</v>
          </cell>
        </row>
        <row r="331">
          <cell r="F331">
            <v>0.6115732187253291</v>
          </cell>
        </row>
        <row r="332">
          <cell r="F332">
            <v>0.25995143371535551</v>
          </cell>
        </row>
        <row r="333">
          <cell r="F333">
            <v>0.68429513366032024</v>
          </cell>
        </row>
        <row r="334">
          <cell r="F334">
            <v>0.79421904842743962</v>
          </cell>
        </row>
        <row r="335">
          <cell r="F335">
            <v>1.103680151957674</v>
          </cell>
        </row>
        <row r="336">
          <cell r="F336">
            <v>0.77806798991934878</v>
          </cell>
        </row>
        <row r="337">
          <cell r="F337">
            <v>0.67876531787393135</v>
          </cell>
        </row>
        <row r="338">
          <cell r="F338">
            <v>0.75747218547751993</v>
          </cell>
        </row>
        <row r="339">
          <cell r="F339">
            <v>4.6261239621405421</v>
          </cell>
        </row>
        <row r="340">
          <cell r="F340">
            <v>4.9534884939600499</v>
          </cell>
        </row>
        <row r="341">
          <cell r="F341">
            <v>4.8889378647380664</v>
          </cell>
        </row>
        <row r="342">
          <cell r="F342">
            <v>0.5648789133999208</v>
          </cell>
        </row>
        <row r="343">
          <cell r="F343">
            <v>0.51428965743576005</v>
          </cell>
        </row>
        <row r="344">
          <cell r="F344">
            <v>0.4846256562521411</v>
          </cell>
        </row>
        <row r="345">
          <cell r="F345">
            <v>0.80399900660110779</v>
          </cell>
        </row>
        <row r="346">
          <cell r="F346">
            <v>1.781713750344285</v>
          </cell>
        </row>
        <row r="347">
          <cell r="F347">
            <v>71.785607103121947</v>
          </cell>
        </row>
        <row r="348">
          <cell r="F348">
            <v>3.9068416784116078</v>
          </cell>
        </row>
        <row r="349">
          <cell r="F349">
            <v>2.6932342409551411</v>
          </cell>
        </row>
        <row r="350">
          <cell r="F350">
            <v>5.7276580059604907</v>
          </cell>
        </row>
        <row r="351">
          <cell r="F351">
            <v>3.2317399386278001</v>
          </cell>
        </row>
        <row r="352">
          <cell r="F352">
            <v>3.9836663996883268</v>
          </cell>
        </row>
        <row r="353">
          <cell r="F353">
            <v>2.0817662361315099</v>
          </cell>
        </row>
        <row r="354">
          <cell r="F354">
            <v>0.7971941053237992</v>
          </cell>
        </row>
        <row r="355">
          <cell r="F355">
            <v>3.1578625784547718</v>
          </cell>
        </row>
        <row r="356">
          <cell r="F356">
            <v>0.49651642578381411</v>
          </cell>
        </row>
        <row r="357">
          <cell r="F357">
            <v>0.7099216900774723</v>
          </cell>
        </row>
        <row r="358">
          <cell r="F358">
            <v>2.7650076877148941</v>
          </cell>
        </row>
        <row r="359">
          <cell r="F359">
            <v>5.6282201081231751</v>
          </cell>
        </row>
        <row r="360">
          <cell r="F360">
            <v>1.227084514924647</v>
          </cell>
        </row>
        <row r="361">
          <cell r="F361">
            <v>2.7650076877148941</v>
          </cell>
        </row>
        <row r="362">
          <cell r="F362">
            <v>0.7099216900774723</v>
          </cell>
        </row>
        <row r="363">
          <cell r="F363">
            <v>0.57196405928215643</v>
          </cell>
        </row>
        <row r="364">
          <cell r="F364">
            <v>0.77048908228926549</v>
          </cell>
        </row>
        <row r="365">
          <cell r="F365">
            <v>2.0817662361315099</v>
          </cell>
        </row>
        <row r="366">
          <cell r="F366">
            <v>1.828055510928333</v>
          </cell>
        </row>
        <row r="367">
          <cell r="F367">
            <v>0.28350784348203673</v>
          </cell>
        </row>
        <row r="368">
          <cell r="F368">
            <v>1.3969978284932989</v>
          </cell>
        </row>
        <row r="369">
          <cell r="F369">
            <v>2.1257103704495042</v>
          </cell>
        </row>
        <row r="370">
          <cell r="F370">
            <v>1.7285522777226401</v>
          </cell>
        </row>
        <row r="371">
          <cell r="F371">
            <v>1.7957662988579319</v>
          </cell>
        </row>
        <row r="372">
          <cell r="F372">
            <v>1.7764669676118741</v>
          </cell>
        </row>
        <row r="373">
          <cell r="F373">
            <v>2.4877119533518131</v>
          </cell>
        </row>
        <row r="374">
          <cell r="F374">
            <v>1.042122626591593</v>
          </cell>
        </row>
        <row r="375">
          <cell r="F375">
            <v>1.6695590256023309</v>
          </cell>
        </row>
        <row r="376">
          <cell r="F376">
            <v>1.521948326016074</v>
          </cell>
        </row>
        <row r="377">
          <cell r="F377">
            <v>1.521948326016074</v>
          </cell>
        </row>
        <row r="378">
          <cell r="F378">
            <v>1.521948326016074</v>
          </cell>
        </row>
        <row r="379">
          <cell r="F379">
            <v>1.521948326016074</v>
          </cell>
        </row>
        <row r="380">
          <cell r="F380">
            <v>0.46521799081092569</v>
          </cell>
        </row>
        <row r="381">
          <cell r="F381">
            <v>2.104745388356664</v>
          </cell>
        </row>
        <row r="382">
          <cell r="F382">
            <v>3.999737916716914</v>
          </cell>
        </row>
        <row r="383">
          <cell r="F383">
            <v>11.90543724181164</v>
          </cell>
        </row>
        <row r="384">
          <cell r="F384">
            <v>1.73284427867616</v>
          </cell>
        </row>
        <row r="386">
          <cell r="F386">
            <v>2.0104174866592892</v>
          </cell>
        </row>
        <row r="387">
          <cell r="F387">
            <v>5.9932822637620067</v>
          </cell>
        </row>
        <row r="388">
          <cell r="F388">
            <v>1.2056518591229859</v>
          </cell>
        </row>
        <row r="389">
          <cell r="F389">
            <v>1.8065247883134581</v>
          </cell>
        </row>
        <row r="390">
          <cell r="F390">
            <v>1.777859996870288</v>
          </cell>
        </row>
        <row r="391">
          <cell r="F391">
            <v>1.5016590823252629</v>
          </cell>
        </row>
        <row r="392">
          <cell r="F392">
            <v>3.7929682493923709</v>
          </cell>
        </row>
        <row r="393">
          <cell r="F393">
            <v>2.3935283900323339</v>
          </cell>
        </row>
        <row r="394">
          <cell r="F394">
            <v>1.668964644526296</v>
          </cell>
        </row>
        <row r="395">
          <cell r="F395">
            <v>2.7742667017491169</v>
          </cell>
        </row>
        <row r="396">
          <cell r="F396">
            <v>1.50450320608513</v>
          </cell>
        </row>
        <row r="397">
          <cell r="F397">
            <v>51.920445638327507</v>
          </cell>
        </row>
        <row r="398">
          <cell r="F398">
            <v>1.0054892653058229</v>
          </cell>
        </row>
        <row r="399">
          <cell r="F399">
            <v>0.62589027547079423</v>
          </cell>
        </row>
        <row r="400">
          <cell r="F400">
            <v>0.84514991296088571</v>
          </cell>
        </row>
        <row r="401">
          <cell r="F401">
            <v>0.67865733507261483</v>
          </cell>
        </row>
        <row r="402">
          <cell r="F402">
            <v>1.645904658786238</v>
          </cell>
        </row>
        <row r="403">
          <cell r="F403">
            <v>1.198237759752695</v>
          </cell>
        </row>
        <row r="404">
          <cell r="F404">
            <v>1.198237759752695</v>
          </cell>
        </row>
        <row r="405">
          <cell r="F405">
            <v>6.7922105251307103</v>
          </cell>
        </row>
        <row r="406">
          <cell r="F406">
            <v>1.980651752838652</v>
          </cell>
        </row>
        <row r="407">
          <cell r="F407">
            <v>3.4376326577074918</v>
          </cell>
        </row>
        <row r="408">
          <cell r="F408">
            <v>2.09520000141617</v>
          </cell>
        </row>
        <row r="409">
          <cell r="F409">
            <v>0.18230112359344999</v>
          </cell>
        </row>
        <row r="410">
          <cell r="F410">
            <v>1.7199353006024349</v>
          </cell>
        </row>
        <row r="411">
          <cell r="F411"/>
        </row>
        <row r="412">
          <cell r="F412">
            <v>1.0220463402523341</v>
          </cell>
        </row>
        <row r="413">
          <cell r="F413">
            <v>1.9516224130679389</v>
          </cell>
        </row>
        <row r="414">
          <cell r="F414">
            <v>0.98172119750207976</v>
          </cell>
        </row>
        <row r="415">
          <cell r="F415">
            <v>2.183838366556023</v>
          </cell>
        </row>
        <row r="416">
          <cell r="F416">
            <v>2.413550670874292</v>
          </cell>
        </row>
        <row r="417">
          <cell r="F417">
            <v>1.433753939531146</v>
          </cell>
        </row>
        <row r="418">
          <cell r="F418">
            <v>0.92558271234082068</v>
          </cell>
        </row>
        <row r="419">
          <cell r="F419">
            <v>0.42682221618836041</v>
          </cell>
        </row>
        <row r="420">
          <cell r="F420">
            <v>2.540297166793926</v>
          </cell>
        </row>
        <row r="421">
          <cell r="F421">
            <v>2.0514957754460439</v>
          </cell>
        </row>
        <row r="422">
          <cell r="F422">
            <v>5.9346078677547434</v>
          </cell>
        </row>
        <row r="423">
          <cell r="F423">
            <v>1.104789589907569</v>
          </cell>
        </row>
        <row r="424">
          <cell r="F424">
            <v>3.404799786396485</v>
          </cell>
        </row>
        <row r="425">
          <cell r="F425">
            <v>5.594936626282526</v>
          </cell>
        </row>
        <row r="426">
          <cell r="F426">
            <v>1.2627654351435831</v>
          </cell>
        </row>
        <row r="427">
          <cell r="F427">
            <v>1.0755171329762929</v>
          </cell>
        </row>
        <row r="428">
          <cell r="F428">
            <v>2.1822146979931412</v>
          </cell>
        </row>
        <row r="429">
          <cell r="F429">
            <v>18.080867000529668</v>
          </cell>
        </row>
        <row r="431">
          <cell r="F431">
            <v>1.8018843597383121</v>
          </cell>
        </row>
        <row r="432">
          <cell r="F432">
            <v>3.5388539894363409</v>
          </cell>
        </row>
        <row r="433">
          <cell r="F433">
            <v>3.5710367630059019</v>
          </cell>
        </row>
        <row r="434">
          <cell r="F434">
            <v>6.1768787092321276</v>
          </cell>
        </row>
        <row r="435">
          <cell r="F435">
            <v>2.5177464098703681</v>
          </cell>
        </row>
        <row r="436">
          <cell r="F436">
            <v>2.0554067951594459</v>
          </cell>
        </row>
        <row r="437">
          <cell r="F437">
            <v>1.9698227333001299</v>
          </cell>
        </row>
        <row r="438">
          <cell r="F438">
            <v>0.68411581154454981</v>
          </cell>
        </row>
        <row r="439">
          <cell r="F439">
            <v>0.49720481672539552</v>
          </cell>
        </row>
        <row r="440">
          <cell r="F440">
            <v>1.104789589907569</v>
          </cell>
        </row>
        <row r="441">
          <cell r="F441">
            <v>1.544365046059057</v>
          </cell>
        </row>
        <row r="442">
          <cell r="F442">
            <v>3.790381060546379</v>
          </cell>
        </row>
        <row r="443">
          <cell r="F443">
            <v>2.7650076877148941</v>
          </cell>
        </row>
        <row r="444">
          <cell r="F444">
            <v>2.039875010433204</v>
          </cell>
        </row>
        <row r="445">
          <cell r="F445">
            <v>1.1330031163273111</v>
          </cell>
        </row>
        <row r="446">
          <cell r="F446">
            <v>2.0656493963150941</v>
          </cell>
        </row>
        <row r="447">
          <cell r="F447">
            <v>7.6924669570746591</v>
          </cell>
        </row>
        <row r="448">
          <cell r="F448">
            <v>2.571871891291706</v>
          </cell>
        </row>
        <row r="449">
          <cell r="F449">
            <v>3.2439027912674292</v>
          </cell>
        </row>
        <row r="450">
          <cell r="F450">
            <v>1.5885741548733301</v>
          </cell>
        </row>
        <row r="451">
          <cell r="F451">
            <v>1.802960683085556</v>
          </cell>
        </row>
        <row r="452">
          <cell r="F452">
            <v>0.73077451540559935</v>
          </cell>
        </row>
        <row r="453">
          <cell r="F453">
            <v>1.668355867438593</v>
          </cell>
        </row>
        <row r="454">
          <cell r="F454">
            <v>1.219979147039906</v>
          </cell>
        </row>
        <row r="455">
          <cell r="F455">
            <v>30.599952014963481</v>
          </cell>
        </row>
        <row r="456">
          <cell r="F456">
            <v>0.77099465514358456</v>
          </cell>
        </row>
        <row r="457">
          <cell r="F457">
            <v>1.218618054843589</v>
          </cell>
        </row>
        <row r="458">
          <cell r="F458">
            <v>0.78638430343444243</v>
          </cell>
        </row>
        <row r="459">
          <cell r="F459">
            <v>1.017356138290094</v>
          </cell>
        </row>
        <row r="460">
          <cell r="F460">
            <v>0.71353181954482292</v>
          </cell>
        </row>
        <row r="461">
          <cell r="F461">
            <v>1.328499885450285</v>
          </cell>
        </row>
        <row r="462">
          <cell r="F462">
            <v>0.27671464432804183</v>
          </cell>
        </row>
        <row r="463">
          <cell r="F463">
            <v>4.4244458325411236</v>
          </cell>
        </row>
        <row r="464">
          <cell r="F464">
            <v>54.232785477407567</v>
          </cell>
        </row>
        <row r="465">
          <cell r="F465">
            <v>1.2233046076695659</v>
          </cell>
        </row>
        <row r="466">
          <cell r="F466">
            <v>4.2009576546717931</v>
          </cell>
        </row>
        <row r="467">
          <cell r="F467">
            <v>1.227084514924647</v>
          </cell>
        </row>
        <row r="468">
          <cell r="F468">
            <v>2.3566657812460838</v>
          </cell>
        </row>
        <row r="469">
          <cell r="F469">
            <v>2.786423992871486</v>
          </cell>
        </row>
        <row r="470">
          <cell r="F470">
            <v>1.039660011754864</v>
          </cell>
        </row>
        <row r="471">
          <cell r="F471">
            <v>2.1416328022298439</v>
          </cell>
        </row>
        <row r="473">
          <cell r="F473">
            <v>2.566256198353682</v>
          </cell>
        </row>
        <row r="474">
          <cell r="F474">
            <v>2.4694806321955558</v>
          </cell>
        </row>
        <row r="475">
          <cell r="F475">
            <v>0.85958937311567718</v>
          </cell>
        </row>
        <row r="476">
          <cell r="F476">
            <v>2.589544328672202</v>
          </cell>
        </row>
        <row r="477">
          <cell r="F477">
            <v>2.5691288915616899</v>
          </cell>
        </row>
        <row r="478">
          <cell r="F478">
            <v>2.4662190432321012</v>
          </cell>
        </row>
        <row r="479">
          <cell r="F479">
            <v>0.28548773085261092</v>
          </cell>
        </row>
        <row r="480">
          <cell r="F480">
            <v>0.71376277134737798</v>
          </cell>
        </row>
        <row r="481">
          <cell r="F481">
            <v>1.967728002535728</v>
          </cell>
        </row>
        <row r="482">
          <cell r="F482">
            <v>0.64663218255242194</v>
          </cell>
        </row>
        <row r="483">
          <cell r="F483">
            <v>0.18114304089693531</v>
          </cell>
        </row>
        <row r="484">
          <cell r="F484">
            <v>2.3045679915497792</v>
          </cell>
        </row>
        <row r="485">
          <cell r="F485">
            <v>1.221143413071367</v>
          </cell>
        </row>
        <row r="486">
          <cell r="F486">
            <v>0.75759394381697809</v>
          </cell>
        </row>
        <row r="487">
          <cell r="F487">
            <v>0.34837047981286229</v>
          </cell>
        </row>
        <row r="488">
          <cell r="F488">
            <v>1.2227616250714619</v>
          </cell>
        </row>
        <row r="490">
          <cell r="F490">
            <v>51.047499323561787</v>
          </cell>
        </row>
        <row r="491">
          <cell r="F491">
            <v>2.104745388356664</v>
          </cell>
        </row>
        <row r="492">
          <cell r="F492">
            <v>1.564070274457565</v>
          </cell>
        </row>
        <row r="493">
          <cell r="F493">
            <v>28.63425042678681</v>
          </cell>
        </row>
        <row r="494">
          <cell r="F494">
            <v>1.645904658786238</v>
          </cell>
        </row>
        <row r="495">
          <cell r="F495">
            <v>1.219979147039906</v>
          </cell>
        </row>
        <row r="496">
          <cell r="F496">
            <v>1.219979147039906</v>
          </cell>
        </row>
        <row r="497">
          <cell r="F497">
            <v>1.137450304610258</v>
          </cell>
        </row>
        <row r="498">
          <cell r="F498">
            <v>1.743642110455613</v>
          </cell>
        </row>
        <row r="499">
          <cell r="F499">
            <v>6.1242712724080608</v>
          </cell>
        </row>
        <row r="500">
          <cell r="F500">
            <v>5.5780317658767524</v>
          </cell>
        </row>
        <row r="501">
          <cell r="F501">
            <v>1.8971744774655721</v>
          </cell>
        </row>
        <row r="502">
          <cell r="F502">
            <v>4.3896135587585512</v>
          </cell>
        </row>
        <row r="503">
          <cell r="F503">
            <v>3.404799786396485</v>
          </cell>
        </row>
        <row r="504">
          <cell r="F504">
            <v>71.785607103121947</v>
          </cell>
        </row>
        <row r="518">
          <cell r="F518">
            <v>0.36478146712718768</v>
          </cell>
        </row>
        <row r="522">
          <cell r="F522"/>
        </row>
        <row r="534">
          <cell r="F534">
            <v>5.4064396494513609</v>
          </cell>
        </row>
        <row r="535">
          <cell r="F535">
            <v>1.3376257095115309</v>
          </cell>
        </row>
        <row r="536">
          <cell r="F536">
            <v>2.5246701903708568</v>
          </cell>
        </row>
        <row r="537">
          <cell r="F537">
            <v>3.241404128107281</v>
          </cell>
        </row>
        <row r="538">
          <cell r="F538">
            <v>6.4852130523370644</v>
          </cell>
        </row>
        <row r="539">
          <cell r="F539">
            <v>2.573002454437062</v>
          </cell>
        </row>
        <row r="540">
          <cell r="F540">
            <v>2.1021919413187709</v>
          </cell>
        </row>
        <row r="541">
          <cell r="F541">
            <v>0.74499603121551572</v>
          </cell>
        </row>
      </sheetData>
      <sheetData sheetId="4">
        <row r="2">
          <cell r="F2">
            <v>0.48287687458578132</v>
          </cell>
        </row>
        <row r="3">
          <cell r="F3">
            <v>0.57470888604499626</v>
          </cell>
        </row>
        <row r="4">
          <cell r="F4">
            <v>0.4593906477911151</v>
          </cell>
        </row>
        <row r="5">
          <cell r="F5">
            <v>0.51332197203543362</v>
          </cell>
        </row>
        <row r="6">
          <cell r="F6">
            <v>2.6848199940814679</v>
          </cell>
        </row>
        <row r="7">
          <cell r="F7">
            <v>0.4593906477911151</v>
          </cell>
        </row>
        <row r="8">
          <cell r="F8">
            <v>0.46792918589097271</v>
          </cell>
        </row>
        <row r="10">
          <cell r="F10">
            <v>0.48287687458578132</v>
          </cell>
        </row>
        <row r="11">
          <cell r="F11">
            <v>64.202664853131012</v>
          </cell>
        </row>
        <row r="12">
          <cell r="F12">
            <v>215.66462504084609</v>
          </cell>
        </row>
        <row r="13">
          <cell r="F13">
            <v>45.426533844390818</v>
          </cell>
        </row>
        <row r="14">
          <cell r="F14">
            <v>64.202664853131012</v>
          </cell>
        </row>
        <row r="15">
          <cell r="F15">
            <v>43.012575703631391</v>
          </cell>
        </row>
        <row r="16">
          <cell r="F16">
            <v>114.38024675580949</v>
          </cell>
        </row>
        <row r="17">
          <cell r="F17">
            <v>47.840491985150287</v>
          </cell>
        </row>
        <row r="18">
          <cell r="F18">
            <v>0.76338286167649638</v>
          </cell>
        </row>
        <row r="19">
          <cell r="F19">
            <v>0.76338286167649638</v>
          </cell>
        </row>
        <row r="20">
          <cell r="F20">
            <v>0.76338286167649638</v>
          </cell>
        </row>
        <row r="21">
          <cell r="F21">
            <v>3.3245811870233091</v>
          </cell>
        </row>
        <row r="22">
          <cell r="F22">
            <v>3.1650033559662272</v>
          </cell>
        </row>
        <row r="23">
          <cell r="F23">
            <v>3.6538923362505131</v>
          </cell>
        </row>
        <row r="24">
          <cell r="F24">
            <v>3.1650033559662272</v>
          </cell>
        </row>
        <row r="25">
          <cell r="F25">
            <v>6.7237836600030931</v>
          </cell>
        </row>
        <row r="26">
          <cell r="F26">
            <v>3.0673106993885471</v>
          </cell>
        </row>
        <row r="27">
          <cell r="F27">
            <v>2.5693028369886211</v>
          </cell>
        </row>
        <row r="28">
          <cell r="F28">
            <v>2.6027849268158612</v>
          </cell>
        </row>
        <row r="29">
          <cell r="F29">
            <v>1.634625411861387</v>
          </cell>
        </row>
        <row r="30">
          <cell r="F30">
            <v>1.634625411861387</v>
          </cell>
        </row>
        <row r="31">
          <cell r="F31">
            <v>1.634625411861387</v>
          </cell>
        </row>
        <row r="32">
          <cell r="F32">
            <v>1.6565893860765919</v>
          </cell>
        </row>
        <row r="34">
          <cell r="F34">
            <v>2.8697094399459129</v>
          </cell>
        </row>
        <row r="35">
          <cell r="F35">
            <v>2.8226064784320268</v>
          </cell>
        </row>
        <row r="36">
          <cell r="F36">
            <v>3.209470474740848</v>
          </cell>
        </row>
        <row r="37">
          <cell r="F37">
            <v>2.60411651493061</v>
          </cell>
        </row>
        <row r="38">
          <cell r="F38">
            <v>3.3544105721600528</v>
          </cell>
        </row>
        <row r="39">
          <cell r="F39">
            <v>3.32184996417433</v>
          </cell>
        </row>
        <row r="40">
          <cell r="F40">
            <v>2.561425022388315</v>
          </cell>
        </row>
        <row r="41">
          <cell r="F41">
            <v>2.233718205697302</v>
          </cell>
        </row>
        <row r="42">
          <cell r="F42">
            <v>2.561425022388315</v>
          </cell>
        </row>
        <row r="43">
          <cell r="F43">
            <v>2.561425022388315</v>
          </cell>
        </row>
        <row r="44">
          <cell r="F44">
            <v>4.1740355616715226</v>
          </cell>
        </row>
        <row r="45">
          <cell r="F45">
            <v>7.0936223905567406</v>
          </cell>
        </row>
        <row r="46">
          <cell r="F46">
            <v>6.3379827672647391</v>
          </cell>
        </row>
        <row r="47">
          <cell r="F47">
            <v>4.7307236741663816</v>
          </cell>
        </row>
        <row r="48">
          <cell r="F48">
            <v>64.342269160668167</v>
          </cell>
        </row>
        <row r="49">
          <cell r="F49">
            <v>3.0268550275399022</v>
          </cell>
        </row>
        <row r="50">
          <cell r="F50">
            <v>4.6695824409157076</v>
          </cell>
        </row>
        <row r="52">
          <cell r="F52">
            <v>2.4108296455736138</v>
          </cell>
        </row>
        <row r="53">
          <cell r="F53">
            <v>6.146359021621894</v>
          </cell>
        </row>
        <row r="54">
          <cell r="F54">
            <v>2.5263491233043931</v>
          </cell>
        </row>
        <row r="55">
          <cell r="F55">
            <v>2.3959845721892838</v>
          </cell>
        </row>
        <row r="56">
          <cell r="F56">
            <v>6.698014758989066</v>
          </cell>
        </row>
        <row r="57">
          <cell r="F57">
            <v>2.4454605022996798</v>
          </cell>
        </row>
        <row r="58">
          <cell r="F58">
            <v>4.200229959622896</v>
          </cell>
        </row>
        <row r="59">
          <cell r="F59">
            <v>28.046189555116289</v>
          </cell>
        </row>
        <row r="60">
          <cell r="F60">
            <v>17.44818981026074</v>
          </cell>
        </row>
        <row r="61">
          <cell r="F61">
            <v>7.2112392472691456</v>
          </cell>
        </row>
        <row r="62">
          <cell r="F62">
            <v>17.462466630568692</v>
          </cell>
        </row>
        <row r="63">
          <cell r="F63">
            <v>17.462466630568692</v>
          </cell>
        </row>
        <row r="64">
          <cell r="F64">
            <v>0</v>
          </cell>
        </row>
        <row r="65">
          <cell r="F65">
            <v>46.800314652473787</v>
          </cell>
        </row>
        <row r="67">
          <cell r="F67">
            <v>3.5391120223118948</v>
          </cell>
        </row>
        <row r="70">
          <cell r="F70">
            <v>4.200229959622896</v>
          </cell>
        </row>
        <row r="76">
          <cell r="F76">
            <v>0.91936258543444493</v>
          </cell>
        </row>
        <row r="77">
          <cell r="F77">
            <v>1.728766766127523</v>
          </cell>
        </row>
        <row r="78">
          <cell r="F78">
            <v>1.3919959340717669</v>
          </cell>
        </row>
        <row r="79">
          <cell r="F79">
            <v>6.950347650885762</v>
          </cell>
        </row>
        <row r="80">
          <cell r="F80">
            <v>6.950347650885762</v>
          </cell>
        </row>
        <row r="81">
          <cell r="F81">
            <v>6.950347650885762</v>
          </cell>
        </row>
        <row r="85">
          <cell r="F85">
            <v>12.777629696535771</v>
          </cell>
        </row>
        <row r="86">
          <cell r="F86">
            <v>4.1826758523941621</v>
          </cell>
        </row>
        <row r="87">
          <cell r="F87">
            <v>9.7147615365059927</v>
          </cell>
        </row>
        <row r="88">
          <cell r="F88">
            <v>2.3913410878188159</v>
          </cell>
        </row>
        <row r="89">
          <cell r="F89">
            <v>3.55293046221519</v>
          </cell>
        </row>
        <row r="91">
          <cell r="F91">
            <v>3.205643454249385</v>
          </cell>
        </row>
        <row r="92">
          <cell r="F92">
            <v>2.444051119816717</v>
          </cell>
        </row>
        <row r="93">
          <cell r="F93">
            <v>0</v>
          </cell>
        </row>
        <row r="94">
          <cell r="F94">
            <v>2.0147369263703472</v>
          </cell>
        </row>
        <row r="95">
          <cell r="F95">
            <v>3.6726300820673701</v>
          </cell>
        </row>
        <row r="96">
          <cell r="F96">
            <v>3.5205808503520331</v>
          </cell>
        </row>
        <row r="97">
          <cell r="F97">
            <v>9.775059864955816</v>
          </cell>
        </row>
        <row r="98">
          <cell r="F98">
            <v>3.5205808503520331</v>
          </cell>
        </row>
        <row r="99">
          <cell r="F99">
            <v>3.1934113683642962</v>
          </cell>
        </row>
        <row r="100">
          <cell r="F100">
            <v>2.5461421857721578</v>
          </cell>
        </row>
        <row r="101">
          <cell r="F101">
            <v>2.7550040902165991</v>
          </cell>
        </row>
        <row r="102">
          <cell r="F102">
            <v>2.5707907082405659</v>
          </cell>
        </row>
        <row r="103">
          <cell r="F103">
            <v>1.884634604129237</v>
          </cell>
        </row>
        <row r="104">
          <cell r="F104">
            <v>1.657225919672954</v>
          </cell>
        </row>
        <row r="105">
          <cell r="F105">
            <v>1.884634604129237</v>
          </cell>
        </row>
        <row r="106">
          <cell r="F106">
            <v>1.657225919672954</v>
          </cell>
        </row>
        <row r="107">
          <cell r="F107">
            <v>4.8833701297466767</v>
          </cell>
        </row>
        <row r="108">
          <cell r="F108">
            <v>1.9531182158129909</v>
          </cell>
        </row>
        <row r="109">
          <cell r="F109">
            <v>1.236532035007281</v>
          </cell>
        </row>
        <row r="111">
          <cell r="F111">
            <v>3.949203797677681</v>
          </cell>
        </row>
        <row r="113">
          <cell r="F113">
            <v>3.5463918648460981</v>
          </cell>
        </row>
        <row r="115">
          <cell r="F115">
            <v>6.6501678733883729</v>
          </cell>
        </row>
        <row r="116">
          <cell r="F116">
            <v>1.345235105382536</v>
          </cell>
        </row>
        <row r="118">
          <cell r="F118">
            <v>2.6693525819396942</v>
          </cell>
        </row>
        <row r="120">
          <cell r="F120">
            <v>2.1495252693602822</v>
          </cell>
        </row>
        <row r="121">
          <cell r="F121">
            <v>0.90156865788750007</v>
          </cell>
        </row>
        <row r="122">
          <cell r="F122">
            <v>5.1584723241130863</v>
          </cell>
        </row>
        <row r="123">
          <cell r="F123">
            <v>1.427811480842285</v>
          </cell>
        </row>
        <row r="124">
          <cell r="F124">
            <v>1.1987978117363669</v>
          </cell>
        </row>
        <row r="125">
          <cell r="F125">
            <v>2.116370981218223</v>
          </cell>
        </row>
        <row r="126">
          <cell r="F126">
            <v>3.6191461797295621</v>
          </cell>
        </row>
        <row r="127">
          <cell r="F127">
            <v>2.116370981218223</v>
          </cell>
        </row>
        <row r="128">
          <cell r="F128">
            <v>4.2002299596228907</v>
          </cell>
        </row>
        <row r="129">
          <cell r="F129">
            <v>4.2002299596228907</v>
          </cell>
        </row>
        <row r="130">
          <cell r="F130">
            <v>4.2002299596228907</v>
          </cell>
        </row>
        <row r="132">
          <cell r="F132">
            <v>2.3073401229152362</v>
          </cell>
        </row>
        <row r="133">
          <cell r="F133">
            <v>2.884644312269363</v>
          </cell>
        </row>
        <row r="134">
          <cell r="F134">
            <v>4.8543975244166866</v>
          </cell>
        </row>
        <row r="135">
          <cell r="F135">
            <v>0.49523835334863042</v>
          </cell>
        </row>
        <row r="136">
          <cell r="F136">
            <v>0.49523835334863042</v>
          </cell>
        </row>
        <row r="137">
          <cell r="F137">
            <v>1.20972186559297</v>
          </cell>
        </row>
        <row r="138">
          <cell r="F138">
            <v>0.52073266443400534</v>
          </cell>
        </row>
        <row r="139">
          <cell r="F139">
            <v>0.49523835334863042</v>
          </cell>
        </row>
        <row r="140">
          <cell r="F140">
            <v>2.1495252693602822</v>
          </cell>
        </row>
        <row r="141">
          <cell r="F141">
            <v>5.2499106215626554</v>
          </cell>
        </row>
        <row r="142">
          <cell r="F142">
            <v>4.0864987504947798</v>
          </cell>
        </row>
        <row r="143">
          <cell r="F143">
            <v>7.113669767167103</v>
          </cell>
        </row>
        <row r="144">
          <cell r="F144">
            <v>5.5210030441339413</v>
          </cell>
        </row>
        <row r="145">
          <cell r="F145">
            <v>14.546450428924469</v>
          </cell>
        </row>
        <row r="146">
          <cell r="F146">
            <v>5.5210030441339377</v>
          </cell>
        </row>
        <row r="147">
          <cell r="F147">
            <v>0.79482639156370927</v>
          </cell>
        </row>
        <row r="148">
          <cell r="F148">
            <v>3.1357738225609268</v>
          </cell>
        </row>
        <row r="149">
          <cell r="F149">
            <v>3.1357738225609268</v>
          </cell>
        </row>
        <row r="150">
          <cell r="F150">
            <v>1.520463911336067</v>
          </cell>
        </row>
        <row r="151">
          <cell r="F151">
            <v>1.5381602981531941</v>
          </cell>
        </row>
        <row r="152">
          <cell r="F152">
            <v>0.40221974971405189</v>
          </cell>
        </row>
        <row r="153">
          <cell r="F153">
            <v>0.42590981104849879</v>
          </cell>
        </row>
        <row r="154">
          <cell r="F154">
            <v>0.42590981104849879</v>
          </cell>
        </row>
        <row r="155">
          <cell r="F155">
            <v>0.55063361431414326</v>
          </cell>
        </row>
        <row r="156">
          <cell r="F156">
            <v>0.55063361431414326</v>
          </cell>
        </row>
        <row r="157">
          <cell r="F157">
            <v>0.42932688740568198</v>
          </cell>
        </row>
        <row r="158">
          <cell r="F158">
            <v>0.42932688740568198</v>
          </cell>
        </row>
        <row r="159">
          <cell r="F159">
            <v>0.42932688740568198</v>
          </cell>
        </row>
        <row r="160">
          <cell r="F160">
            <v>0.42932688740568198</v>
          </cell>
        </row>
        <row r="161">
          <cell r="F161">
            <v>0.42932688740568198</v>
          </cell>
        </row>
        <row r="162">
          <cell r="F162">
            <v>0.47592974559131462</v>
          </cell>
        </row>
        <row r="163">
          <cell r="F163">
            <v>1.397285698231477</v>
          </cell>
        </row>
        <row r="164">
          <cell r="F164">
            <v>1.3233640951313901</v>
          </cell>
        </row>
        <row r="165">
          <cell r="F165">
            <v>0.46590034820246468</v>
          </cell>
        </row>
        <row r="166">
          <cell r="F166">
            <v>0.46590034820246468</v>
          </cell>
        </row>
        <row r="167">
          <cell r="F167">
            <v>0.42932688740568198</v>
          </cell>
        </row>
        <row r="168">
          <cell r="F168">
            <v>0.42932688740568198</v>
          </cell>
        </row>
        <row r="169">
          <cell r="F169">
            <v>0.85281808286690386</v>
          </cell>
        </row>
        <row r="170">
          <cell r="F170">
            <v>0.52073266443400534</v>
          </cell>
        </row>
        <row r="171">
          <cell r="F171">
            <v>0.75969781969695083</v>
          </cell>
        </row>
        <row r="172">
          <cell r="F172">
            <v>0.85281808286690386</v>
          </cell>
        </row>
        <row r="174">
          <cell r="F174">
            <v>1.7311374154684429</v>
          </cell>
        </row>
        <row r="175">
          <cell r="F175">
            <v>4.2813005605748922</v>
          </cell>
        </row>
        <row r="176">
          <cell r="F176">
            <v>3.679087356779406</v>
          </cell>
        </row>
        <row r="177">
          <cell r="F177">
            <v>1.6506484898095459</v>
          </cell>
        </row>
        <row r="178">
          <cell r="F178">
            <v>1.6506484898095459</v>
          </cell>
        </row>
        <row r="179">
          <cell r="F179">
            <v>1.6506484898095459</v>
          </cell>
        </row>
        <row r="180">
          <cell r="F180">
            <v>1.8004659577685751</v>
          </cell>
        </row>
        <row r="181">
          <cell r="F181">
            <v>2.0115314008633929</v>
          </cell>
        </row>
        <row r="182">
          <cell r="F182">
            <v>2.3243459503790862</v>
          </cell>
        </row>
        <row r="183">
          <cell r="F183">
            <v>0.20521033260309909</v>
          </cell>
        </row>
        <row r="184">
          <cell r="F184">
            <v>0.59589604733613211</v>
          </cell>
        </row>
        <row r="185">
          <cell r="F185">
            <v>1.597652552972374</v>
          </cell>
        </row>
        <row r="186">
          <cell r="F186">
            <v>2.7680956599808249</v>
          </cell>
        </row>
        <row r="187">
          <cell r="F187">
            <v>3.2914945902355019</v>
          </cell>
        </row>
        <row r="188">
          <cell r="F188">
            <v>2.6215896265837979</v>
          </cell>
        </row>
        <row r="189">
          <cell r="F189">
            <v>2.310368430260533</v>
          </cell>
        </row>
        <row r="190">
          <cell r="F190">
            <v>1.9164501050349541</v>
          </cell>
        </row>
        <row r="191">
          <cell r="F191">
            <v>1.833401797152685</v>
          </cell>
        </row>
        <row r="192">
          <cell r="F192">
            <v>2.444051119816725</v>
          </cell>
        </row>
        <row r="193">
          <cell r="F193">
            <v>2.013941596896784</v>
          </cell>
        </row>
        <row r="194">
          <cell r="F194">
            <v>2.444051119816725</v>
          </cell>
        </row>
        <row r="195">
          <cell r="F195">
            <v>2.444051119816717</v>
          </cell>
        </row>
        <row r="196">
          <cell r="F196">
            <v>2.5934926851282909</v>
          </cell>
        </row>
        <row r="197">
          <cell r="F197">
            <v>2.521787226497977</v>
          </cell>
        </row>
        <row r="198">
          <cell r="F198">
            <v>2.6638848759757972</v>
          </cell>
        </row>
        <row r="199">
          <cell r="F199">
            <v>2.779182138111985</v>
          </cell>
        </row>
        <row r="200">
          <cell r="F200">
            <v>3.085666376456389</v>
          </cell>
        </row>
        <row r="201">
          <cell r="F201">
            <v>1.916450105034964</v>
          </cell>
        </row>
        <row r="202">
          <cell r="F202">
            <v>1.132930177421003</v>
          </cell>
        </row>
        <row r="203">
          <cell r="F203">
            <v>3.3309702734480928</v>
          </cell>
        </row>
        <row r="205">
          <cell r="F205">
            <v>0.85325162968212687</v>
          </cell>
        </row>
        <row r="206">
          <cell r="F206">
            <v>0.20817713381154351</v>
          </cell>
        </row>
        <row r="207">
          <cell r="F207">
            <v>0.40650469538826511</v>
          </cell>
        </row>
        <row r="208">
          <cell r="F208">
            <v>0.37739113955737053</v>
          </cell>
        </row>
        <row r="209">
          <cell r="F209">
            <v>0.37739113955737053</v>
          </cell>
        </row>
        <row r="210">
          <cell r="F210">
            <v>0.83797555637241961</v>
          </cell>
        </row>
        <row r="211">
          <cell r="F211">
            <v>1.3752180687720179</v>
          </cell>
        </row>
        <row r="212">
          <cell r="F212">
            <v>0.52173918347645809</v>
          </cell>
        </row>
        <row r="213">
          <cell r="F213">
            <v>0.48959787537257449</v>
          </cell>
        </row>
        <row r="214">
          <cell r="F214">
            <v>0.42545516161231522</v>
          </cell>
        </row>
        <row r="215">
          <cell r="F215">
            <v>15.557545746332639</v>
          </cell>
        </row>
        <row r="216">
          <cell r="F216">
            <v>0.6109251163088647</v>
          </cell>
        </row>
        <row r="217">
          <cell r="F217">
            <v>15.557545746332639</v>
          </cell>
        </row>
        <row r="219">
          <cell r="F219">
            <v>15.500523468504211</v>
          </cell>
        </row>
        <row r="220">
          <cell r="F220">
            <v>2.294734395290877</v>
          </cell>
        </row>
        <row r="221">
          <cell r="F221">
            <v>9.5046829039849694</v>
          </cell>
        </row>
        <row r="223">
          <cell r="F223">
            <v>6.0795632651209077</v>
          </cell>
        </row>
        <row r="224">
          <cell r="F224">
            <v>5.8102667816768427</v>
          </cell>
        </row>
        <row r="225">
          <cell r="F225">
            <v>2.973912957661089</v>
          </cell>
        </row>
        <row r="226">
          <cell r="F226">
            <v>3.9961825988199191</v>
          </cell>
        </row>
        <row r="227">
          <cell r="F227">
            <v>3.5626265362811478</v>
          </cell>
        </row>
        <row r="228">
          <cell r="F228">
            <v>2.7013212615337898</v>
          </cell>
        </row>
        <row r="229">
          <cell r="F229">
            <v>5.0138627507707314</v>
          </cell>
        </row>
        <row r="230">
          <cell r="F230">
            <v>4.5050226747952893</v>
          </cell>
        </row>
        <row r="231">
          <cell r="F231">
            <v>21.157604794764911</v>
          </cell>
        </row>
        <row r="232">
          <cell r="F232">
            <v>0.48762143489402981</v>
          </cell>
        </row>
        <row r="233">
          <cell r="F233">
            <v>18.860754083000149</v>
          </cell>
        </row>
        <row r="234">
          <cell r="F234">
            <v>2.0756773355898401</v>
          </cell>
        </row>
        <row r="235">
          <cell r="F235">
            <v>2.5362403005727461</v>
          </cell>
        </row>
        <row r="236">
          <cell r="F236">
            <v>0.52891607160041065</v>
          </cell>
        </row>
        <row r="237">
          <cell r="F237">
            <v>0.52935025149881754</v>
          </cell>
        </row>
        <row r="238">
          <cell r="F238">
            <v>0.81388168837916108</v>
          </cell>
        </row>
        <row r="239">
          <cell r="F239">
            <v>5.1182409084639264</v>
          </cell>
        </row>
        <row r="240">
          <cell r="F240">
            <v>5.1182409084639406</v>
          </cell>
        </row>
        <row r="241">
          <cell r="F241">
            <v>6.1059316495103877</v>
          </cell>
        </row>
        <row r="242">
          <cell r="F242">
            <v>8.0813131316031779</v>
          </cell>
        </row>
        <row r="243">
          <cell r="F243">
            <v>4.0982132569096956</v>
          </cell>
        </row>
        <row r="244">
          <cell r="F244">
            <v>5.2330241127462704</v>
          </cell>
        </row>
        <row r="245">
          <cell r="F245">
            <v>4.1305501674174803</v>
          </cell>
        </row>
        <row r="246">
          <cell r="F246">
            <v>18.946225977143619</v>
          </cell>
        </row>
        <row r="248">
          <cell r="F248">
            <v>3.470339066385379</v>
          </cell>
        </row>
        <row r="249">
          <cell r="F249">
            <v>5.4425823985671977</v>
          </cell>
        </row>
        <row r="250">
          <cell r="F250">
            <v>3.463937618686606</v>
          </cell>
        </row>
        <row r="252">
          <cell r="F252">
            <v>3.1467009987660179</v>
          </cell>
        </row>
        <row r="253">
          <cell r="F253">
            <v>3.470339066385379</v>
          </cell>
        </row>
        <row r="254">
          <cell r="F254">
            <v>2.8741093026387192</v>
          </cell>
        </row>
        <row r="255">
          <cell r="F255">
            <v>2.8524146088387798</v>
          </cell>
        </row>
        <row r="257">
          <cell r="F257">
            <v>0.48024851538995939</v>
          </cell>
        </row>
        <row r="258">
          <cell r="F258">
            <v>0.36222521909506028</v>
          </cell>
        </row>
        <row r="259">
          <cell r="F259">
            <v>0.49523835334863042</v>
          </cell>
        </row>
        <row r="260">
          <cell r="F260">
            <v>0.36237345146822819</v>
          </cell>
        </row>
        <row r="261">
          <cell r="F261">
            <v>0.42590981104849879</v>
          </cell>
        </row>
        <row r="262">
          <cell r="F262">
            <v>1.2511084746109311</v>
          </cell>
        </row>
        <row r="263">
          <cell r="F263">
            <v>0.1868673795975026</v>
          </cell>
        </row>
        <row r="264">
          <cell r="F264">
            <v>0.36222521909506028</v>
          </cell>
        </row>
        <row r="265">
          <cell r="F265">
            <v>0.63673364069864657</v>
          </cell>
        </row>
        <row r="266">
          <cell r="F266">
            <v>0.61796224947861966</v>
          </cell>
        </row>
        <row r="267">
          <cell r="F267">
            <v>0.37728419227350179</v>
          </cell>
        </row>
        <row r="268">
          <cell r="F268">
            <v>0.81097554759040669</v>
          </cell>
        </row>
        <row r="269">
          <cell r="F269">
            <v>1.041862000754826</v>
          </cell>
        </row>
        <row r="270">
          <cell r="F270">
            <v>1.5208721186434151</v>
          </cell>
        </row>
        <row r="271">
          <cell r="F271">
            <v>2.2313641722272819</v>
          </cell>
        </row>
        <row r="272">
          <cell r="F272">
            <v>6.950347650885762</v>
          </cell>
        </row>
        <row r="273">
          <cell r="F273">
            <v>35.569132638708837</v>
          </cell>
        </row>
        <row r="274">
          <cell r="F274">
            <v>35.569132638708837</v>
          </cell>
        </row>
        <row r="275">
          <cell r="F275">
            <v>2.4722019560130848</v>
          </cell>
        </row>
        <row r="276">
          <cell r="F276">
            <v>8.1065293055239103</v>
          </cell>
        </row>
        <row r="277">
          <cell r="F277">
            <v>2.4722019560130768</v>
          </cell>
        </row>
        <row r="278">
          <cell r="F278">
            <v>4.3452802768924403</v>
          </cell>
        </row>
        <row r="279">
          <cell r="F279">
            <v>9.9688466855738369</v>
          </cell>
        </row>
        <row r="280">
          <cell r="F280">
            <v>8.1065293055239032</v>
          </cell>
        </row>
        <row r="281">
          <cell r="F281">
            <v>1.7108086105568441</v>
          </cell>
        </row>
        <row r="282">
          <cell r="F282">
            <v>3.6138049180258882</v>
          </cell>
        </row>
        <row r="283">
          <cell r="F283">
            <v>0.53081030742880753</v>
          </cell>
        </row>
        <row r="284">
          <cell r="F284">
            <v>1.3140624711810951</v>
          </cell>
        </row>
        <row r="285">
          <cell r="F285">
            <v>0.9999953401838364</v>
          </cell>
        </row>
        <row r="286">
          <cell r="F286">
            <v>1.9932815562253821</v>
          </cell>
        </row>
        <row r="287">
          <cell r="F287">
            <v>1.6450282008517121</v>
          </cell>
        </row>
        <row r="288">
          <cell r="F288">
            <v>1.1332425040352381</v>
          </cell>
        </row>
        <row r="289">
          <cell r="F289">
            <v>1.6450282008517121</v>
          </cell>
        </row>
        <row r="290">
          <cell r="F290">
            <v>0.9999953401838364</v>
          </cell>
        </row>
        <row r="291">
          <cell r="F291">
            <v>1.1304441167739461</v>
          </cell>
        </row>
        <row r="292">
          <cell r="F292">
            <v>0.62841655816390551</v>
          </cell>
        </row>
        <row r="293">
          <cell r="F293">
            <v>0.88137992448252711</v>
          </cell>
        </row>
        <row r="294">
          <cell r="F294">
            <v>1.3319369277639741</v>
          </cell>
        </row>
        <row r="295">
          <cell r="F295">
            <v>1.7869369497093111</v>
          </cell>
        </row>
        <row r="296">
          <cell r="F296">
            <v>6.950347650885762</v>
          </cell>
        </row>
        <row r="297">
          <cell r="F297">
            <v>2.2313641722272819</v>
          </cell>
        </row>
        <row r="298">
          <cell r="F298">
            <v>2.2313641722272819</v>
          </cell>
        </row>
        <row r="299">
          <cell r="F299">
            <v>2.492225509929562</v>
          </cell>
        </row>
        <row r="300">
          <cell r="F300">
            <v>0.67314342967603691</v>
          </cell>
        </row>
        <row r="301">
          <cell r="F301">
            <v>4.8430349197222222</v>
          </cell>
        </row>
        <row r="302">
          <cell r="F302">
            <v>4.8717509578450358</v>
          </cell>
        </row>
        <row r="303">
          <cell r="F303">
            <v>5.0282867603298449</v>
          </cell>
        </row>
        <row r="304">
          <cell r="F304">
            <v>1.765474499373491</v>
          </cell>
        </row>
        <row r="305">
          <cell r="F305">
            <v>5.8412433645137902</v>
          </cell>
        </row>
        <row r="307">
          <cell r="F307">
            <v>5.6827755681013246</v>
          </cell>
        </row>
        <row r="308">
          <cell r="F308">
            <v>3.3360884717203638</v>
          </cell>
        </row>
        <row r="310">
          <cell r="F310">
            <v>0.62784653014261016</v>
          </cell>
        </row>
        <row r="311">
          <cell r="F311">
            <v>1.4145332415169469</v>
          </cell>
        </row>
        <row r="312">
          <cell r="F312">
            <v>4.6094676785731954</v>
          </cell>
        </row>
        <row r="313">
          <cell r="F313">
            <v>2.7547801846380402</v>
          </cell>
        </row>
        <row r="314">
          <cell r="F314">
            <v>2.7547801846380402</v>
          </cell>
        </row>
        <row r="315">
          <cell r="F315">
            <v>0.43185349001123352</v>
          </cell>
        </row>
        <row r="316">
          <cell r="F316">
            <v>0.56426518498193667</v>
          </cell>
        </row>
        <row r="317">
          <cell r="F317">
            <v>0.56426518498193667</v>
          </cell>
        </row>
        <row r="318">
          <cell r="F318">
            <v>1.062866100126757</v>
          </cell>
        </row>
        <row r="319">
          <cell r="F319">
            <v>2.6736872379134971</v>
          </cell>
        </row>
        <row r="320">
          <cell r="F320">
            <v>2.4674151290713771</v>
          </cell>
        </row>
        <row r="321">
          <cell r="F321">
            <v>5.7373069930975671</v>
          </cell>
        </row>
        <row r="322">
          <cell r="F322">
            <v>6.0105582213593181</v>
          </cell>
        </row>
        <row r="323">
          <cell r="F323">
            <v>5.609102213677712</v>
          </cell>
        </row>
        <row r="324">
          <cell r="F324">
            <v>3.2625091592991011</v>
          </cell>
        </row>
        <row r="325">
          <cell r="F325">
            <v>8.3291465888328773</v>
          </cell>
        </row>
        <row r="326">
          <cell r="F326">
            <v>2.833816355925594</v>
          </cell>
        </row>
        <row r="327">
          <cell r="F327">
            <v>2.8469003985222958</v>
          </cell>
        </row>
        <row r="328">
          <cell r="F328">
            <v>0.98291891909840445</v>
          </cell>
        </row>
        <row r="329">
          <cell r="F329">
            <v>0.6315237710545677</v>
          </cell>
        </row>
        <row r="330">
          <cell r="F330">
            <v>0.37014154070568678</v>
          </cell>
        </row>
        <row r="331">
          <cell r="F331">
            <v>0.54248620649759016</v>
          </cell>
        </row>
        <row r="332">
          <cell r="F332">
            <v>0.38811629629162331</v>
          </cell>
        </row>
        <row r="333">
          <cell r="F333">
            <v>0.56219522875443617</v>
          </cell>
        </row>
        <row r="334">
          <cell r="F334">
            <v>0.83109710601247722</v>
          </cell>
        </row>
        <row r="335">
          <cell r="F335">
            <v>1.186326120754277</v>
          </cell>
        </row>
        <row r="336">
          <cell r="F336">
            <v>0.47785815611132049</v>
          </cell>
        </row>
        <row r="337">
          <cell r="F337">
            <v>0.63328438277710397</v>
          </cell>
        </row>
        <row r="338">
          <cell r="F338">
            <v>0.68727055395132708</v>
          </cell>
        </row>
        <row r="339">
          <cell r="F339">
            <v>5.6160427125639938</v>
          </cell>
        </row>
        <row r="340">
          <cell r="F340">
            <v>6.1062099279903617</v>
          </cell>
        </row>
        <row r="341">
          <cell r="F341">
            <v>5.9808781052531259</v>
          </cell>
        </row>
        <row r="342">
          <cell r="F342">
            <v>0.65412735128822452</v>
          </cell>
        </row>
        <row r="343">
          <cell r="F343">
            <v>0.60719788825071408</v>
          </cell>
        </row>
        <row r="344">
          <cell r="F344">
            <v>0.57591157955900663</v>
          </cell>
        </row>
        <row r="345">
          <cell r="F345">
            <v>0.89834654723402574</v>
          </cell>
        </row>
        <row r="346">
          <cell r="F346">
            <v>1.829744816131031</v>
          </cell>
        </row>
        <row r="347">
          <cell r="F347">
            <v>70.851230471300951</v>
          </cell>
        </row>
        <row r="348">
          <cell r="F348">
            <v>4.0264992624888052</v>
          </cell>
        </row>
        <row r="349">
          <cell r="F349">
            <v>2.880404739462902</v>
          </cell>
        </row>
        <row r="350">
          <cell r="F350">
            <v>5.8421811439229518</v>
          </cell>
        </row>
        <row r="351">
          <cell r="F351">
            <v>3.649440998767822</v>
          </cell>
        </row>
        <row r="352">
          <cell r="F352">
            <v>4.6247323747186098</v>
          </cell>
        </row>
        <row r="353">
          <cell r="F353">
            <v>4.0267440594489683</v>
          </cell>
        </row>
        <row r="354">
          <cell r="F354">
            <v>2.0037114187953442</v>
          </cell>
        </row>
        <row r="355">
          <cell r="F355">
            <v>4.1836442661528981</v>
          </cell>
        </row>
        <row r="356">
          <cell r="F356">
            <v>0.85245694301869102</v>
          </cell>
        </row>
        <row r="357">
          <cell r="F357">
            <v>0.86399804206096698</v>
          </cell>
        </row>
        <row r="358">
          <cell r="F358">
            <v>3.073988377839564</v>
          </cell>
        </row>
        <row r="359">
          <cell r="F359">
            <v>5.9738459484417348</v>
          </cell>
        </row>
        <row r="360">
          <cell r="F360">
            <v>1.4001303181525271</v>
          </cell>
        </row>
        <row r="361">
          <cell r="F361">
            <v>3.073988377839564</v>
          </cell>
        </row>
        <row r="362">
          <cell r="F362">
            <v>0.86399804206096698</v>
          </cell>
        </row>
        <row r="363">
          <cell r="F363">
            <v>0.74533144551876751</v>
          </cell>
        </row>
        <row r="364">
          <cell r="F364">
            <v>0.93393154779353571</v>
          </cell>
        </row>
        <row r="365">
          <cell r="F365">
            <v>4.0267440594489683</v>
          </cell>
        </row>
        <row r="366">
          <cell r="F366">
            <v>2.0371333977150692</v>
          </cell>
        </row>
        <row r="367">
          <cell r="F367">
            <v>0.4830435288160691</v>
          </cell>
        </row>
        <row r="368">
          <cell r="F368">
            <v>2.6992220483273379</v>
          </cell>
        </row>
        <row r="369">
          <cell r="F369">
            <v>2.494968968629073</v>
          </cell>
        </row>
        <row r="370">
          <cell r="F370">
            <v>2.2183308894053568</v>
          </cell>
        </row>
        <row r="371">
          <cell r="F371">
            <v>1.8937493457465859</v>
          </cell>
        </row>
        <row r="372">
          <cell r="F372">
            <v>1.8912456397172701</v>
          </cell>
        </row>
        <row r="373">
          <cell r="F373">
            <v>2.9353537879191061</v>
          </cell>
        </row>
        <row r="374">
          <cell r="F374">
            <v>1.8401040019824471</v>
          </cell>
        </row>
        <row r="375">
          <cell r="F375">
            <v>2.2863783334669021</v>
          </cell>
        </row>
        <row r="376">
          <cell r="F376">
            <v>1.723794712649658</v>
          </cell>
        </row>
        <row r="377">
          <cell r="F377">
            <v>1.723794712649658</v>
          </cell>
        </row>
        <row r="378">
          <cell r="F378">
            <v>1.723794712649658</v>
          </cell>
        </row>
        <row r="379">
          <cell r="F379">
            <v>1.723794712649658</v>
          </cell>
        </row>
        <row r="380">
          <cell r="F380">
            <v>1.0881146495579359</v>
          </cell>
        </row>
        <row r="381">
          <cell r="F381">
            <v>2.4108296455736138</v>
          </cell>
        </row>
        <row r="382">
          <cell r="F382">
            <v>4.33006872316178</v>
          </cell>
        </row>
        <row r="383">
          <cell r="F383">
            <v>11.90365840862002</v>
          </cell>
        </row>
        <row r="384">
          <cell r="F384">
            <v>1.9075058423937381</v>
          </cell>
        </row>
        <row r="386">
          <cell r="F386">
            <v>2.343734148463231</v>
          </cell>
        </row>
        <row r="387">
          <cell r="F387">
            <v>7.4291266076625204</v>
          </cell>
        </row>
        <row r="388">
          <cell r="F388">
            <v>1.3834420391358779</v>
          </cell>
        </row>
        <row r="389">
          <cell r="F389">
            <v>1.9630298985654751</v>
          </cell>
        </row>
        <row r="390">
          <cell r="F390">
            <v>1.956782400443174</v>
          </cell>
        </row>
        <row r="391">
          <cell r="F391">
            <v>1.7570844705239339</v>
          </cell>
        </row>
        <row r="392">
          <cell r="F392">
            <v>4.2134772635815398</v>
          </cell>
        </row>
        <row r="393">
          <cell r="F393">
            <v>2.327225092115476</v>
          </cell>
        </row>
        <row r="394">
          <cell r="F394">
            <v>1.8011709494518771</v>
          </cell>
        </row>
        <row r="395">
          <cell r="F395">
            <v>3.003587560035029</v>
          </cell>
        </row>
        <row r="396">
          <cell r="F396">
            <v>1.3435904688552369</v>
          </cell>
        </row>
        <row r="397">
          <cell r="F397">
            <v>51.230296220266503</v>
          </cell>
        </row>
        <row r="398">
          <cell r="F398">
            <v>0.93374335657517404</v>
          </cell>
        </row>
        <row r="399">
          <cell r="F399">
            <v>0.58841735727718814</v>
          </cell>
        </row>
        <row r="400">
          <cell r="F400">
            <v>0.90289644533194324</v>
          </cell>
        </row>
        <row r="401">
          <cell r="F401">
            <v>1.2406875095668679</v>
          </cell>
        </row>
        <row r="402">
          <cell r="F402">
            <v>1.634625411861387</v>
          </cell>
        </row>
        <row r="403">
          <cell r="F403">
            <v>1.783194369067459</v>
          </cell>
        </row>
        <row r="404">
          <cell r="F404">
            <v>1.783194369067459</v>
          </cell>
        </row>
        <row r="405">
          <cell r="F405">
            <v>6.9971832679090804</v>
          </cell>
        </row>
        <row r="406">
          <cell r="F406">
            <v>1.966010793990155</v>
          </cell>
        </row>
        <row r="407">
          <cell r="F407">
            <v>3.5867984980574459</v>
          </cell>
        </row>
        <row r="408">
          <cell r="F408">
            <v>2.3634057388172649</v>
          </cell>
        </row>
        <row r="409">
          <cell r="F409">
            <v>0.30946582933233818</v>
          </cell>
        </row>
        <row r="410">
          <cell r="F410">
            <v>1.972114496551872</v>
          </cell>
        </row>
        <row r="411">
          <cell r="F411"/>
        </row>
        <row r="412">
          <cell r="F412">
            <v>1.0384708562824649</v>
          </cell>
        </row>
        <row r="413">
          <cell r="F413">
            <v>2.07580612126841</v>
          </cell>
        </row>
        <row r="414">
          <cell r="F414">
            <v>1.0901656441696099</v>
          </cell>
        </row>
        <row r="415">
          <cell r="F415">
            <v>2.1375946845837039</v>
          </cell>
        </row>
        <row r="416">
          <cell r="F416">
            <v>2.741657867721933</v>
          </cell>
        </row>
        <row r="417">
          <cell r="F417">
            <v>1.93855676814916</v>
          </cell>
        </row>
        <row r="418">
          <cell r="F418">
            <v>1.1761326202049569</v>
          </cell>
        </row>
        <row r="419">
          <cell r="F419">
            <v>0.59328124308083552</v>
          </cell>
        </row>
        <row r="420">
          <cell r="F420">
            <v>2.8226063086309652</v>
          </cell>
        </row>
        <row r="421">
          <cell r="F421">
            <v>2.3316768445036571</v>
          </cell>
        </row>
        <row r="422">
          <cell r="F422">
            <v>6.3379827672647391</v>
          </cell>
        </row>
        <row r="423">
          <cell r="F423">
            <v>1.219936759219324</v>
          </cell>
        </row>
        <row r="424">
          <cell r="F424">
            <v>4.200229959622896</v>
          </cell>
        </row>
        <row r="425">
          <cell r="F425">
            <v>6.2893501127492106</v>
          </cell>
        </row>
        <row r="426">
          <cell r="F426">
            <v>1.3797828861469079</v>
          </cell>
        </row>
        <row r="427">
          <cell r="F427">
            <v>1.1039956930031549</v>
          </cell>
        </row>
        <row r="428">
          <cell r="F428">
            <v>2.4412828369885511</v>
          </cell>
        </row>
        <row r="429">
          <cell r="F429">
            <v>18.147290492464251</v>
          </cell>
        </row>
        <row r="431">
          <cell r="F431">
            <v>1.9252252693187071</v>
          </cell>
        </row>
        <row r="432">
          <cell r="F432">
            <v>3.470339066385379</v>
          </cell>
        </row>
        <row r="433">
          <cell r="F433">
            <v>3.4989135954892441</v>
          </cell>
        </row>
        <row r="434">
          <cell r="F434">
            <v>5.9578160569688468</v>
          </cell>
        </row>
        <row r="435">
          <cell r="F435">
            <v>2.7500908524162102</v>
          </cell>
        </row>
        <row r="436">
          <cell r="F436">
            <v>1.964173272842292</v>
          </cell>
        </row>
        <row r="437">
          <cell r="F437">
            <v>2.1333207657469502</v>
          </cell>
        </row>
        <row r="438">
          <cell r="F438">
            <v>0.81049051721190446</v>
          </cell>
        </row>
        <row r="439">
          <cell r="F439">
            <v>0.67314342967603691</v>
          </cell>
        </row>
        <row r="440">
          <cell r="F440">
            <v>1.219936759219324</v>
          </cell>
        </row>
        <row r="441">
          <cell r="F441">
            <v>1.57133133254533</v>
          </cell>
        </row>
        <row r="442">
          <cell r="F442">
            <v>5.1548800850066741</v>
          </cell>
        </row>
        <row r="443">
          <cell r="F443">
            <v>3.073988377839564</v>
          </cell>
        </row>
        <row r="444">
          <cell r="F444">
            <v>2.3104662115832491</v>
          </cell>
        </row>
        <row r="445">
          <cell r="F445">
            <v>1.3751784799482789</v>
          </cell>
        </row>
        <row r="446">
          <cell r="F446">
            <v>2.174300488957694</v>
          </cell>
        </row>
        <row r="447">
          <cell r="F447">
            <v>7.4437235309500824</v>
          </cell>
        </row>
        <row r="448">
          <cell r="F448">
            <v>2.6848199940814679</v>
          </cell>
        </row>
        <row r="449">
          <cell r="F449">
            <v>4.2813005605748922</v>
          </cell>
        </row>
        <row r="450">
          <cell r="F450">
            <v>1.8056737017526521</v>
          </cell>
        </row>
        <row r="451">
          <cell r="F451">
            <v>2.0545018333651148</v>
          </cell>
        </row>
        <row r="452">
          <cell r="F452">
            <v>0.89168364759585339</v>
          </cell>
        </row>
        <row r="453">
          <cell r="F453">
            <v>2.0156069717547398</v>
          </cell>
        </row>
        <row r="454">
          <cell r="F454">
            <v>2.2313641722272819</v>
          </cell>
        </row>
        <row r="455">
          <cell r="F455">
            <v>29.350607498154339</v>
          </cell>
        </row>
        <row r="456">
          <cell r="F456">
            <v>0.88425365203576212</v>
          </cell>
        </row>
        <row r="457">
          <cell r="F457">
            <v>1.9752727679365989</v>
          </cell>
        </row>
        <row r="458">
          <cell r="F458">
            <v>0.90590857942717129</v>
          </cell>
        </row>
        <row r="459">
          <cell r="F459">
            <v>1.1881627882502519</v>
          </cell>
        </row>
        <row r="460">
          <cell r="F460">
            <v>1.523668622857357</v>
          </cell>
        </row>
        <row r="461">
          <cell r="F461">
            <v>2.2037331411496419</v>
          </cell>
        </row>
        <row r="462">
          <cell r="F462">
            <v>1.8916791132860939</v>
          </cell>
        </row>
        <row r="463">
          <cell r="F463">
            <v>5.088817935890126</v>
          </cell>
        </row>
        <row r="464">
          <cell r="F464">
            <v>53.551961381580107</v>
          </cell>
        </row>
        <row r="465">
          <cell r="F465">
            <v>1.945134926246969</v>
          </cell>
        </row>
        <row r="466">
          <cell r="F466">
            <v>4.7612210321935287</v>
          </cell>
        </row>
        <row r="467">
          <cell r="F467">
            <v>1.4001303181525271</v>
          </cell>
        </row>
        <row r="468">
          <cell r="F468">
            <v>2.6611049328412442</v>
          </cell>
        </row>
        <row r="469">
          <cell r="F469">
            <v>3.1750884613248349</v>
          </cell>
        </row>
        <row r="470">
          <cell r="F470">
            <v>1.687184460785274</v>
          </cell>
        </row>
        <row r="471">
          <cell r="F471">
            <v>2.3056803295098378</v>
          </cell>
        </row>
        <row r="473">
          <cell r="F473">
            <v>2.6749654094808202</v>
          </cell>
        </row>
        <row r="474">
          <cell r="F474">
            <v>2.7854402891680259</v>
          </cell>
        </row>
        <row r="475">
          <cell r="F475">
            <v>1.41759606015527</v>
          </cell>
        </row>
        <row r="476">
          <cell r="F476">
            <v>3.214254131592678</v>
          </cell>
        </row>
        <row r="477">
          <cell r="F477">
            <v>2.6793004765398281</v>
          </cell>
        </row>
        <row r="478">
          <cell r="F478">
            <v>2.6215896265837979</v>
          </cell>
        </row>
        <row r="479">
          <cell r="F479">
            <v>0.35671295529718422</v>
          </cell>
        </row>
        <row r="480">
          <cell r="F480">
            <v>1.876929837202896</v>
          </cell>
        </row>
        <row r="481">
          <cell r="F481">
            <v>2.249504710182471</v>
          </cell>
        </row>
        <row r="482">
          <cell r="F482">
            <v>0.96774241691999863</v>
          </cell>
        </row>
        <row r="483">
          <cell r="F483">
            <v>0.27934824982516537</v>
          </cell>
        </row>
        <row r="484">
          <cell r="F484">
            <v>2.492225509929562</v>
          </cell>
        </row>
        <row r="485">
          <cell r="F485">
            <v>1.858445242263983</v>
          </cell>
        </row>
        <row r="486">
          <cell r="F486">
            <v>0.81097554759040669</v>
          </cell>
        </row>
        <row r="487">
          <cell r="F487">
            <v>0.42590981104849879</v>
          </cell>
        </row>
        <row r="488">
          <cell r="F488">
            <v>2.447746274108701</v>
          </cell>
        </row>
        <row r="490">
          <cell r="F490">
            <v>50.254450125909813</v>
          </cell>
        </row>
        <row r="491">
          <cell r="F491">
            <v>2.4108296455736138</v>
          </cell>
        </row>
        <row r="492">
          <cell r="F492">
            <v>1.597652552972374</v>
          </cell>
        </row>
        <row r="493">
          <cell r="F493">
            <v>33.915934850556567</v>
          </cell>
        </row>
        <row r="494">
          <cell r="F494">
            <v>1.634625411861387</v>
          </cell>
        </row>
        <row r="495">
          <cell r="F495">
            <v>2.2313641722272819</v>
          </cell>
        </row>
        <row r="496">
          <cell r="F496">
            <v>2.2313641722272819</v>
          </cell>
        </row>
        <row r="497">
          <cell r="F497">
            <v>1.2093797117972589</v>
          </cell>
        </row>
        <row r="498">
          <cell r="F498">
            <v>1.717614660143064</v>
          </cell>
        </row>
        <row r="499">
          <cell r="F499">
            <v>5.7373069930975671</v>
          </cell>
        </row>
        <row r="500">
          <cell r="F500">
            <v>5.1584723241130863</v>
          </cell>
        </row>
        <row r="501">
          <cell r="F501">
            <v>1.8468800304306501</v>
          </cell>
        </row>
        <row r="502">
          <cell r="F502">
            <v>5.175868519378378</v>
          </cell>
        </row>
        <row r="503">
          <cell r="F503">
            <v>4.200229959622896</v>
          </cell>
        </row>
        <row r="504">
          <cell r="F504">
            <v>70.851230471300951</v>
          </cell>
        </row>
        <row r="518">
          <cell r="F518">
            <v>0.39541300721833272</v>
          </cell>
        </row>
        <row r="520">
          <cell r="F520">
            <v>2.1824138973546661</v>
          </cell>
        </row>
        <row r="521">
          <cell r="F521">
            <v>2.2313641722272961</v>
          </cell>
        </row>
        <row r="522">
          <cell r="F522">
            <v>5.5460377161534726</v>
          </cell>
        </row>
        <row r="523">
          <cell r="F523">
            <v>1.6674953100668779</v>
          </cell>
        </row>
        <row r="524">
          <cell r="F524">
            <v>5.6673085849299438</v>
          </cell>
        </row>
        <row r="525">
          <cell r="F525">
            <v>2.6901926296480281</v>
          </cell>
        </row>
        <row r="526">
          <cell r="F526">
            <v>4.7307236741663807</v>
          </cell>
        </row>
        <row r="527">
          <cell r="F527">
            <v>6.8909388086428249</v>
          </cell>
        </row>
        <row r="528">
          <cell r="F528">
            <v>4.2025183183940999</v>
          </cell>
        </row>
        <row r="529">
          <cell r="F529">
            <v>7.6013571420952237</v>
          </cell>
        </row>
        <row r="530">
          <cell r="F530">
            <v>4.1812388194815471</v>
          </cell>
        </row>
        <row r="531">
          <cell r="F531">
            <v>1.634625411861387</v>
          </cell>
        </row>
        <row r="532">
          <cell r="F532">
            <v>3.6392875223764629</v>
          </cell>
        </row>
        <row r="533">
          <cell r="F533">
            <v>2.9669998231810122</v>
          </cell>
        </row>
      </sheetData>
      <sheetData sheetId="5">
        <row r="2">
          <cell r="F2">
            <v>0.42239267262909541</v>
          </cell>
        </row>
        <row r="3">
          <cell r="F3">
            <v>0.26711074190324052</v>
          </cell>
        </row>
        <row r="4">
          <cell r="F4">
            <v>0.2191651222931558</v>
          </cell>
        </row>
        <row r="5">
          <cell r="F5">
            <v>0.28389752566745591</v>
          </cell>
        </row>
        <row r="6">
          <cell r="F6">
            <v>2.6239781030550939</v>
          </cell>
        </row>
        <row r="7">
          <cell r="F7"/>
        </row>
        <row r="8">
          <cell r="F8">
            <v>0.4389267435685888</v>
          </cell>
        </row>
        <row r="10">
          <cell r="F10">
            <v>0.42239267262909541</v>
          </cell>
        </row>
        <row r="11">
          <cell r="F11">
            <v>56.175010624047751</v>
          </cell>
        </row>
        <row r="12">
          <cell r="F12">
            <v>188.7046599255255</v>
          </cell>
        </row>
        <row r="13">
          <cell r="F13">
            <v>39.684027827749311</v>
          </cell>
        </row>
        <row r="14">
          <cell r="F14">
            <v>56.175010624047751</v>
          </cell>
        </row>
        <row r="15">
          <cell r="F15">
            <v>37.592412317228309</v>
          </cell>
        </row>
        <row r="16">
          <cell r="F16">
            <v>100.0805386134944</v>
          </cell>
        </row>
        <row r="17">
          <cell r="F17">
            <v>41.775643338270243</v>
          </cell>
        </row>
        <row r="18">
          <cell r="F18">
            <v>0.54997715464719965</v>
          </cell>
        </row>
        <row r="19">
          <cell r="F19"/>
        </row>
        <row r="20">
          <cell r="F20">
            <v>0.54997715464719965</v>
          </cell>
        </row>
        <row r="21">
          <cell r="F21">
            <v>2.9007145874036699</v>
          </cell>
        </row>
        <row r="22">
          <cell r="F22">
            <v>2.7539970901437671</v>
          </cell>
        </row>
        <row r="23">
          <cell r="F23">
            <v>3.2336891608700769</v>
          </cell>
        </row>
        <row r="24">
          <cell r="F24">
            <v>2.7539970901437671</v>
          </cell>
        </row>
        <row r="25">
          <cell r="F25">
            <v>8.5842425478342204</v>
          </cell>
        </row>
        <row r="26">
          <cell r="F26">
            <v>2.5641547296348719</v>
          </cell>
        </row>
        <row r="27">
          <cell r="F27">
            <v>2.1169751373231409</v>
          </cell>
        </row>
        <row r="28">
          <cell r="F28">
            <v>2.2047923106281719</v>
          </cell>
        </row>
        <row r="29">
          <cell r="F29">
            <v>1.344738793643858</v>
          </cell>
        </row>
        <row r="30">
          <cell r="F30">
            <v>1.344738793643858</v>
          </cell>
        </row>
        <row r="31">
          <cell r="F31">
            <v>1.344738793643858</v>
          </cell>
        </row>
        <row r="32">
          <cell r="F32">
            <v>1.402346133570231</v>
          </cell>
        </row>
        <row r="34">
          <cell r="F34">
            <v>1.828285775898544</v>
          </cell>
        </row>
        <row r="35">
          <cell r="F35">
            <v>2.6880486004013879</v>
          </cell>
        </row>
        <row r="36">
          <cell r="F36">
            <v>2.7390479891640842</v>
          </cell>
        </row>
        <row r="37">
          <cell r="F37"/>
        </row>
        <row r="38">
          <cell r="F38">
            <v>3.3307045965755231</v>
          </cell>
        </row>
        <row r="39">
          <cell r="F39">
            <v>3.2219423172978652</v>
          </cell>
        </row>
        <row r="40">
          <cell r="F40">
            <v>2.080729162046524</v>
          </cell>
        </row>
        <row r="41">
          <cell r="F41">
            <v>1.9568994826501529</v>
          </cell>
        </row>
        <row r="42">
          <cell r="F42">
            <v>2.080729162046524</v>
          </cell>
        </row>
        <row r="43">
          <cell r="F43">
            <v>2.080729162046524</v>
          </cell>
        </row>
        <row r="44">
          <cell r="F44">
            <v>3.505971039256556</v>
          </cell>
        </row>
        <row r="45">
          <cell r="F45">
            <v>5.7372511166391504</v>
          </cell>
        </row>
        <row r="46">
          <cell r="F46">
            <v>5.1718915815724333</v>
          </cell>
        </row>
        <row r="47">
          <cell r="F47">
            <v>3.7632873071063111</v>
          </cell>
        </row>
        <row r="48">
          <cell r="F48">
            <v>56.266926580111189</v>
          </cell>
        </row>
        <row r="49">
          <cell r="F49">
            <v>2.430286757435014</v>
          </cell>
        </row>
        <row r="50">
          <cell r="F50">
            <v>3.7259888111479511</v>
          </cell>
        </row>
        <row r="52">
          <cell r="F52">
            <v>1.8362569236872921</v>
          </cell>
        </row>
        <row r="53">
          <cell r="F53">
            <v>4.4285057066880844</v>
          </cell>
        </row>
        <row r="54">
          <cell r="F54">
            <v>1.8575396659555059</v>
          </cell>
        </row>
        <row r="55">
          <cell r="F55">
            <v>1.762943527338334</v>
          </cell>
        </row>
        <row r="56">
          <cell r="F56">
            <v>4.8846161017050331</v>
          </cell>
        </row>
        <row r="57">
          <cell r="F57">
            <v>1.7007638338140889</v>
          </cell>
        </row>
        <row r="58">
          <cell r="F58">
            <v>3.0721540858000038</v>
          </cell>
        </row>
        <row r="59">
          <cell r="F59">
            <v>25.77979942994175</v>
          </cell>
        </row>
        <row r="60">
          <cell r="F60">
            <v>16.250895555020001</v>
          </cell>
        </row>
        <row r="61">
          <cell r="F61">
            <v>7.0893334794583822</v>
          </cell>
        </row>
        <row r="62">
          <cell r="F62">
            <v>16.499538565422881</v>
          </cell>
        </row>
        <row r="63">
          <cell r="F63">
            <v>16.499538565422881</v>
          </cell>
        </row>
        <row r="64">
          <cell r="F64"/>
        </row>
        <row r="65">
          <cell r="F65"/>
        </row>
        <row r="67">
          <cell r="F67">
            <v>3.3447263509526381</v>
          </cell>
        </row>
        <row r="70">
          <cell r="F70">
            <v>3.072154085800006</v>
          </cell>
        </row>
        <row r="76">
          <cell r="F76">
            <v>0.7205627773543074</v>
          </cell>
        </row>
        <row r="77">
          <cell r="F77">
            <v>1.524981460056124</v>
          </cell>
        </row>
        <row r="78">
          <cell r="F78">
            <v>1.1310065699478311</v>
          </cell>
        </row>
        <row r="79">
          <cell r="F79">
            <v>6.8389287510395889</v>
          </cell>
        </row>
        <row r="80">
          <cell r="F80">
            <v>6.8389287510395889</v>
          </cell>
        </row>
        <row r="81">
          <cell r="F81">
            <v>6.8389287510395889</v>
          </cell>
        </row>
        <row r="85">
          <cell r="F85">
            <v>11.087241768605869</v>
          </cell>
        </row>
        <row r="86">
          <cell r="F86">
            <v>3.5545718154509669</v>
          </cell>
        </row>
        <row r="87">
          <cell r="F87">
            <v>8.996445679843438</v>
          </cell>
        </row>
        <row r="88">
          <cell r="F88">
            <v>2.1063135199008469</v>
          </cell>
        </row>
        <row r="89">
          <cell r="F89">
            <v>2.9688952800331729</v>
          </cell>
        </row>
        <row r="91">
          <cell r="F91">
            <v>2.765750248784379</v>
          </cell>
        </row>
        <row r="92">
          <cell r="F92">
            <v>2.189436194004093</v>
          </cell>
        </row>
        <row r="93">
          <cell r="F93"/>
        </row>
        <row r="94">
          <cell r="F94">
            <v>1.599395841486881</v>
          </cell>
        </row>
        <row r="95">
          <cell r="F95">
            <v>2.924845883492468</v>
          </cell>
        </row>
        <row r="96">
          <cell r="F96">
            <v>2.9600500735281532</v>
          </cell>
        </row>
        <row r="97">
          <cell r="F97">
            <v>9.7593994898650998</v>
          </cell>
        </row>
        <row r="98">
          <cell r="F98">
            <v>2.9600500735281532</v>
          </cell>
        </row>
        <row r="99">
          <cell r="F99">
            <v>2.4334064988751831</v>
          </cell>
        </row>
        <row r="100">
          <cell r="F100">
            <v>2.2385637987399849</v>
          </cell>
        </row>
        <row r="101">
          <cell r="F101">
            <v>2.3570488550577271</v>
          </cell>
        </row>
        <row r="102">
          <cell r="F102">
            <v>2.1561194364038041</v>
          </cell>
        </row>
        <row r="103">
          <cell r="F103">
            <v>1.641809371394336</v>
          </cell>
        </row>
        <row r="104">
          <cell r="F104">
            <v>1.5220388837702949</v>
          </cell>
        </row>
        <row r="105">
          <cell r="F105">
            <v>1.641809371394336</v>
          </cell>
        </row>
        <row r="106">
          <cell r="F106">
            <v>1.5220388837702949</v>
          </cell>
        </row>
        <row r="107">
          <cell r="F107">
            <v>3.2709185899140341</v>
          </cell>
        </row>
        <row r="108">
          <cell r="F108">
            <v>0.99502509730292743</v>
          </cell>
        </row>
        <row r="109">
          <cell r="F109">
            <v>0.96592337949649809</v>
          </cell>
        </row>
        <row r="111">
          <cell r="F111">
            <v>3.8280643465431852</v>
          </cell>
        </row>
        <row r="113">
          <cell r="F113">
            <v>3.4252524101383548</v>
          </cell>
        </row>
        <row r="115">
          <cell r="F115">
            <v>6.4609447412600041</v>
          </cell>
        </row>
        <row r="116">
          <cell r="F116">
            <v>0.93882640890697711</v>
          </cell>
        </row>
        <row r="118">
          <cell r="F118">
            <v>1.978351887954453</v>
          </cell>
        </row>
        <row r="120">
          <cell r="F120">
            <v>2.0086028406518812</v>
          </cell>
        </row>
        <row r="121">
          <cell r="F121">
            <v>0.77183851646529478</v>
          </cell>
        </row>
        <row r="122">
          <cell r="F122">
            <v>4.9567852422918834</v>
          </cell>
        </row>
        <row r="123">
          <cell r="F123">
            <v>0.85897677469936029</v>
          </cell>
        </row>
        <row r="124">
          <cell r="F124">
            <v>1.142751403899656</v>
          </cell>
        </row>
        <row r="125">
          <cell r="F125">
            <v>1.492041654853421</v>
          </cell>
        </row>
        <row r="126">
          <cell r="F126">
            <v>3.530578316348413</v>
          </cell>
        </row>
        <row r="127">
          <cell r="F127">
            <v>1.492041654853421</v>
          </cell>
        </row>
        <row r="128">
          <cell r="F128">
            <v>3.072154085800006</v>
          </cell>
        </row>
        <row r="129">
          <cell r="F129">
            <v>3.072154085800006</v>
          </cell>
        </row>
        <row r="130">
          <cell r="F130">
            <v>3.072154085800006</v>
          </cell>
        </row>
        <row r="132">
          <cell r="F132">
            <v>2.006704668487624</v>
          </cell>
        </row>
        <row r="133">
          <cell r="F133">
            <v>2.6818555694280981</v>
          </cell>
        </row>
        <row r="134">
          <cell r="F134">
            <v>3.2425286699711768</v>
          </cell>
        </row>
        <row r="135">
          <cell r="F135">
            <v>0.33383117773058241</v>
          </cell>
        </row>
        <row r="136">
          <cell r="F136">
            <v>0.33383117773058241</v>
          </cell>
        </row>
        <row r="137">
          <cell r="F137">
            <v>0.96112912678148532</v>
          </cell>
        </row>
        <row r="138">
          <cell r="F138">
            <v>0.29497033506391329</v>
          </cell>
        </row>
        <row r="139">
          <cell r="F139">
            <v>0.33383117773058241</v>
          </cell>
        </row>
        <row r="140">
          <cell r="F140">
            <v>2.0086028406518812</v>
          </cell>
        </row>
        <row r="141">
          <cell r="F141">
            <v>7.5217804672800392</v>
          </cell>
        </row>
        <row r="142">
          <cell r="F142">
            <v>3.7173480743235099</v>
          </cell>
        </row>
        <row r="143">
          <cell r="F143">
            <v>7.8515383786523287</v>
          </cell>
        </row>
        <row r="144">
          <cell r="F144">
            <v>4.3781402997844303</v>
          </cell>
        </row>
        <row r="145">
          <cell r="F145">
            <v>14.443408630266539</v>
          </cell>
        </row>
        <row r="146">
          <cell r="F146">
            <v>4.3781402997844303</v>
          </cell>
        </row>
        <row r="147">
          <cell r="F147">
            <v>0.60008166280045883</v>
          </cell>
        </row>
        <row r="148">
          <cell r="F148">
            <v>2.525216873523251</v>
          </cell>
        </row>
        <row r="149">
          <cell r="F149">
            <v>2.525216873523251</v>
          </cell>
        </row>
        <row r="150">
          <cell r="F150">
            <v>0.91400647640928145</v>
          </cell>
        </row>
        <row r="151">
          <cell r="F151">
            <v>1.468196328135347</v>
          </cell>
        </row>
        <row r="152">
          <cell r="F152">
            <v>0.29249393207644858</v>
          </cell>
        </row>
        <row r="153">
          <cell r="F153">
            <v>0.28464070224089472</v>
          </cell>
        </row>
        <row r="154">
          <cell r="F154">
            <v>0.28464070224089472</v>
          </cell>
        </row>
        <row r="155">
          <cell r="F155">
            <v>0.32708056960442672</v>
          </cell>
        </row>
        <row r="156">
          <cell r="F156">
            <v>0.32708056960442672</v>
          </cell>
        </row>
        <row r="157">
          <cell r="F157">
            <v>0.24257854175820809</v>
          </cell>
        </row>
        <row r="158">
          <cell r="F158">
            <v>0.24257854175820809</v>
          </cell>
        </row>
        <row r="159">
          <cell r="F159">
            <v>0.24257854175820809</v>
          </cell>
        </row>
        <row r="160">
          <cell r="F160">
            <v>0.24257854175820809</v>
          </cell>
        </row>
        <row r="161">
          <cell r="F161">
            <v>0.24257854175820809</v>
          </cell>
        </row>
        <row r="162">
          <cell r="F162">
            <v>0.32972273064955432</v>
          </cell>
        </row>
        <row r="163">
          <cell r="F163">
            <v>0.46889228943062938</v>
          </cell>
        </row>
        <row r="164">
          <cell r="F164">
            <v>0.85726562782941707</v>
          </cell>
        </row>
        <row r="165">
          <cell r="F165">
            <v>0.29173659225613557</v>
          </cell>
        </row>
        <row r="166">
          <cell r="F166">
            <v>0.29173659225613557</v>
          </cell>
        </row>
        <row r="167">
          <cell r="F167">
            <v>0.24257854175820809</v>
          </cell>
        </row>
        <row r="168">
          <cell r="F168">
            <v>0.24257854175820809</v>
          </cell>
        </row>
        <row r="169">
          <cell r="F169">
            <v>0.4265674415634666</v>
          </cell>
        </row>
        <row r="170">
          <cell r="F170">
            <v>0.29497033506391329</v>
          </cell>
        </row>
        <row r="171">
          <cell r="F171">
            <v>0.42986096218115089</v>
          </cell>
        </row>
        <row r="172">
          <cell r="F172">
            <v>0.4265674415634666</v>
          </cell>
        </row>
        <row r="174">
          <cell r="F174">
            <v>0.76670297737693638</v>
          </cell>
        </row>
        <row r="175">
          <cell r="F175">
            <v>3.597678879591983</v>
          </cell>
        </row>
        <row r="176">
          <cell r="F176">
            <v>2.5090079702308099</v>
          </cell>
        </row>
        <row r="177">
          <cell r="F177">
            <v>0.4296600517661201</v>
          </cell>
        </row>
        <row r="178">
          <cell r="F178">
            <v>0.4296600517661201</v>
          </cell>
        </row>
        <row r="179">
          <cell r="F179">
            <v>0.4296600517661201</v>
          </cell>
        </row>
        <row r="180">
          <cell r="F180">
            <v>0.81589345286662407</v>
          </cell>
        </row>
        <row r="181">
          <cell r="F181">
            <v>1.6715220555984149</v>
          </cell>
        </row>
        <row r="182">
          <cell r="F182">
            <v>0.97456790000120619</v>
          </cell>
        </row>
        <row r="183">
          <cell r="F183">
            <v>0.1651007385005796</v>
          </cell>
        </row>
        <row r="184">
          <cell r="F184">
            <v>0.45112194961937441</v>
          </cell>
        </row>
        <row r="185">
          <cell r="F185">
            <v>1.4390817483432199</v>
          </cell>
        </row>
        <row r="186">
          <cell r="F186">
            <v>2.4517863999647549</v>
          </cell>
        </row>
        <row r="187">
          <cell r="F187">
            <v>3.1119949172330719</v>
          </cell>
        </row>
        <row r="188">
          <cell r="F188">
            <v>2.5166297169896401</v>
          </cell>
        </row>
        <row r="189">
          <cell r="F189">
            <v>2.082574075751829</v>
          </cell>
        </row>
        <row r="190">
          <cell r="F190">
            <v>1.7676870339685631</v>
          </cell>
        </row>
        <row r="191">
          <cell r="F191">
            <v>1.7013005921111051</v>
          </cell>
        </row>
        <row r="192">
          <cell r="F192">
            <v>2.1894361940040938</v>
          </cell>
        </row>
        <row r="193">
          <cell r="F193">
            <v>1.845618943975128</v>
          </cell>
        </row>
        <row r="194">
          <cell r="F194">
            <v>2.1894361940040938</v>
          </cell>
        </row>
        <row r="195">
          <cell r="F195">
            <v>2.189436194004093</v>
          </cell>
        </row>
        <row r="196">
          <cell r="F196">
            <v>2.1255109967659078</v>
          </cell>
        </row>
        <row r="197">
          <cell r="F197">
            <v>2.1308888458893329</v>
          </cell>
        </row>
        <row r="198">
          <cell r="F198">
            <v>2.3651650106855739</v>
          </cell>
        </row>
        <row r="199">
          <cell r="F199">
            <v>2.5631564817238042</v>
          </cell>
        </row>
        <row r="200">
          <cell r="F200">
            <v>2.869640720068209</v>
          </cell>
        </row>
        <row r="201">
          <cell r="F201">
            <v>1.767687033968564</v>
          </cell>
        </row>
        <row r="202">
          <cell r="F202">
            <v>0.86081220000308956</v>
          </cell>
        </row>
        <row r="203">
          <cell r="F203">
            <v>2.8188699556306962</v>
          </cell>
        </row>
        <row r="205">
          <cell r="F205">
            <v>0.81538985884950765</v>
          </cell>
        </row>
        <row r="206">
          <cell r="F206">
            <v>0.17564281735339099</v>
          </cell>
        </row>
        <row r="207">
          <cell r="F207">
            <v>0.34676869173971298</v>
          </cell>
        </row>
        <row r="208">
          <cell r="F208">
            <v>0.29673887975113522</v>
          </cell>
        </row>
        <row r="209">
          <cell r="F209">
            <v>0.29673887975113522</v>
          </cell>
        </row>
        <row r="210">
          <cell r="F210">
            <v>1.149865412655863</v>
          </cell>
        </row>
        <row r="211">
          <cell r="F211">
            <v>0.92542063326117618</v>
          </cell>
        </row>
        <row r="212">
          <cell r="F212">
            <v>0.45713458482878871</v>
          </cell>
        </row>
        <row r="213">
          <cell r="F213">
            <v>0.33314457814510778</v>
          </cell>
        </row>
        <row r="214">
          <cell r="F214">
            <v>0.34498411906846022</v>
          </cell>
        </row>
        <row r="215">
          <cell r="F215">
            <v>13.422759212736331</v>
          </cell>
        </row>
        <row r="216">
          <cell r="F216">
            <v>0.50705844933312771</v>
          </cell>
        </row>
        <row r="217">
          <cell r="F217">
            <v>13.422759212736331</v>
          </cell>
        </row>
        <row r="219">
          <cell r="F219">
            <v>13.21301906660065</v>
          </cell>
        </row>
        <row r="220">
          <cell r="F220">
            <v>1.992124867379337</v>
          </cell>
        </row>
        <row r="221">
          <cell r="F221">
            <v>8.0003993810947609</v>
          </cell>
        </row>
        <row r="223">
          <cell r="F223">
            <v>4.5340527228242422</v>
          </cell>
        </row>
        <row r="224">
          <cell r="F224">
            <v>4.1111028037015238</v>
          </cell>
        </row>
        <row r="225">
          <cell r="F225">
            <v>2.1930854994300168</v>
          </cell>
        </row>
        <row r="226">
          <cell r="F226">
            <v>3.275026421574001</v>
          </cell>
        </row>
        <row r="227">
          <cell r="F227">
            <v>2.769642778540939</v>
          </cell>
        </row>
        <row r="228">
          <cell r="F228">
            <v>2.0080415385897181</v>
          </cell>
        </row>
        <row r="229">
          <cell r="F229">
            <v>3.7848290838660432</v>
          </cell>
        </row>
        <row r="230">
          <cell r="F230">
            <v>3.5299277527200439</v>
          </cell>
        </row>
        <row r="231">
          <cell r="F231">
            <v>18.37697864660009</v>
          </cell>
        </row>
        <row r="232">
          <cell r="F232">
            <v>1.2345836999983451</v>
          </cell>
        </row>
        <row r="233">
          <cell r="F233">
            <v>27.59962360630481</v>
          </cell>
        </row>
        <row r="234">
          <cell r="F234">
            <v>1.1404652184246751</v>
          </cell>
        </row>
        <row r="235">
          <cell r="F235">
            <v>2.3634254414598121</v>
          </cell>
        </row>
        <row r="236">
          <cell r="F236">
            <v>0.48283207528148703</v>
          </cell>
        </row>
        <row r="237">
          <cell r="F237">
            <v>0.41057196416112779</v>
          </cell>
        </row>
        <row r="238">
          <cell r="F238">
            <v>0.65223798490342144</v>
          </cell>
        </row>
        <row r="239">
          <cell r="F239">
            <v>4.1422677035554862</v>
          </cell>
        </row>
        <row r="240">
          <cell r="F240">
            <v>4.1422677035554853</v>
          </cell>
        </row>
        <row r="241">
          <cell r="F241">
            <v>4.9397594100973752</v>
          </cell>
        </row>
        <row r="242">
          <cell r="F242">
            <v>6.5347428231809932</v>
          </cell>
        </row>
        <row r="243">
          <cell r="F243">
            <v>3.247052478028714</v>
          </cell>
        </row>
        <row r="244">
          <cell r="F244">
            <v>4.1447402900517121</v>
          </cell>
        </row>
        <row r="245">
          <cell r="F245">
            <v>3.3447759970136959</v>
          </cell>
        </row>
        <row r="246">
          <cell r="F246"/>
        </row>
        <row r="248">
          <cell r="F248">
            <v>2.4931081975500362</v>
          </cell>
        </row>
        <row r="249">
          <cell r="F249">
            <v>4.2394744642823809</v>
          </cell>
        </row>
        <row r="250">
          <cell r="F250">
            <v>2.3423193154674928</v>
          </cell>
        </row>
        <row r="252">
          <cell r="F252">
            <v>2.2082347531460869</v>
          </cell>
        </row>
        <row r="253">
          <cell r="F253">
            <v>2.4931081975500362</v>
          </cell>
        </row>
        <row r="254">
          <cell r="F254">
            <v>2.0231907923057881</v>
          </cell>
        </row>
        <row r="255">
          <cell r="F255">
            <v>1.9188544994549159</v>
          </cell>
        </row>
        <row r="257">
          <cell r="F257">
            <v>0.41337077739289452</v>
          </cell>
        </row>
        <row r="258">
          <cell r="F258">
            <v>0.22246653632972571</v>
          </cell>
        </row>
        <row r="259">
          <cell r="F259">
            <v>0.33383117773058241</v>
          </cell>
        </row>
        <row r="260">
          <cell r="F260">
            <v>0.24627264525233289</v>
          </cell>
        </row>
        <row r="261">
          <cell r="F261">
            <v>0.28464070224089472</v>
          </cell>
        </row>
        <row r="262">
          <cell r="F262">
            <v>1.042785463720993</v>
          </cell>
        </row>
        <row r="263">
          <cell r="F263">
            <v>0.14115760224542051</v>
          </cell>
        </row>
        <row r="264">
          <cell r="F264">
            <v>0.22246653632972571</v>
          </cell>
        </row>
        <row r="265">
          <cell r="F265">
            <v>0.2892267356056199</v>
          </cell>
        </row>
        <row r="266">
          <cell r="F266">
            <v>0.2961634012325095</v>
          </cell>
        </row>
        <row r="267">
          <cell r="F267">
            <v>0.21690173506386609</v>
          </cell>
        </row>
        <row r="268">
          <cell r="F268">
            <v>0.54556878235402362</v>
          </cell>
        </row>
        <row r="269">
          <cell r="F269">
            <v>0.95224982660335211</v>
          </cell>
        </row>
        <row r="270">
          <cell r="F270">
            <v>0.70723789389260538</v>
          </cell>
        </row>
        <row r="271">
          <cell r="F271">
            <v>1.682858509153752</v>
          </cell>
        </row>
        <row r="272">
          <cell r="F272">
            <v>6.8389287510395889</v>
          </cell>
        </row>
        <row r="273">
          <cell r="F273">
            <v>53.750386760904689</v>
          </cell>
        </row>
        <row r="274">
          <cell r="F274">
            <v>53.750386760904689</v>
          </cell>
        </row>
        <row r="275">
          <cell r="F275">
            <v>2.4084612542062569</v>
          </cell>
        </row>
        <row r="276">
          <cell r="F276">
            <v>7.7438185300962701</v>
          </cell>
        </row>
        <row r="277">
          <cell r="F277">
            <v>2.4084612542062569</v>
          </cell>
        </row>
        <row r="278">
          <cell r="F278">
            <v>4.3034530453378892</v>
          </cell>
        </row>
        <row r="279">
          <cell r="F279">
            <v>9.550690048312072</v>
          </cell>
        </row>
        <row r="280">
          <cell r="F280">
            <v>7.7438185300962692</v>
          </cell>
        </row>
        <row r="281">
          <cell r="F281">
            <v>1.1875158262671011</v>
          </cell>
        </row>
        <row r="282">
          <cell r="F282">
            <v>2.6397419990834048</v>
          </cell>
        </row>
        <row r="283">
          <cell r="F283">
            <v>0.33983098895735381</v>
          </cell>
        </row>
        <row r="284">
          <cell r="F284">
            <v>1.5746996306105461</v>
          </cell>
        </row>
        <row r="285">
          <cell r="F285">
            <v>1.7844867939221509</v>
          </cell>
        </row>
        <row r="286">
          <cell r="F286">
            <v>0.39809098040621271</v>
          </cell>
        </row>
        <row r="287">
          <cell r="F287">
            <v>1.310554197934634</v>
          </cell>
        </row>
        <row r="288">
          <cell r="F288">
            <v>1.11055277813443</v>
          </cell>
        </row>
        <row r="289">
          <cell r="F289">
            <v>1.310554197934634</v>
          </cell>
        </row>
        <row r="290">
          <cell r="F290">
            <v>1.7844867939221509</v>
          </cell>
        </row>
        <row r="291">
          <cell r="F291">
            <v>2.6574480493185688</v>
          </cell>
        </row>
        <row r="292">
          <cell r="F292">
            <v>0.38114398926579152</v>
          </cell>
        </row>
        <row r="293">
          <cell r="F293">
            <v>0.80877477843754986</v>
          </cell>
        </row>
        <row r="294">
          <cell r="F294">
            <v>1.122781805382228</v>
          </cell>
        </row>
        <row r="295">
          <cell r="F295">
            <v>1.6247170890406779</v>
          </cell>
        </row>
        <row r="296">
          <cell r="F296">
            <v>6.8389287510395889</v>
          </cell>
        </row>
        <row r="297">
          <cell r="F297">
            <v>1.682858509153752</v>
          </cell>
        </row>
        <row r="298">
          <cell r="F298">
            <v>1.682858509153752</v>
          </cell>
        </row>
        <row r="299">
          <cell r="F299">
            <v>2.295479515955146</v>
          </cell>
        </row>
        <row r="300">
          <cell r="F300">
            <v>0.37081006833719821</v>
          </cell>
        </row>
        <row r="301">
          <cell r="F301">
            <v>3.2874977754453019</v>
          </cell>
        </row>
        <row r="302">
          <cell r="F302">
            <v>4.7879996385011916</v>
          </cell>
        </row>
        <row r="303">
          <cell r="F303">
            <v>3.834449698628331</v>
          </cell>
        </row>
        <row r="304">
          <cell r="F304">
            <v>1.385987946773219</v>
          </cell>
        </row>
        <row r="305">
          <cell r="F305">
            <v>3.9697140975283109</v>
          </cell>
        </row>
        <row r="307">
          <cell r="F307">
            <v>5.5125000199572733</v>
          </cell>
        </row>
        <row r="308">
          <cell r="F308">
            <v>3.385332558247955</v>
          </cell>
        </row>
        <row r="310">
          <cell r="F310">
            <v>0.44252444756716269</v>
          </cell>
        </row>
        <row r="311">
          <cell r="F311">
            <v>0.95238404518366226</v>
          </cell>
        </row>
        <row r="312">
          <cell r="F312">
            <v>5.6983173507903127</v>
          </cell>
        </row>
        <row r="313">
          <cell r="F313">
            <v>2.698424594554623</v>
          </cell>
        </row>
        <row r="314">
          <cell r="F314">
            <v>2.698424594554623</v>
          </cell>
        </row>
        <row r="315">
          <cell r="F315">
            <v>0.60805159566196765</v>
          </cell>
        </row>
        <row r="316">
          <cell r="F316">
            <v>0.38658036471519502</v>
          </cell>
        </row>
        <row r="317">
          <cell r="F317">
            <v>0.38658036471519502</v>
          </cell>
        </row>
        <row r="318">
          <cell r="F318">
            <v>0.6767373134553194</v>
          </cell>
        </row>
        <row r="319">
          <cell r="F319">
            <v>1.9309446055282731</v>
          </cell>
        </row>
        <row r="320">
          <cell r="F320">
            <v>1.7913965978580551</v>
          </cell>
        </row>
        <row r="321">
          <cell r="F321">
            <v>4.9779072093615149</v>
          </cell>
        </row>
        <row r="322">
          <cell r="F322">
            <v>5.8189734354915403</v>
          </cell>
        </row>
        <row r="323">
          <cell r="F323">
            <v>4.9371480031785762</v>
          </cell>
        </row>
        <row r="324">
          <cell r="F324">
            <v>2.6109739391348818</v>
          </cell>
        </row>
        <row r="325">
          <cell r="F325">
            <v>7.9617299456017623</v>
          </cell>
        </row>
        <row r="326">
          <cell r="F326">
            <v>1.978363984054522</v>
          </cell>
        </row>
        <row r="327">
          <cell r="F327">
            <v>1.9821865706901229</v>
          </cell>
        </row>
        <row r="328">
          <cell r="F328">
            <v>0.61662844840780551</v>
          </cell>
        </row>
        <row r="329">
          <cell r="F329">
            <v>0.41218899236390638</v>
          </cell>
        </row>
        <row r="330">
          <cell r="F330">
            <v>0.15918886823642289</v>
          </cell>
        </row>
        <row r="331">
          <cell r="F331">
            <v>0.30581951030171678</v>
          </cell>
        </row>
        <row r="332">
          <cell r="F332">
            <v>0.16322378572872659</v>
          </cell>
        </row>
        <row r="333">
          <cell r="F333">
            <v>0.36299851687421869</v>
          </cell>
        </row>
        <row r="334">
          <cell r="F334">
            <v>0.75170086175042239</v>
          </cell>
        </row>
        <row r="335">
          <cell r="F335">
            <v>1.096237733663314</v>
          </cell>
        </row>
        <row r="336">
          <cell r="F336">
            <v>0.27660810384087492</v>
          </cell>
        </row>
        <row r="337">
          <cell r="F337">
            <v>0.34837961999865108</v>
          </cell>
        </row>
        <row r="338">
          <cell r="F338">
            <v>0.71660681435187878</v>
          </cell>
        </row>
        <row r="339">
          <cell r="F339">
            <v>4.0401775381115366</v>
          </cell>
        </row>
        <row r="340">
          <cell r="F340">
            <v>4.451262493205399</v>
          </cell>
        </row>
        <row r="341">
          <cell r="F341">
            <v>4.4309280196960499</v>
          </cell>
        </row>
        <row r="342">
          <cell r="F342">
            <v>0.6263324013719973</v>
          </cell>
        </row>
        <row r="343">
          <cell r="F343">
            <v>0.58050263311202177</v>
          </cell>
        </row>
        <row r="344">
          <cell r="F344">
            <v>0.54994945427202713</v>
          </cell>
        </row>
        <row r="345">
          <cell r="F345">
            <v>0.79517598456668614</v>
          </cell>
        </row>
        <row r="346">
          <cell r="F346">
            <v>1.647742423200419</v>
          </cell>
        </row>
        <row r="347">
          <cell r="F347">
            <v>61.992524596809709</v>
          </cell>
        </row>
        <row r="348">
          <cell r="F348">
            <v>2.9548137862138919</v>
          </cell>
        </row>
        <row r="349">
          <cell r="F349">
            <v>2.813617613823697</v>
          </cell>
        </row>
        <row r="350">
          <cell r="F350">
            <v>5.7491747481058919</v>
          </cell>
        </row>
        <row r="351">
          <cell r="F351">
            <v>3.3512817935088082</v>
          </cell>
        </row>
        <row r="352">
          <cell r="F352">
            <v>4.1127920993520641</v>
          </cell>
        </row>
        <row r="353">
          <cell r="F353">
            <v>2.352640420968831</v>
          </cell>
        </row>
        <row r="354">
          <cell r="F354">
            <v>1.045950664303295</v>
          </cell>
        </row>
        <row r="355">
          <cell r="F355">
            <v>3.4886189693450289</v>
          </cell>
        </row>
        <row r="356">
          <cell r="F356">
            <v>0.5817538014041217</v>
          </cell>
        </row>
        <row r="357">
          <cell r="F357">
            <v>0.86294559687262962</v>
          </cell>
        </row>
        <row r="358">
          <cell r="F358">
            <v>2.553574139890634</v>
          </cell>
        </row>
        <row r="359">
          <cell r="F359">
            <v>5.5873358434778542</v>
          </cell>
        </row>
        <row r="360">
          <cell r="F360">
            <v>1.371351900609413</v>
          </cell>
        </row>
        <row r="361">
          <cell r="F361">
            <v>2.553574139890634</v>
          </cell>
        </row>
        <row r="362">
          <cell r="F362">
            <v>0.86294559687262962</v>
          </cell>
        </row>
        <row r="363">
          <cell r="F363">
            <v>0.58766436699472413</v>
          </cell>
        </row>
        <row r="364">
          <cell r="F364">
            <v>0.85502137841962811</v>
          </cell>
        </row>
        <row r="365">
          <cell r="F365">
            <v>2.352640420968831</v>
          </cell>
        </row>
        <row r="366">
          <cell r="F366">
            <v>1.928438910493385</v>
          </cell>
        </row>
        <row r="367">
          <cell r="F367">
            <v>0.41343984793132121</v>
          </cell>
        </row>
        <row r="368">
          <cell r="F368">
            <v>1.61381701650099</v>
          </cell>
        </row>
        <row r="369">
          <cell r="F369">
            <v>2.3057115407004432</v>
          </cell>
        </row>
        <row r="370">
          <cell r="F370">
            <v>1.600304440409186</v>
          </cell>
        </row>
        <row r="371">
          <cell r="F371">
            <v>1.6070252462752761</v>
          </cell>
        </row>
        <row r="372">
          <cell r="F372">
            <v>1.6668954143854331</v>
          </cell>
        </row>
        <row r="373">
          <cell r="F373">
            <v>1.4203528983940881</v>
          </cell>
        </row>
        <row r="374">
          <cell r="F374">
            <v>1.273498778709367</v>
          </cell>
        </row>
        <row r="375">
          <cell r="F375">
            <v>1.5696821979054569</v>
          </cell>
        </row>
        <row r="376">
          <cell r="F376">
            <v>1.466235744796389</v>
          </cell>
        </row>
        <row r="377">
          <cell r="F377">
            <v>1.466235744796389</v>
          </cell>
        </row>
        <row r="378">
          <cell r="F378">
            <v>1.466235744796389</v>
          </cell>
        </row>
        <row r="379">
          <cell r="F379">
            <v>1.466235744796389</v>
          </cell>
        </row>
        <row r="380">
          <cell r="F380">
            <v>0.55345999151729242</v>
          </cell>
        </row>
        <row r="381">
          <cell r="F381">
            <v>1.8362569236872921</v>
          </cell>
        </row>
        <row r="382">
          <cell r="F382">
            <v>4.1452384643308928</v>
          </cell>
        </row>
        <row r="383">
          <cell r="F383">
            <v>10.35074792878822</v>
          </cell>
        </row>
        <row r="384">
          <cell r="F384">
            <v>1.594905102783337</v>
          </cell>
        </row>
        <row r="386">
          <cell r="F386">
            <v>1.969735937433948</v>
          </cell>
        </row>
        <row r="387">
          <cell r="F387">
            <v>5.4078280855095517</v>
          </cell>
        </row>
        <row r="388">
          <cell r="F388">
            <v>1.257452905294633</v>
          </cell>
        </row>
        <row r="389">
          <cell r="F389">
            <v>1.776468790875535</v>
          </cell>
        </row>
        <row r="390">
          <cell r="F390">
            <v>1.7238672422348429</v>
          </cell>
        </row>
        <row r="391">
          <cell r="F391">
            <v>1.4288530046954451</v>
          </cell>
        </row>
        <row r="392">
          <cell r="F392">
            <v>3.232084470621595</v>
          </cell>
        </row>
        <row r="393">
          <cell r="F393">
            <v>1.850093193404581</v>
          </cell>
        </row>
        <row r="394">
          <cell r="F394">
            <v>1.506563157092859</v>
          </cell>
        </row>
        <row r="395">
          <cell r="F395">
            <v>2.574127107957854</v>
          </cell>
        </row>
        <row r="396">
          <cell r="F396">
            <v>1.0054968601525589</v>
          </cell>
        </row>
        <row r="397">
          <cell r="F397">
            <v>44.68497562863481</v>
          </cell>
        </row>
        <row r="398">
          <cell r="F398">
            <v>0.66429625923808522</v>
          </cell>
        </row>
        <row r="399">
          <cell r="F399">
            <v>0.44797242568197843</v>
          </cell>
        </row>
        <row r="400">
          <cell r="F400">
            <v>0.76495100187586085</v>
          </cell>
        </row>
        <row r="401">
          <cell r="F401">
            <v>0.6512905987969666</v>
          </cell>
        </row>
        <row r="402">
          <cell r="F402">
            <v>1.344738793643858</v>
          </cell>
        </row>
        <row r="403">
          <cell r="F403">
            <v>1.3735712388407011</v>
          </cell>
        </row>
        <row r="404">
          <cell r="F404">
            <v>1.3735712388407011</v>
          </cell>
        </row>
        <row r="405">
          <cell r="F405">
            <v>6.8884885349522662</v>
          </cell>
        </row>
        <row r="406">
          <cell r="F406">
            <v>1.5784808894650391</v>
          </cell>
        </row>
        <row r="407">
          <cell r="F407">
            <v>3.3103122587365892</v>
          </cell>
        </row>
        <row r="408">
          <cell r="F408">
            <v>2.0817634900435489</v>
          </cell>
        </row>
        <row r="409">
          <cell r="F409">
            <v>0.22764420113754841</v>
          </cell>
        </row>
        <row r="410">
          <cell r="F410">
            <v>1.4969074708534</v>
          </cell>
        </row>
        <row r="411">
          <cell r="F411"/>
        </row>
        <row r="412">
          <cell r="F412">
            <v>0.77637864880449547</v>
          </cell>
        </row>
        <row r="413">
          <cell r="F413">
            <v>1.697286521316177</v>
          </cell>
        </row>
        <row r="414">
          <cell r="F414">
            <v>0.65393060101071054</v>
          </cell>
        </row>
        <row r="415">
          <cell r="F415">
            <v>2.1147264161356918</v>
          </cell>
        </row>
        <row r="416">
          <cell r="F416">
            <v>1.8976967028124549</v>
          </cell>
        </row>
        <row r="417">
          <cell r="F417">
            <v>1.3717371052392939</v>
          </cell>
        </row>
        <row r="418">
          <cell r="F418">
            <v>0.59448433373915743</v>
          </cell>
        </row>
        <row r="419">
          <cell r="F419">
            <v>0.43749444292526801</v>
          </cell>
        </row>
        <row r="420">
          <cell r="F420">
            <v>2.6711840476427189</v>
          </cell>
        </row>
        <row r="421">
          <cell r="F421">
            <v>2.095124212015139</v>
          </cell>
        </row>
        <row r="422">
          <cell r="F422">
            <v>5.1718915815724333</v>
          </cell>
        </row>
        <row r="423">
          <cell r="F423">
            <v>1.123611514403728</v>
          </cell>
        </row>
        <row r="424">
          <cell r="F424">
            <v>3.0721540858000038</v>
          </cell>
        </row>
        <row r="425">
          <cell r="F425">
            <v>5.1630463750674132</v>
          </cell>
        </row>
        <row r="426">
          <cell r="F426">
            <v>1.1965017988099611</v>
          </cell>
        </row>
        <row r="427">
          <cell r="F427">
            <v>0.91697672448804279</v>
          </cell>
        </row>
        <row r="428">
          <cell r="F428">
            <v>1.8737710219109249</v>
          </cell>
        </row>
        <row r="429">
          <cell r="F429">
            <v>15.601693538157431</v>
          </cell>
        </row>
        <row r="431">
          <cell r="F431">
            <v>1.3493708447000801</v>
          </cell>
        </row>
        <row r="432">
          <cell r="F432">
            <v>2.4931081975500362</v>
          </cell>
        </row>
        <row r="433">
          <cell r="F433">
            <v>2.5457495101065848</v>
          </cell>
        </row>
        <row r="434">
          <cell r="F434">
            <v>4.7894609860076329</v>
          </cell>
        </row>
        <row r="435">
          <cell r="F435">
            <v>2.1140605683313352</v>
          </cell>
        </row>
        <row r="436">
          <cell r="F436">
            <v>1.3922215851793649</v>
          </cell>
        </row>
        <row r="437">
          <cell r="F437">
            <v>1.5560455340529269</v>
          </cell>
        </row>
        <row r="438">
          <cell r="F438">
            <v>0.64905325817642523</v>
          </cell>
        </row>
        <row r="439">
          <cell r="F439">
            <v>0.37081006833719821</v>
          </cell>
        </row>
        <row r="440">
          <cell r="F440">
            <v>1.123611514403728</v>
          </cell>
        </row>
        <row r="441">
          <cell r="F441">
            <v>1.341062716194944</v>
          </cell>
        </row>
        <row r="442">
          <cell r="F442">
            <v>2.4180004848986769</v>
          </cell>
        </row>
        <row r="443">
          <cell r="F443">
            <v>2.553574139890634</v>
          </cell>
        </row>
        <row r="444">
          <cell r="F444">
            <v>1.95768336121021</v>
          </cell>
        </row>
        <row r="445">
          <cell r="F445">
            <v>1.2434573269839391</v>
          </cell>
        </row>
        <row r="446">
          <cell r="F446">
            <v>1.7840385818164071</v>
          </cell>
        </row>
        <row r="447">
          <cell r="F447">
            <v>8.0257148054857126</v>
          </cell>
        </row>
        <row r="448">
          <cell r="F448">
            <v>2.6239781030550939</v>
          </cell>
        </row>
        <row r="449">
          <cell r="F449">
            <v>3.597678879591983</v>
          </cell>
        </row>
        <row r="450">
          <cell r="F450">
            <v>1.2852873669250791</v>
          </cell>
        </row>
        <row r="451">
          <cell r="F451">
            <v>1.6410672308097249</v>
          </cell>
        </row>
        <row r="452">
          <cell r="F452">
            <v>0.73380310143139327</v>
          </cell>
        </row>
        <row r="453">
          <cell r="F453">
            <v>1.4950713826542861</v>
          </cell>
        </row>
        <row r="454">
          <cell r="F454">
            <v>1.682858509153752</v>
          </cell>
        </row>
        <row r="455">
          <cell r="F455">
            <v>25.445546012656379</v>
          </cell>
        </row>
        <row r="456">
          <cell r="F456">
            <v>0.49316883686222007</v>
          </cell>
        </row>
        <row r="457">
          <cell r="F457">
            <v>0.89612379145756993</v>
          </cell>
        </row>
        <row r="458">
          <cell r="F458">
            <v>0.50684111679663046</v>
          </cell>
        </row>
        <row r="459">
          <cell r="F459">
            <v>0.85861716686612888</v>
          </cell>
        </row>
        <row r="460">
          <cell r="F460">
            <v>0.5238680925537661</v>
          </cell>
        </row>
        <row r="461">
          <cell r="F461">
            <v>1.2693668441494219</v>
          </cell>
        </row>
        <row r="462">
          <cell r="F462">
            <v>0.25276350057994601</v>
          </cell>
        </row>
        <row r="463">
          <cell r="F463">
            <v>4.1213171788480283</v>
          </cell>
        </row>
        <row r="464">
          <cell r="F464">
            <v>46.798408217793472</v>
          </cell>
        </row>
        <row r="465">
          <cell r="F465">
            <v>0.81147912880654216</v>
          </cell>
        </row>
        <row r="466">
          <cell r="F466">
            <v>3.2702277789224121</v>
          </cell>
        </row>
        <row r="467">
          <cell r="F467">
            <v>1.371351900609413</v>
          </cell>
        </row>
        <row r="468">
          <cell r="F468">
            <v>1.8421534326819611</v>
          </cell>
        </row>
        <row r="469">
          <cell r="F469">
            <v>2.6393565532065799</v>
          </cell>
        </row>
        <row r="470">
          <cell r="F470">
            <v>1.08716461580705</v>
          </cell>
        </row>
        <row r="471">
          <cell r="F471">
            <v>2.093486396556965</v>
          </cell>
        </row>
        <row r="473">
          <cell r="F473">
            <v>2.0760044165363492</v>
          </cell>
        </row>
        <row r="474">
          <cell r="F474">
            <v>2.3997996620527391</v>
          </cell>
        </row>
        <row r="475">
          <cell r="F475">
            <v>0.88874255350000197</v>
          </cell>
        </row>
        <row r="476">
          <cell r="F476">
            <v>2.3634507746164708</v>
          </cell>
        </row>
        <row r="477">
          <cell r="F477">
            <v>2.7470398547575519</v>
          </cell>
        </row>
        <row r="478">
          <cell r="F478">
            <v>2.5166297169896401</v>
          </cell>
        </row>
        <row r="479">
          <cell r="F479">
            <v>0.31173604445147551</v>
          </cell>
        </row>
        <row r="480">
          <cell r="F480">
            <v>0.62234859300147982</v>
          </cell>
        </row>
        <row r="481">
          <cell r="F481">
            <v>1.838696516634805</v>
          </cell>
        </row>
        <row r="482">
          <cell r="F482">
            <v>0.54932833956129778</v>
          </cell>
        </row>
        <row r="483">
          <cell r="F483">
            <v>0.19307561455644959</v>
          </cell>
        </row>
        <row r="484">
          <cell r="F484">
            <v>2.295479515955146</v>
          </cell>
        </row>
        <row r="485">
          <cell r="F485">
            <v>1.1383304228134521</v>
          </cell>
        </row>
        <row r="486">
          <cell r="F486">
            <v>0.54556878235402362</v>
          </cell>
        </row>
        <row r="487">
          <cell r="F487">
            <v>0.28464070224089472</v>
          </cell>
        </row>
        <row r="488">
          <cell r="F488">
            <v>1.849154898455784</v>
          </cell>
        </row>
        <row r="490">
          <cell r="F490">
            <v>43.867258848791202</v>
          </cell>
        </row>
        <row r="491">
          <cell r="F491">
            <v>1.8362569236872921</v>
          </cell>
        </row>
        <row r="492">
          <cell r="F492">
            <v>1.4390817483432199</v>
          </cell>
        </row>
        <row r="493">
          <cell r="F493">
            <v>51.138966227774617</v>
          </cell>
        </row>
        <row r="494">
          <cell r="F494">
            <v>1.344738793643858</v>
          </cell>
        </row>
        <row r="495">
          <cell r="F495">
            <v>1.682858509153752</v>
          </cell>
        </row>
        <row r="496">
          <cell r="F496">
            <v>1.682858509153752</v>
          </cell>
        </row>
        <row r="497">
          <cell r="F497">
            <v>1.079434995144174</v>
          </cell>
        </row>
        <row r="498">
          <cell r="F498">
            <v>1.3309823567282031</v>
          </cell>
        </row>
        <row r="499">
          <cell r="F499">
            <v>4.9779072093615149</v>
          </cell>
        </row>
        <row r="500">
          <cell r="F500">
            <v>4.9567852422918834</v>
          </cell>
        </row>
        <row r="501">
          <cell r="F501">
            <v>1.3142750927157909</v>
          </cell>
        </row>
        <row r="502">
          <cell r="F502">
            <v>4.1887979987807196</v>
          </cell>
        </row>
        <row r="503">
          <cell r="F503">
            <v>3.0721540858000038</v>
          </cell>
        </row>
        <row r="504">
          <cell r="F504">
            <v>61.992524596809709</v>
          </cell>
        </row>
        <row r="505">
          <cell r="F505">
            <v>0.55642884321086705</v>
          </cell>
        </row>
        <row r="506">
          <cell r="F506">
            <v>1.3907370598897779</v>
          </cell>
        </row>
        <row r="507">
          <cell r="F507">
            <v>1.1583596883685421</v>
          </cell>
        </row>
        <row r="508">
          <cell r="F508">
            <v>33.764313759227171</v>
          </cell>
        </row>
        <row r="509">
          <cell r="F509">
            <v>35.829360665340388</v>
          </cell>
        </row>
        <row r="510">
          <cell r="F510">
            <v>20.012347147732822</v>
          </cell>
        </row>
        <row r="511">
          <cell r="F511">
            <v>13.467183958750329</v>
          </cell>
        </row>
        <row r="512">
          <cell r="F512">
            <v>37.381556571704387</v>
          </cell>
        </row>
        <row r="513">
          <cell r="F513">
            <v>3.745809138067508</v>
          </cell>
        </row>
        <row r="514">
          <cell r="F514">
            <v>8.0723991492625551</v>
          </cell>
        </row>
        <row r="515">
          <cell r="F515">
            <v>1.1756255324553071</v>
          </cell>
        </row>
        <row r="516">
          <cell r="F516">
            <v>2.0433558734195989</v>
          </cell>
        </row>
        <row r="517">
          <cell r="F517">
            <v>1.319206288127309</v>
          </cell>
        </row>
        <row r="518">
          <cell r="F518">
            <v>0.14644402921385599</v>
          </cell>
        </row>
        <row r="519">
          <cell r="F519">
            <v>1.6231124793180269</v>
          </cell>
        </row>
        <row r="520">
          <cell r="F520">
            <v>2.2309423648177331</v>
          </cell>
        </row>
        <row r="522">
          <cell r="F522">
            <v>4.9377138145425974</v>
          </cell>
        </row>
        <row r="525">
          <cell r="F525">
            <v>2.7183451728754271</v>
          </cell>
        </row>
        <row r="526">
          <cell r="F526">
            <v>3.9441411706383271</v>
          </cell>
        </row>
        <row r="527">
          <cell r="F527">
            <v>6.1047130499478417</v>
          </cell>
        </row>
        <row r="529">
          <cell r="F529">
            <v>6.6170539809336493</v>
          </cell>
        </row>
        <row r="531">
          <cell r="F531">
            <v>1.52559265717586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B659-31DE-441C-A960-398F5C5804D3}">
  <sheetPr>
    <pageSetUpPr fitToPage="1"/>
  </sheetPr>
  <dimension ref="A1"/>
  <sheetViews>
    <sheetView showGridLines="0" showRowColHeaders="0" tabSelected="1" zoomScaleNormal="100" workbookViewId="0">
      <selection activeCell="AD38" sqref="AD38"/>
    </sheetView>
  </sheetViews>
  <sheetFormatPr defaultRowHeight="15" x14ac:dyDescent="0.25"/>
  <sheetData/>
  <pageMargins left="0.7" right="0.7" top="0.75" bottom="0.75" header="0.3" footer="0.3"/>
  <pageSetup paperSize="9" scale="8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23D7-C384-45A9-88AE-E4845050BF0F}">
  <dimension ref="A1:T542"/>
  <sheetViews>
    <sheetView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B200" sqref="B200"/>
    </sheetView>
  </sheetViews>
  <sheetFormatPr defaultColWidth="8.7109375" defaultRowHeight="15" x14ac:dyDescent="0.25"/>
  <cols>
    <col min="1" max="1" width="10.7109375" style="2" customWidth="1"/>
    <col min="2" max="3" width="0" style="2" hidden="1" customWidth="1"/>
    <col min="4" max="4" width="39.5703125" style="2" customWidth="1"/>
    <col min="5" max="5" width="33.42578125" style="2" customWidth="1"/>
    <col min="6" max="6" width="18.42578125" style="2" customWidth="1"/>
    <col min="7" max="7" width="12.140625" style="2" customWidth="1"/>
    <col min="8" max="8" width="10.5703125" style="2" customWidth="1"/>
    <col min="9" max="9" width="16.28515625" style="2" customWidth="1"/>
    <col min="10" max="10" width="13.28515625" style="2" customWidth="1"/>
    <col min="11" max="11" width="12.28515625" style="2" customWidth="1"/>
    <col min="12" max="12" width="8.7109375" style="2"/>
    <col min="13" max="13" width="18.140625" style="2" customWidth="1"/>
    <col min="14" max="14" width="16.28515625" style="2" customWidth="1"/>
    <col min="15" max="15" width="20.28515625" style="4" customWidth="1"/>
    <col min="16" max="16" width="18.140625" style="4" customWidth="1"/>
    <col min="17" max="17" width="10" style="4" customWidth="1"/>
    <col min="18" max="18" width="11.28515625" style="2" customWidth="1"/>
    <col min="19" max="16384" width="8.7109375" style="2"/>
  </cols>
  <sheetData>
    <row r="1" spans="1:19" ht="30" x14ac:dyDescent="0.25">
      <c r="A1" s="1" t="s">
        <v>0</v>
      </c>
      <c r="B1" s="1" t="s">
        <v>1</v>
      </c>
      <c r="C1" s="1" t="s">
        <v>2</v>
      </c>
      <c r="D1" s="1" t="s">
        <v>2390</v>
      </c>
      <c r="E1" s="1" t="s">
        <v>2391</v>
      </c>
      <c r="F1" s="10" t="s">
        <v>2392</v>
      </c>
      <c r="G1" s="12" t="s">
        <v>2393</v>
      </c>
      <c r="H1" s="12" t="s">
        <v>2394</v>
      </c>
      <c r="I1" s="12" t="s">
        <v>2395</v>
      </c>
      <c r="J1" s="12" t="s">
        <v>2396</v>
      </c>
      <c r="K1" s="12" t="s">
        <v>9</v>
      </c>
      <c r="L1" s="12" t="s">
        <v>2397</v>
      </c>
      <c r="M1" s="14" t="s">
        <v>2398</v>
      </c>
      <c r="N1" s="14" t="s">
        <v>2399</v>
      </c>
      <c r="O1" s="14" t="s">
        <v>2400</v>
      </c>
      <c r="P1" s="14" t="s">
        <v>15</v>
      </c>
      <c r="Q1" s="39" t="s">
        <v>16</v>
      </c>
      <c r="R1" s="39" t="s">
        <v>17</v>
      </c>
      <c r="S1" s="39" t="s">
        <v>18</v>
      </c>
    </row>
    <row r="2" spans="1:19" x14ac:dyDescent="0.25">
      <c r="A2" s="3" t="s">
        <v>19</v>
      </c>
      <c r="B2" s="2" t="s">
        <v>20</v>
      </c>
      <c r="C2" s="2" t="s">
        <v>21</v>
      </c>
      <c r="D2" s="2" t="s">
        <v>2141</v>
      </c>
      <c r="E2" s="2" t="s">
        <v>2142</v>
      </c>
      <c r="F2" s="11">
        <v>1.0711988757808339</v>
      </c>
      <c r="G2" s="13">
        <v>0.60950774570797872</v>
      </c>
      <c r="H2" s="13">
        <v>3.6603965224828547E-2</v>
      </c>
      <c r="I2" s="13">
        <v>0</v>
      </c>
      <c r="J2" s="13">
        <v>0.14033821239112851</v>
      </c>
      <c r="K2" s="13">
        <v>0.27848431571081161</v>
      </c>
      <c r="L2" s="13">
        <v>6.2646367460867901E-3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5">
      <c r="A3" s="3" t="s">
        <v>27</v>
      </c>
      <c r="B3" s="2" t="s">
        <v>28</v>
      </c>
      <c r="C3" s="2" t="s">
        <v>21</v>
      </c>
      <c r="D3" s="2" t="s">
        <v>2143</v>
      </c>
      <c r="E3" s="2" t="s">
        <v>2142</v>
      </c>
      <c r="F3" s="11">
        <v>0.48470182755163321</v>
      </c>
      <c r="G3" s="13">
        <v>0.21427679579823539</v>
      </c>
      <c r="H3" s="13">
        <v>1.408819034947616E-2</v>
      </c>
      <c r="I3" s="13">
        <v>1.6653345369377351E-16</v>
      </c>
      <c r="J3" s="13">
        <v>0.14033821239112851</v>
      </c>
      <c r="K3" s="13">
        <v>0.1097339922667062</v>
      </c>
      <c r="L3" s="13">
        <v>6.2646367460867901E-3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5">
      <c r="A4" s="3" t="s">
        <v>31</v>
      </c>
      <c r="B4" s="2" t="s">
        <v>32</v>
      </c>
      <c r="C4" s="2" t="s">
        <v>21</v>
      </c>
      <c r="D4" s="2" t="s">
        <v>2144</v>
      </c>
      <c r="E4" s="2" t="s">
        <v>2142</v>
      </c>
      <c r="F4" s="11">
        <v>0.84218393535955127</v>
      </c>
      <c r="G4" s="13">
        <v>0.48176050798356179</v>
      </c>
      <c r="H4" s="13">
        <v>4.0149922404327722E-2</v>
      </c>
      <c r="I4" s="13">
        <v>1.110223024625157E-16</v>
      </c>
      <c r="J4" s="13">
        <v>6.4702692411764878E-2</v>
      </c>
      <c r="K4" s="13">
        <v>0.24930617581381001</v>
      </c>
      <c r="L4" s="13">
        <v>6.2646367460867901E-3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5">
      <c r="A5" s="3" t="s">
        <v>36</v>
      </c>
      <c r="B5" s="2" t="s">
        <v>37</v>
      </c>
      <c r="C5" s="2" t="s">
        <v>21</v>
      </c>
      <c r="D5" s="2" t="s">
        <v>2145</v>
      </c>
      <c r="E5" s="2" t="s">
        <v>2142</v>
      </c>
      <c r="F5" s="11">
        <v>0.98569242805965307</v>
      </c>
      <c r="G5" s="13">
        <v>0.5130635537770718</v>
      </c>
      <c r="H5" s="13">
        <v>2.7349709427945668E-2</v>
      </c>
      <c r="I5" s="13">
        <v>3.3306690738754701E-16</v>
      </c>
      <c r="J5" s="13">
        <v>0.14033821239112851</v>
      </c>
      <c r="K5" s="13">
        <v>0.29867631571741998</v>
      </c>
      <c r="L5" s="13">
        <v>6.2646367460867901E-3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5">
      <c r="A6" s="3" t="s">
        <v>40</v>
      </c>
      <c r="B6" s="2" t="s">
        <v>41</v>
      </c>
      <c r="C6" s="2" t="s">
        <v>21</v>
      </c>
      <c r="D6" s="2" t="s">
        <v>41</v>
      </c>
      <c r="E6" s="2" t="s">
        <v>2142</v>
      </c>
      <c r="F6" s="11">
        <v>2.719357591199155</v>
      </c>
      <c r="G6" s="13">
        <v>2.0407361241009849</v>
      </c>
      <c r="H6" s="13">
        <v>8.5482871722954504E-2</v>
      </c>
      <c r="I6" s="13">
        <v>8.8817841970012523E-16</v>
      </c>
      <c r="J6" s="13">
        <v>0.25999257132979747</v>
      </c>
      <c r="K6" s="13">
        <v>0.3268813872993297</v>
      </c>
      <c r="L6" s="13">
        <v>6.2646367460867901E-3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5">
      <c r="A7" s="3" t="s">
        <v>45</v>
      </c>
      <c r="B7" s="2" t="s">
        <v>46</v>
      </c>
      <c r="C7" s="2" t="s">
        <v>21</v>
      </c>
      <c r="D7" s="2" t="s">
        <v>2146</v>
      </c>
      <c r="E7" s="2" t="s">
        <v>2142</v>
      </c>
      <c r="F7" s="11">
        <v>0.84218393535955127</v>
      </c>
      <c r="G7" s="13">
        <v>0.48176050798356179</v>
      </c>
      <c r="H7" s="13">
        <v>4.0149922404327722E-2</v>
      </c>
      <c r="I7" s="13">
        <v>1.110223024625157E-16</v>
      </c>
      <c r="J7" s="13">
        <v>6.4702692411764878E-2</v>
      </c>
      <c r="K7" s="13">
        <v>0.24930617581381001</v>
      </c>
      <c r="L7" s="13">
        <v>6.2646367460867901E-3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5">
      <c r="A8" s="3" t="s">
        <v>48</v>
      </c>
      <c r="B8" s="2" t="s">
        <v>49</v>
      </c>
      <c r="C8" s="2" t="s">
        <v>21</v>
      </c>
      <c r="D8" s="2" t="s">
        <v>2147</v>
      </c>
      <c r="E8" s="2" t="s">
        <v>2142</v>
      </c>
      <c r="F8" s="11">
        <v>0.39546912018451702</v>
      </c>
      <c r="G8" s="13">
        <v>0.15410950811993701</v>
      </c>
      <c r="H8" s="13">
        <v>1.2749531379124849E-2</v>
      </c>
      <c r="I8" s="13">
        <v>-1.110223024625157E-16</v>
      </c>
      <c r="J8" s="13">
        <v>0.14033821239112851</v>
      </c>
      <c r="K8" s="13">
        <v>8.2007231548239981E-2</v>
      </c>
      <c r="L8" s="13">
        <v>6.2646367460867901E-3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5">
      <c r="A9" s="3" t="s">
        <v>52</v>
      </c>
      <c r="B9" s="2" t="s">
        <v>53</v>
      </c>
      <c r="C9" s="2" t="s">
        <v>21</v>
      </c>
      <c r="D9" s="2" t="s">
        <v>2148</v>
      </c>
      <c r="E9" s="2" t="s">
        <v>2142</v>
      </c>
      <c r="F9" s="11">
        <v>0.39546912018451702</v>
      </c>
      <c r="G9" s="13">
        <v>0.15410950811993701</v>
      </c>
      <c r="H9" s="13">
        <v>1.2749531379124849E-2</v>
      </c>
      <c r="I9" s="13">
        <v>-1.110223024625157E-16</v>
      </c>
      <c r="J9" s="13">
        <v>0.14033821239112851</v>
      </c>
      <c r="K9" s="13">
        <v>8.2007231548239981E-2</v>
      </c>
      <c r="L9" s="13">
        <v>6.2646367460867901E-3</v>
      </c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5">
      <c r="A10" s="3" t="s">
        <v>55</v>
      </c>
      <c r="B10" s="2" t="s">
        <v>56</v>
      </c>
      <c r="C10" s="2" t="s">
        <v>21</v>
      </c>
      <c r="D10" s="2" t="s">
        <v>2149</v>
      </c>
      <c r="E10" s="2" t="s">
        <v>2142</v>
      </c>
      <c r="F10" s="11">
        <v>1.0711988757808339</v>
      </c>
      <c r="G10" s="13">
        <v>0.60950774570797872</v>
      </c>
      <c r="H10" s="13">
        <v>3.6603965224828547E-2</v>
      </c>
      <c r="I10" s="13">
        <v>0</v>
      </c>
      <c r="J10" s="13">
        <v>0.14033821239112851</v>
      </c>
      <c r="K10" s="13">
        <v>0.27848431571081161</v>
      </c>
      <c r="L10" s="13">
        <v>6.2646367460867901E-3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5">
      <c r="A11" s="3" t="s">
        <v>58</v>
      </c>
      <c r="B11" s="2" t="s">
        <v>59</v>
      </c>
      <c r="C11" s="2" t="s">
        <v>60</v>
      </c>
      <c r="D11" s="2" t="s">
        <v>2150</v>
      </c>
      <c r="E11" s="2" t="s">
        <v>2151</v>
      </c>
      <c r="F11" s="11">
        <v>67.815766915703946</v>
      </c>
      <c r="G11" s="13">
        <v>55.095125366188867</v>
      </c>
      <c r="H11" s="13">
        <v>14.319416800569011</v>
      </c>
      <c r="I11" s="13">
        <v>-2.693837005873974</v>
      </c>
      <c r="J11" s="13">
        <v>0.14033821239112851</v>
      </c>
      <c r="K11" s="13">
        <v>0.95448433867002125</v>
      </c>
      <c r="L11" s="13">
        <v>2.3920375888519761E-4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5">
      <c r="A12" s="3" t="s">
        <v>65</v>
      </c>
      <c r="B12" s="2" t="s">
        <v>66</v>
      </c>
      <c r="C12" s="2" t="s">
        <v>60</v>
      </c>
      <c r="D12" s="2" t="s">
        <v>2152</v>
      </c>
      <c r="E12" s="2" t="s">
        <v>2151</v>
      </c>
      <c r="F12" s="11">
        <v>227.85064216911181</v>
      </c>
      <c r="G12" s="13">
        <v>185.4362782644296</v>
      </c>
      <c r="H12" s="13">
        <v>48.185069881182073</v>
      </c>
      <c r="I12" s="13">
        <v>-9.0667750604090713</v>
      </c>
      <c r="J12" s="13">
        <v>0.14033821239112851</v>
      </c>
      <c r="K12" s="13">
        <v>3.1554916677591631</v>
      </c>
      <c r="L12" s="13">
        <v>2.3920375888519761E-4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5">
      <c r="A13" s="3" t="s">
        <v>69</v>
      </c>
      <c r="B13" s="2" t="s">
        <v>70</v>
      </c>
      <c r="C13" s="2" t="s">
        <v>60</v>
      </c>
      <c r="D13" s="2" t="s">
        <v>2153</v>
      </c>
      <c r="E13" s="2" t="s">
        <v>2151</v>
      </c>
      <c r="F13" s="11">
        <v>48.042445628006902</v>
      </c>
      <c r="G13" s="13">
        <v>39.713498514525313</v>
      </c>
      <c r="H13" s="13">
        <v>10.36740325560848</v>
      </c>
      <c r="I13" s="13">
        <v>-2.8217785060338438</v>
      </c>
      <c r="J13" s="13">
        <v>0.14033821239112851</v>
      </c>
      <c r="K13" s="13">
        <v>0.6427449477569388</v>
      </c>
      <c r="L13" s="13">
        <v>2.3920375888519761E-4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5">
      <c r="A14" s="3" t="s">
        <v>73</v>
      </c>
      <c r="B14" s="2" t="s">
        <v>74</v>
      </c>
      <c r="C14" s="2" t="s">
        <v>60</v>
      </c>
      <c r="D14" s="2" t="s">
        <v>2154</v>
      </c>
      <c r="E14" s="2" t="s">
        <v>2151</v>
      </c>
      <c r="F14" s="11">
        <v>67.815766915703946</v>
      </c>
      <c r="G14" s="13">
        <v>55.095125366188867</v>
      </c>
      <c r="H14" s="13">
        <v>14.319416800569011</v>
      </c>
      <c r="I14" s="13">
        <v>-2.693837005873974</v>
      </c>
      <c r="J14" s="13">
        <v>0.14033821239112851</v>
      </c>
      <c r="K14" s="13">
        <v>0.95448433867002125</v>
      </c>
      <c r="L14" s="13">
        <v>2.3920375888519761E-4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5">
      <c r="A15" s="3" t="s">
        <v>76</v>
      </c>
      <c r="B15" s="2" t="s">
        <v>77</v>
      </c>
      <c r="C15" s="2" t="s">
        <v>60</v>
      </c>
      <c r="D15" s="2" t="s">
        <v>2155</v>
      </c>
      <c r="E15" s="2" t="s">
        <v>2151</v>
      </c>
      <c r="F15" s="11">
        <v>45.470001584651492</v>
      </c>
      <c r="G15" s="13">
        <v>37.377410366612047</v>
      </c>
      <c r="H15" s="13">
        <v>9.7456035042207461</v>
      </c>
      <c r="I15" s="13">
        <v>-2.410041203619691</v>
      </c>
      <c r="J15" s="13">
        <v>0.14033821239112851</v>
      </c>
      <c r="K15" s="13">
        <v>0.61645150128836923</v>
      </c>
      <c r="L15" s="13">
        <v>2.3920375888519761E-4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5">
      <c r="A16" s="3" t="s">
        <v>80</v>
      </c>
      <c r="B16" s="2" t="s">
        <v>81</v>
      </c>
      <c r="C16" s="2" t="s">
        <v>60</v>
      </c>
      <c r="D16" s="2" t="s">
        <v>2156</v>
      </c>
      <c r="E16" s="2" t="s">
        <v>2151</v>
      </c>
      <c r="F16" s="11">
        <v>120.833455649962</v>
      </c>
      <c r="G16" s="13">
        <v>98.275630007323812</v>
      </c>
      <c r="H16" s="13">
        <v>25.538712913164751</v>
      </c>
      <c r="I16" s="13">
        <v>-4.8051170975601849</v>
      </c>
      <c r="J16" s="13">
        <v>0.14033821239112851</v>
      </c>
      <c r="K16" s="13">
        <v>1.683652410883602</v>
      </c>
      <c r="L16" s="13">
        <v>2.3920375888519761E-4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5">
      <c r="A17" s="3" t="s">
        <v>84</v>
      </c>
      <c r="B17" s="2" t="s">
        <v>85</v>
      </c>
      <c r="C17" s="2" t="s">
        <v>60</v>
      </c>
      <c r="D17" s="2" t="s">
        <v>2157</v>
      </c>
      <c r="E17" s="2" t="s">
        <v>2151</v>
      </c>
      <c r="F17" s="11">
        <v>50.614889671362377</v>
      </c>
      <c r="G17" s="13">
        <v>42.04958666243855</v>
      </c>
      <c r="H17" s="13">
        <v>10.98920300699622</v>
      </c>
      <c r="I17" s="13">
        <v>-3.233515808447919</v>
      </c>
      <c r="J17" s="13">
        <v>0.14033821239112851</v>
      </c>
      <c r="K17" s="13">
        <v>0.66903839422550804</v>
      </c>
      <c r="L17" s="13">
        <v>2.3920375888519761E-4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5">
      <c r="A18" s="3" t="s">
        <v>88</v>
      </c>
      <c r="B18" s="2" t="s">
        <v>89</v>
      </c>
      <c r="C18" s="2" t="s">
        <v>90</v>
      </c>
      <c r="D18" s="2" t="s">
        <v>2158</v>
      </c>
      <c r="E18" s="2" t="s">
        <v>2159</v>
      </c>
      <c r="F18" s="11">
        <v>0.67542126659903956</v>
      </c>
      <c r="G18" s="13">
        <v>0.18534553768626219</v>
      </c>
      <c r="H18" s="13">
        <v>3.3703065356067631E-2</v>
      </c>
      <c r="I18" s="13">
        <v>0.24399630985727289</v>
      </c>
      <c r="J18" s="13">
        <v>0.1712415831298667</v>
      </c>
      <c r="K18" s="13">
        <v>3.4870133823483279E-2</v>
      </c>
      <c r="L18" s="13">
        <v>6.2646367460867901E-3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5">
      <c r="A19" s="3" t="s">
        <v>95</v>
      </c>
      <c r="B19" s="2" t="s">
        <v>96</v>
      </c>
      <c r="C19" s="2" t="s">
        <v>90</v>
      </c>
      <c r="D19" s="2" t="s">
        <v>2160</v>
      </c>
      <c r="E19" s="2" t="s">
        <v>2159</v>
      </c>
      <c r="F19" s="11">
        <v>0.67542126659903956</v>
      </c>
      <c r="G19" s="13">
        <v>0.18534553768626219</v>
      </c>
      <c r="H19" s="13">
        <v>3.3703065356067631E-2</v>
      </c>
      <c r="I19" s="13">
        <v>0.24399630985727289</v>
      </c>
      <c r="J19" s="13">
        <v>0.1712415831298667</v>
      </c>
      <c r="K19" s="13">
        <v>3.4870133823483279E-2</v>
      </c>
      <c r="L19" s="13">
        <v>6.2646367460867901E-3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5">
      <c r="A20" s="3" t="s">
        <v>98</v>
      </c>
      <c r="B20" s="2" t="s">
        <v>99</v>
      </c>
      <c r="C20" s="2" t="s">
        <v>90</v>
      </c>
      <c r="D20" s="2" t="s">
        <v>2161</v>
      </c>
      <c r="E20" s="2" t="s">
        <v>2159</v>
      </c>
      <c r="F20" s="11">
        <v>0.67542126659903956</v>
      </c>
      <c r="G20" s="13">
        <v>0.18534553768626219</v>
      </c>
      <c r="H20" s="13">
        <v>3.3703065356067631E-2</v>
      </c>
      <c r="I20" s="13">
        <v>0.24399630985727289</v>
      </c>
      <c r="J20" s="13">
        <v>0.1712415831298667</v>
      </c>
      <c r="K20" s="13">
        <v>3.4870133823483279E-2</v>
      </c>
      <c r="L20" s="13">
        <v>6.2646367460867901E-3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5">
      <c r="A21" s="3" t="s">
        <v>101</v>
      </c>
      <c r="B21" s="2" t="s">
        <v>102</v>
      </c>
      <c r="C21" s="2" t="s">
        <v>103</v>
      </c>
      <c r="D21" s="2" t="s">
        <v>102</v>
      </c>
      <c r="E21" s="2" t="s">
        <v>2162</v>
      </c>
      <c r="F21" s="11">
        <v>2.9315707703084182</v>
      </c>
      <c r="G21" s="13">
        <v>0.84286835000394111</v>
      </c>
      <c r="H21" s="13">
        <v>6.7367366603828971E-2</v>
      </c>
      <c r="I21" s="13">
        <v>1.1644301621839761</v>
      </c>
      <c r="J21" s="13">
        <v>0.66615426512178622</v>
      </c>
      <c r="K21" s="13">
        <v>0.1844859896487987</v>
      </c>
      <c r="L21" s="13">
        <v>6.2646367460867901E-3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5">
      <c r="A22" s="3" t="s">
        <v>108</v>
      </c>
      <c r="B22" s="2" t="s">
        <v>109</v>
      </c>
      <c r="C22" s="2" t="s">
        <v>103</v>
      </c>
      <c r="D22" s="2" t="s">
        <v>109</v>
      </c>
      <c r="E22" s="2" t="s">
        <v>2162</v>
      </c>
      <c r="F22" s="11">
        <v>2.8195413422578679</v>
      </c>
      <c r="G22" s="13">
        <v>0.73070088588535564</v>
      </c>
      <c r="H22" s="13">
        <v>6.2246915271819449E-2</v>
      </c>
      <c r="I22" s="13">
        <v>1.1754709201940099</v>
      </c>
      <c r="J22" s="13">
        <v>0.66615426512178622</v>
      </c>
      <c r="K22" s="13">
        <v>0.1787037190388106</v>
      </c>
      <c r="L22" s="13">
        <v>6.2646367460867901E-3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5">
      <c r="A23" s="3" t="s">
        <v>112</v>
      </c>
      <c r="B23" s="2" t="s">
        <v>113</v>
      </c>
      <c r="C23" s="2" t="s">
        <v>103</v>
      </c>
      <c r="D23" s="2" t="s">
        <v>113</v>
      </c>
      <c r="E23" s="2" t="s">
        <v>2162</v>
      </c>
      <c r="F23" s="11">
        <v>3.2282286473892321</v>
      </c>
      <c r="G23" s="13">
        <v>1.0027061879310391</v>
      </c>
      <c r="H23" s="13">
        <v>4.7385261836953067E-2</v>
      </c>
      <c r="I23" s="13">
        <v>1.3381962751521801</v>
      </c>
      <c r="J23" s="13">
        <v>0.66615426512178622</v>
      </c>
      <c r="K23" s="13">
        <v>0.16752202060118601</v>
      </c>
      <c r="L23" s="13">
        <v>6.2646367460867901E-3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5">
      <c r="A24" s="3" t="s">
        <v>116</v>
      </c>
      <c r="B24" s="2" t="s">
        <v>117</v>
      </c>
      <c r="C24" s="2" t="s">
        <v>103</v>
      </c>
      <c r="D24" s="2" t="s">
        <v>117</v>
      </c>
      <c r="E24" s="2" t="s">
        <v>2162</v>
      </c>
      <c r="F24" s="11">
        <v>2.8195413422578679</v>
      </c>
      <c r="G24" s="13">
        <v>0.73070088588535564</v>
      </c>
      <c r="H24" s="13">
        <v>6.2246915271819449E-2</v>
      </c>
      <c r="I24" s="13">
        <v>1.1754709201940099</v>
      </c>
      <c r="J24" s="13">
        <v>0.66615426512178622</v>
      </c>
      <c r="K24" s="13">
        <v>0.1787037190388106</v>
      </c>
      <c r="L24" s="13">
        <v>6.2646367460867901E-3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5">
      <c r="A25" s="3" t="s">
        <v>119</v>
      </c>
      <c r="B25" s="2" t="s">
        <v>120</v>
      </c>
      <c r="C25" s="2" t="s">
        <v>103</v>
      </c>
      <c r="D25" s="2" t="s">
        <v>120</v>
      </c>
      <c r="E25" s="2" t="s">
        <v>2163</v>
      </c>
      <c r="F25" s="11">
        <v>4.7500302500867564</v>
      </c>
      <c r="G25" s="13">
        <v>3.0888164756582519</v>
      </c>
      <c r="H25" s="13">
        <v>0.36360270256205007</v>
      </c>
      <c r="I25" s="13">
        <v>0.32698900558717631</v>
      </c>
      <c r="J25" s="13">
        <v>0.66615426512178622</v>
      </c>
      <c r="K25" s="13">
        <v>0.29820316441140371</v>
      </c>
      <c r="L25" s="13">
        <v>6.2646367460867901E-3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5">
      <c r="A26" s="3" t="s">
        <v>123</v>
      </c>
      <c r="B26" s="2" t="s">
        <v>124</v>
      </c>
      <c r="C26" s="2" t="s">
        <v>103</v>
      </c>
      <c r="D26" s="2" t="s">
        <v>124</v>
      </c>
      <c r="E26" s="2" t="s">
        <v>2162</v>
      </c>
      <c r="F26" s="11">
        <v>2.7379244679077921</v>
      </c>
      <c r="G26" s="13">
        <v>2.031058985511645</v>
      </c>
      <c r="H26" s="13">
        <v>-8.2997527618939346E-2</v>
      </c>
      <c r="I26" s="13">
        <v>0.239757149178911</v>
      </c>
      <c r="J26" s="13">
        <v>0.2240555011602198</v>
      </c>
      <c r="K26" s="13">
        <v>0.31978572292986868</v>
      </c>
      <c r="L26" s="13">
        <v>6.2646367460867901E-3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5">
      <c r="A27" s="3" t="s">
        <v>128</v>
      </c>
      <c r="B27" s="2" t="s">
        <v>129</v>
      </c>
      <c r="C27" s="2" t="s">
        <v>103</v>
      </c>
      <c r="D27" s="2" t="s">
        <v>129</v>
      </c>
      <c r="E27" s="2" t="s">
        <v>2162</v>
      </c>
      <c r="F27" s="11">
        <v>1.8381512791894541</v>
      </c>
      <c r="G27" s="13">
        <v>1.319397891715681</v>
      </c>
      <c r="H27" s="13">
        <v>9.3074763225170221E-2</v>
      </c>
      <c r="I27" s="13">
        <v>0.2828045972746529</v>
      </c>
      <c r="J27" s="13">
        <v>4.4474092894792143E-2</v>
      </c>
      <c r="K27" s="13">
        <v>9.2135297333070382E-2</v>
      </c>
      <c r="L27" s="13">
        <v>6.2646367460867901E-3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5">
      <c r="A28" s="3" t="s">
        <v>133</v>
      </c>
      <c r="B28" s="2" t="s">
        <v>134</v>
      </c>
      <c r="C28" s="2" t="s">
        <v>103</v>
      </c>
      <c r="D28" s="2" t="s">
        <v>2164</v>
      </c>
      <c r="E28" s="2" t="s">
        <v>2162</v>
      </c>
      <c r="F28" s="11">
        <v>1.620460648375426</v>
      </c>
      <c r="G28" s="13">
        <v>1.067942380130438</v>
      </c>
      <c r="H28" s="13">
        <v>9.7220574914071448E-2</v>
      </c>
      <c r="I28" s="13">
        <v>0.31448492497977559</v>
      </c>
      <c r="J28" s="13">
        <v>4.4474092894792143E-2</v>
      </c>
      <c r="K28" s="13">
        <v>9.00740387102624E-2</v>
      </c>
      <c r="L28" s="13">
        <v>6.2646367460867901E-3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5">
      <c r="A29" s="3" t="s">
        <v>137</v>
      </c>
      <c r="B29" s="2" t="s">
        <v>138</v>
      </c>
      <c r="C29" s="2" t="s">
        <v>103</v>
      </c>
      <c r="D29" s="2" t="s">
        <v>138</v>
      </c>
      <c r="E29" s="2" t="s">
        <v>2162</v>
      </c>
      <c r="F29" s="11">
        <v>1.160543064980184</v>
      </c>
      <c r="G29" s="13">
        <v>0.86551411285067958</v>
      </c>
      <c r="H29" s="13">
        <v>6.2046843613056547E-2</v>
      </c>
      <c r="I29" s="13">
        <v>0.1135059434403725</v>
      </c>
      <c r="J29" s="13">
        <v>4.4474092894792143E-2</v>
      </c>
      <c r="K29" s="13">
        <v>6.8737435435196018E-2</v>
      </c>
      <c r="L29" s="13">
        <v>6.2646367460867901E-3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5">
      <c r="A30" s="3" t="s">
        <v>141</v>
      </c>
      <c r="B30" s="2" t="s">
        <v>142</v>
      </c>
      <c r="C30" s="2" t="s">
        <v>103</v>
      </c>
      <c r="D30" s="2" t="s">
        <v>142</v>
      </c>
      <c r="E30" s="2" t="s">
        <v>2162</v>
      </c>
      <c r="F30" s="11">
        <v>1.160543064980184</v>
      </c>
      <c r="G30" s="13">
        <v>0.86551411285067958</v>
      </c>
      <c r="H30" s="13">
        <v>6.2046843613056547E-2</v>
      </c>
      <c r="I30" s="13">
        <v>0.1135059434403725</v>
      </c>
      <c r="J30" s="13">
        <v>4.4474092894792143E-2</v>
      </c>
      <c r="K30" s="13">
        <v>6.8737435435196018E-2</v>
      </c>
      <c r="L30" s="13">
        <v>6.2646367460867901E-3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5">
      <c r="A31" s="3" t="s">
        <v>144</v>
      </c>
      <c r="B31" s="2" t="s">
        <v>145</v>
      </c>
      <c r="C31" s="2" t="s">
        <v>103</v>
      </c>
      <c r="D31" s="2" t="s">
        <v>145</v>
      </c>
      <c r="E31" s="2" t="s">
        <v>2162</v>
      </c>
      <c r="F31" s="11">
        <v>1.160543064980184</v>
      </c>
      <c r="G31" s="13">
        <v>0.86551411285067958</v>
      </c>
      <c r="H31" s="13">
        <v>6.2046843613056547E-2</v>
      </c>
      <c r="I31" s="13">
        <v>0.1135059434403725</v>
      </c>
      <c r="J31" s="13">
        <v>4.4474092894792143E-2</v>
      </c>
      <c r="K31" s="13">
        <v>6.8737435435196018E-2</v>
      </c>
      <c r="L31" s="13">
        <v>6.2646367460867901E-3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5">
      <c r="A32" s="3" t="s">
        <v>147</v>
      </c>
      <c r="B32" s="2" t="s">
        <v>148</v>
      </c>
      <c r="C32" s="2" t="s">
        <v>103</v>
      </c>
      <c r="D32" s="2" t="s">
        <v>148</v>
      </c>
      <c r="E32" s="2" t="s">
        <v>2162</v>
      </c>
      <c r="F32" s="11">
        <v>1.0177398102623041</v>
      </c>
      <c r="G32" s="13">
        <v>0.70056137539548335</v>
      </c>
      <c r="H32" s="13">
        <v>6.4766461818068763E-2</v>
      </c>
      <c r="I32" s="13">
        <v>0.13428797659404371</v>
      </c>
      <c r="J32" s="13">
        <v>4.4474092894792143E-2</v>
      </c>
      <c r="K32" s="13">
        <v>6.7385266813829198E-2</v>
      </c>
      <c r="L32" s="13">
        <v>6.2646367460867901E-3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5">
      <c r="A33" s="3" t="s">
        <v>151</v>
      </c>
      <c r="B33" s="2" t="s">
        <v>152</v>
      </c>
      <c r="C33" s="2" t="s">
        <v>103</v>
      </c>
      <c r="D33" s="2" t="s">
        <v>2165</v>
      </c>
      <c r="E33" s="2" t="s">
        <v>2162</v>
      </c>
      <c r="F33" s="11">
        <v>2.207253442971512</v>
      </c>
      <c r="G33" s="13">
        <v>1.3670430702885119</v>
      </c>
      <c r="H33" s="13">
        <v>9.6401260432447122E-2</v>
      </c>
      <c r="I33" s="13">
        <v>0.44741253777468831</v>
      </c>
      <c r="J33" s="13">
        <v>4.4474092894792143E-2</v>
      </c>
      <c r="K33" s="13">
        <v>0.24565784483498651</v>
      </c>
      <c r="L33" s="13">
        <v>6.2646367460867901E-3</v>
      </c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5">
      <c r="A34" s="3" t="s">
        <v>155</v>
      </c>
      <c r="B34" s="2" t="s">
        <v>156</v>
      </c>
      <c r="C34" s="2" t="s">
        <v>157</v>
      </c>
      <c r="D34" s="2" t="s">
        <v>2166</v>
      </c>
      <c r="E34" s="2" t="s">
        <v>2163</v>
      </c>
      <c r="F34" s="11">
        <v>2.392147651966186</v>
      </c>
      <c r="G34" s="13">
        <v>1.2185441732344271</v>
      </c>
      <c r="H34" s="13">
        <v>0.14292996718425091</v>
      </c>
      <c r="I34" s="13">
        <v>0.31206904342623698</v>
      </c>
      <c r="J34" s="13">
        <v>0.58033904220361188</v>
      </c>
      <c r="K34" s="13">
        <v>0.13200078917157271</v>
      </c>
      <c r="L34" s="13">
        <v>6.2646367460867901E-3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5">
      <c r="A35" s="3" t="s">
        <v>162</v>
      </c>
      <c r="B35" s="2" t="s">
        <v>163</v>
      </c>
      <c r="C35" s="2" t="s">
        <v>157</v>
      </c>
      <c r="D35" s="2" t="s">
        <v>2167</v>
      </c>
      <c r="E35" s="2" t="s">
        <v>2163</v>
      </c>
      <c r="F35" s="11">
        <v>2.3093578883240009</v>
      </c>
      <c r="G35" s="13">
        <v>1.346996313626134</v>
      </c>
      <c r="H35" s="13">
        <v>0.15159708936415331</v>
      </c>
      <c r="I35" s="13">
        <v>0.15270849238540979</v>
      </c>
      <c r="J35" s="13">
        <v>0.58033904220361188</v>
      </c>
      <c r="K35" s="13">
        <v>7.1452313998605521E-2</v>
      </c>
      <c r="L35" s="13">
        <v>6.2646367460867901E-3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5">
      <c r="A36" s="3" t="s">
        <v>166</v>
      </c>
      <c r="B36" s="2" t="s">
        <v>167</v>
      </c>
      <c r="C36" s="2" t="s">
        <v>157</v>
      </c>
      <c r="D36" s="2" t="s">
        <v>167</v>
      </c>
      <c r="E36" s="2" t="s">
        <v>2163</v>
      </c>
      <c r="F36" s="11">
        <v>2.6837755078891319</v>
      </c>
      <c r="G36" s="13">
        <v>1.2150651699384829</v>
      </c>
      <c r="H36" s="13">
        <v>0.12823704726464591</v>
      </c>
      <c r="I36" s="13">
        <v>0.55049969458057246</v>
      </c>
      <c r="J36" s="13">
        <v>0.58033904220361188</v>
      </c>
      <c r="K36" s="13">
        <v>0.2033699171557323</v>
      </c>
      <c r="L36" s="13">
        <v>6.2646367460867901E-3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5">
      <c r="A37" s="3" t="s">
        <v>170</v>
      </c>
      <c r="B37" s="2" t="s">
        <v>171</v>
      </c>
      <c r="C37" s="2" t="s">
        <v>157</v>
      </c>
      <c r="D37" s="2" t="s">
        <v>171</v>
      </c>
      <c r="E37" s="2" t="s">
        <v>2163</v>
      </c>
      <c r="F37" s="11">
        <v>2.0613027982299421</v>
      </c>
      <c r="G37" s="13">
        <v>0.88625601270108145</v>
      </c>
      <c r="H37" s="13">
        <v>0.12418113216716439</v>
      </c>
      <c r="I37" s="13">
        <v>0.36532100566978037</v>
      </c>
      <c r="J37" s="13">
        <v>0.58033904220361188</v>
      </c>
      <c r="K37" s="13">
        <v>9.894096874221707E-2</v>
      </c>
      <c r="L37" s="13">
        <v>6.2646367460867901E-3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5">
      <c r="A38" s="3" t="s">
        <v>174</v>
      </c>
      <c r="B38" s="2" t="s">
        <v>175</v>
      </c>
      <c r="C38" s="2" t="s">
        <v>176</v>
      </c>
      <c r="D38" s="2" t="s">
        <v>175</v>
      </c>
      <c r="E38" s="2" t="s">
        <v>2168</v>
      </c>
      <c r="F38" s="11">
        <v>3.295256300047364</v>
      </c>
      <c r="G38" s="13">
        <v>0.1160914739231441</v>
      </c>
      <c r="H38" s="13">
        <v>-0.2197658440858492</v>
      </c>
      <c r="I38" s="13">
        <v>3.1107040305463531</v>
      </c>
      <c r="J38" s="13">
        <v>0.24196472856237489</v>
      </c>
      <c r="K38" s="13">
        <v>4.6022707342456351E-2</v>
      </c>
      <c r="L38" s="13">
        <v>2.3920375888519761E-4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5">
      <c r="A39" s="3" t="s">
        <v>181</v>
      </c>
      <c r="B39" s="2" t="s">
        <v>182</v>
      </c>
      <c r="C39" s="2" t="s">
        <v>176</v>
      </c>
      <c r="D39" s="2" t="s">
        <v>182</v>
      </c>
      <c r="E39" s="2" t="s">
        <v>2168</v>
      </c>
      <c r="F39" s="11">
        <v>3.2105459813863608</v>
      </c>
      <c r="G39" s="13">
        <v>4.6001834049504968E-2</v>
      </c>
      <c r="H39" s="13">
        <v>-0.1418520969132577</v>
      </c>
      <c r="I39" s="13">
        <v>2.9305556416903129</v>
      </c>
      <c r="J39" s="13">
        <v>0.24196472856237489</v>
      </c>
      <c r="K39" s="13">
        <v>0.13363667023854059</v>
      </c>
      <c r="L39" s="13">
        <v>2.3920375888519761E-4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5">
      <c r="A40" s="3" t="s">
        <v>185</v>
      </c>
      <c r="B40" s="2" t="s">
        <v>186</v>
      </c>
      <c r="C40" s="2" t="s">
        <v>103</v>
      </c>
      <c r="D40" s="2" t="s">
        <v>2169</v>
      </c>
      <c r="E40" s="2" t="s">
        <v>2162</v>
      </c>
      <c r="F40" s="11">
        <v>2.323747151950204</v>
      </c>
      <c r="G40" s="13">
        <v>0.78912103200772943</v>
      </c>
      <c r="H40" s="13">
        <v>6.4699025106502689E-2</v>
      </c>
      <c r="I40" s="13">
        <v>0.8721835989155089</v>
      </c>
      <c r="J40" s="13">
        <v>0.41381889103748259</v>
      </c>
      <c r="K40" s="13">
        <v>0.1836854011240952</v>
      </c>
      <c r="L40" s="13">
        <v>2.3920375888519761E-4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5">
      <c r="A41" s="3" t="s">
        <v>190</v>
      </c>
      <c r="B41" s="2" t="s">
        <v>191</v>
      </c>
      <c r="C41" s="2" t="s">
        <v>103</v>
      </c>
      <c r="D41" s="2" t="s">
        <v>191</v>
      </c>
      <c r="E41" s="2" t="s">
        <v>2162</v>
      </c>
      <c r="F41" s="11">
        <v>1.904130626359968</v>
      </c>
      <c r="G41" s="13">
        <v>0.79855333086872426</v>
      </c>
      <c r="H41" s="13">
        <v>-3.5575617014918362E-2</v>
      </c>
      <c r="I41" s="13">
        <v>0.98656775839535371</v>
      </c>
      <c r="J41" s="13">
        <v>4.4474092894792143E-2</v>
      </c>
      <c r="K41" s="13">
        <v>0.1038464244699298</v>
      </c>
      <c r="L41" s="13">
        <v>6.2646367460867901E-3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5">
      <c r="A42" s="3" t="s">
        <v>194</v>
      </c>
      <c r="B42" s="2" t="s">
        <v>195</v>
      </c>
      <c r="C42" s="2" t="s">
        <v>103</v>
      </c>
      <c r="D42" s="2" t="s">
        <v>2170</v>
      </c>
      <c r="E42" s="2" t="s">
        <v>2162</v>
      </c>
      <c r="F42" s="11">
        <v>2.323747151950204</v>
      </c>
      <c r="G42" s="13">
        <v>0.78912103200772943</v>
      </c>
      <c r="H42" s="13">
        <v>6.4699025106502689E-2</v>
      </c>
      <c r="I42" s="13">
        <v>0.8721835989155089</v>
      </c>
      <c r="J42" s="13">
        <v>0.41381889103748259</v>
      </c>
      <c r="K42" s="13">
        <v>0.1836854011240952</v>
      </c>
      <c r="L42" s="13">
        <v>2.3920375888519761E-4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5">
      <c r="A43" s="3" t="s">
        <v>197</v>
      </c>
      <c r="B43" s="2" t="s">
        <v>198</v>
      </c>
      <c r="C43" s="2" t="s">
        <v>103</v>
      </c>
      <c r="D43" s="2" t="s">
        <v>198</v>
      </c>
      <c r="E43" s="2" t="s">
        <v>2162</v>
      </c>
      <c r="F43" s="11">
        <v>2.323747151950204</v>
      </c>
      <c r="G43" s="13">
        <v>0.78912103200772943</v>
      </c>
      <c r="H43" s="13">
        <v>6.4699025106502689E-2</v>
      </c>
      <c r="I43" s="13">
        <v>0.8721835989155089</v>
      </c>
      <c r="J43" s="13">
        <v>0.41381889103748259</v>
      </c>
      <c r="K43" s="13">
        <v>0.1836854011240952</v>
      </c>
      <c r="L43" s="13">
        <v>2.3920375888519761E-4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5">
      <c r="A44" s="3" t="s">
        <v>200</v>
      </c>
      <c r="B44" s="2" t="s">
        <v>201</v>
      </c>
      <c r="C44" s="2" t="s">
        <v>103</v>
      </c>
      <c r="D44" s="2" t="s">
        <v>201</v>
      </c>
      <c r="E44" s="2" t="s">
        <v>2162</v>
      </c>
      <c r="F44" s="11">
        <v>3.673323188589142</v>
      </c>
      <c r="G44" s="13">
        <v>2.0008744079124718</v>
      </c>
      <c r="H44" s="13">
        <v>0.25839158353703923</v>
      </c>
      <c r="I44" s="13">
        <v>0.73788621006968791</v>
      </c>
      <c r="J44" s="13">
        <v>0.46738871041100188</v>
      </c>
      <c r="K44" s="13">
        <v>0.2025176399128536</v>
      </c>
      <c r="L44" s="13">
        <v>6.2646367460867901E-3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5">
      <c r="A45" s="3" t="s">
        <v>205</v>
      </c>
      <c r="B45" s="2" t="s">
        <v>206</v>
      </c>
      <c r="C45" s="2" t="s">
        <v>60</v>
      </c>
      <c r="D45" s="2" t="s">
        <v>2171</v>
      </c>
      <c r="E45" s="2" t="s">
        <v>2151</v>
      </c>
      <c r="F45" s="11">
        <v>6.4271736972950517</v>
      </c>
      <c r="G45" s="13">
        <v>6.0143403417392109</v>
      </c>
      <c r="H45" s="13">
        <v>0.34135314140882489</v>
      </c>
      <c r="I45" s="13">
        <v>-0.3194406267499188</v>
      </c>
      <c r="J45" s="13">
        <v>0.14033821239112851</v>
      </c>
      <c r="K45" s="13">
        <v>0.25034342474692117</v>
      </c>
      <c r="L45" s="13">
        <v>2.3920375888519761E-4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5">
      <c r="A46" s="3" t="s">
        <v>209</v>
      </c>
      <c r="B46" s="2" t="s">
        <v>210</v>
      </c>
      <c r="C46" s="2" t="s">
        <v>60</v>
      </c>
      <c r="D46" s="2" t="s">
        <v>2172</v>
      </c>
      <c r="E46" s="2" t="s">
        <v>2151</v>
      </c>
      <c r="F46" s="11">
        <v>5.6965633336652672</v>
      </c>
      <c r="G46" s="13">
        <v>4.1641689452535351</v>
      </c>
      <c r="H46" s="13">
        <v>0.18040186524592741</v>
      </c>
      <c r="I46" s="13">
        <v>1.153719208785954</v>
      </c>
      <c r="J46" s="13">
        <v>2.102067597985597E-2</v>
      </c>
      <c r="K46" s="13">
        <v>0.17098800165390771</v>
      </c>
      <c r="L46" s="13">
        <v>6.2646367460867901E-3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5">
      <c r="A47" s="3" t="s">
        <v>214</v>
      </c>
      <c r="B47" s="2" t="s">
        <v>215</v>
      </c>
      <c r="C47" s="2" t="s">
        <v>60</v>
      </c>
      <c r="D47" s="2" t="s">
        <v>2173</v>
      </c>
      <c r="E47" s="2" t="s">
        <v>2151</v>
      </c>
      <c r="F47" s="11">
        <v>4.2797175043176718</v>
      </c>
      <c r="G47" s="13">
        <v>3.861541514402306</v>
      </c>
      <c r="H47" s="13">
        <v>0.21992897215686091</v>
      </c>
      <c r="I47" s="13">
        <v>2.0380444809064539E-2</v>
      </c>
      <c r="J47" s="13">
        <v>2.102067597985597E-2</v>
      </c>
      <c r="K47" s="13">
        <v>0.15660669321069909</v>
      </c>
      <c r="L47" s="13">
        <v>2.3920375888519761E-4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5">
      <c r="A48" s="3" t="s">
        <v>218</v>
      </c>
      <c r="B48" s="2" t="s">
        <v>219</v>
      </c>
      <c r="C48" s="2" t="s">
        <v>60</v>
      </c>
      <c r="D48" s="2" t="s">
        <v>2174</v>
      </c>
      <c r="E48" s="2" t="s">
        <v>2151</v>
      </c>
      <c r="F48" s="11">
        <v>67.908946811646103</v>
      </c>
      <c r="G48" s="13">
        <v>55.095125366188867</v>
      </c>
      <c r="H48" s="13">
        <v>14.319372503332881</v>
      </c>
      <c r="I48" s="13">
        <v>-2.4601829319442601</v>
      </c>
      <c r="J48" s="13">
        <v>2.102067597985597E-2</v>
      </c>
      <c r="K48" s="13">
        <v>0.93337199432987239</v>
      </c>
      <c r="L48" s="13">
        <v>2.3920375888519761E-4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5">
      <c r="A49" s="3" t="s">
        <v>222</v>
      </c>
      <c r="B49" s="2" t="s">
        <v>223</v>
      </c>
      <c r="C49" s="2" t="s">
        <v>60</v>
      </c>
      <c r="D49" s="2" t="s">
        <v>2175</v>
      </c>
      <c r="E49" s="2" t="s">
        <v>2151</v>
      </c>
      <c r="F49" s="11">
        <v>2.7551685745825831</v>
      </c>
      <c r="G49" s="13">
        <v>2.4440106573899598</v>
      </c>
      <c r="H49" s="13">
        <v>0.1434950435441496</v>
      </c>
      <c r="I49" s="13">
        <v>-9.9489457365681933E-2</v>
      </c>
      <c r="J49" s="13">
        <v>0.14033821239112851</v>
      </c>
      <c r="K49" s="13">
        <v>0.12657491486414099</v>
      </c>
      <c r="L49" s="13">
        <v>2.3920375888519761E-4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5">
      <c r="A50" s="3" t="s">
        <v>226</v>
      </c>
      <c r="B50" s="2" t="s">
        <v>227</v>
      </c>
      <c r="C50" s="2" t="s">
        <v>60</v>
      </c>
      <c r="D50" s="2" t="s">
        <v>2176</v>
      </c>
      <c r="E50" s="2" t="s">
        <v>2151</v>
      </c>
      <c r="F50" s="11">
        <v>3.957431749181465</v>
      </c>
      <c r="G50" s="13">
        <v>2.5649489017981342</v>
      </c>
      <c r="H50" s="13">
        <v>0.12590661176078641</v>
      </c>
      <c r="I50" s="13">
        <v>-3.7513436607068407E-2</v>
      </c>
      <c r="J50" s="13">
        <v>1.1763427487078491</v>
      </c>
      <c r="K50" s="13">
        <v>0.1275077197628782</v>
      </c>
      <c r="L50" s="13">
        <v>2.3920375888519761E-4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5">
      <c r="A51" s="3" t="s">
        <v>231</v>
      </c>
      <c r="B51" s="2" t="s">
        <v>232</v>
      </c>
      <c r="C51" s="2" t="s">
        <v>60</v>
      </c>
      <c r="D51" s="2" t="s">
        <v>2177</v>
      </c>
      <c r="E51" s="2" t="s">
        <v>2151</v>
      </c>
      <c r="F51" s="11">
        <v>4.2797175043176718</v>
      </c>
      <c r="G51" s="13">
        <v>3.861541514402306</v>
      </c>
      <c r="H51" s="13">
        <v>0.21992897215686091</v>
      </c>
      <c r="I51" s="13">
        <v>2.0380444809064539E-2</v>
      </c>
      <c r="J51" s="13">
        <v>2.102067597985597E-2</v>
      </c>
      <c r="K51" s="13">
        <v>0.15660669321069909</v>
      </c>
      <c r="L51" s="13">
        <v>2.3920375888519761E-4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5">
      <c r="A52" s="3" t="s">
        <v>235</v>
      </c>
      <c r="B52" s="2" t="s">
        <v>236</v>
      </c>
      <c r="C52" s="2" t="s">
        <v>60</v>
      </c>
      <c r="D52" s="2" t="s">
        <v>2178</v>
      </c>
      <c r="E52" s="2" t="s">
        <v>2151</v>
      </c>
      <c r="F52" s="11">
        <v>2.1625072232955689</v>
      </c>
      <c r="G52" s="13">
        <v>1.822954182734942</v>
      </c>
      <c r="H52" s="13">
        <v>0.1075513333632821</v>
      </c>
      <c r="I52" s="13">
        <v>0.1218323785136208</v>
      </c>
      <c r="J52" s="13">
        <v>2.102067597985597E-2</v>
      </c>
      <c r="K52" s="13">
        <v>8.8909448944982511E-2</v>
      </c>
      <c r="L52" s="13">
        <v>2.3920375888519761E-4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5">
      <c r="A53" s="3" t="s">
        <v>239</v>
      </c>
      <c r="B53" s="2" t="s">
        <v>240</v>
      </c>
      <c r="C53" s="2" t="s">
        <v>60</v>
      </c>
      <c r="D53" s="2" t="s">
        <v>240</v>
      </c>
      <c r="E53" s="2" t="s">
        <v>2151</v>
      </c>
      <c r="F53" s="11">
        <v>4.7843619720821167</v>
      </c>
      <c r="G53" s="13">
        <v>3.9523592767469542</v>
      </c>
      <c r="H53" s="13">
        <v>0.25515063202903571</v>
      </c>
      <c r="I53" s="13">
        <v>0.20875661835212611</v>
      </c>
      <c r="J53" s="13">
        <v>2.102067597985597E-2</v>
      </c>
      <c r="K53" s="13">
        <v>0.34683556521525949</v>
      </c>
      <c r="L53" s="13">
        <v>2.3920375888519761E-4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5">
      <c r="A54" s="3" t="s">
        <v>243</v>
      </c>
      <c r="B54" s="2" t="s">
        <v>244</v>
      </c>
      <c r="C54" s="2" t="s">
        <v>60</v>
      </c>
      <c r="D54" s="2" t="s">
        <v>2179</v>
      </c>
      <c r="E54" s="2" t="s">
        <v>2151</v>
      </c>
      <c r="F54" s="11">
        <v>1.981072590477355</v>
      </c>
      <c r="G54" s="13">
        <v>1.5830298668080769</v>
      </c>
      <c r="H54" s="13">
        <v>0.105214403081192</v>
      </c>
      <c r="I54" s="13">
        <v>-6.1795273380220728E-3</v>
      </c>
      <c r="J54" s="13">
        <v>0.14033821239112851</v>
      </c>
      <c r="K54" s="13">
        <v>0.15843043177609489</v>
      </c>
      <c r="L54" s="13">
        <v>2.3920375888519761E-4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5">
      <c r="A55" s="3" t="s">
        <v>247</v>
      </c>
      <c r="B55" s="2" t="s">
        <v>248</v>
      </c>
      <c r="C55" s="2" t="s">
        <v>60</v>
      </c>
      <c r="D55" s="2" t="s">
        <v>2180</v>
      </c>
      <c r="E55" s="2" t="s">
        <v>2151</v>
      </c>
      <c r="F55" s="11">
        <v>1.880408742506007</v>
      </c>
      <c r="G55" s="13">
        <v>1.495083763096517</v>
      </c>
      <c r="H55" s="13">
        <v>9.9615048458242747E-2</v>
      </c>
      <c r="I55" s="13">
        <v>-5.8362202637047833E-3</v>
      </c>
      <c r="J55" s="13">
        <v>0.14033821239112851</v>
      </c>
      <c r="K55" s="13">
        <v>0.15096873506493891</v>
      </c>
      <c r="L55" s="13">
        <v>2.3920375888519761E-4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5">
      <c r="A56" s="3" t="s">
        <v>251</v>
      </c>
      <c r="B56" s="2" t="s">
        <v>252</v>
      </c>
      <c r="C56" s="2" t="s">
        <v>60</v>
      </c>
      <c r="D56" s="2" t="s">
        <v>2181</v>
      </c>
      <c r="E56" s="2" t="s">
        <v>2151</v>
      </c>
      <c r="F56" s="11">
        <v>5.2023157255598322</v>
      </c>
      <c r="G56" s="13">
        <v>4.3973051855779914</v>
      </c>
      <c r="H56" s="13">
        <v>0.28439375101553332</v>
      </c>
      <c r="I56" s="13">
        <v>-1.7165353716795732E-2</v>
      </c>
      <c r="J56" s="13">
        <v>0.14033821239112851</v>
      </c>
      <c r="K56" s="13">
        <v>0.39720472653308969</v>
      </c>
      <c r="L56" s="13">
        <v>2.3920375888519761E-4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5">
      <c r="A57" s="3" t="s">
        <v>255</v>
      </c>
      <c r="B57" s="2" t="s">
        <v>256</v>
      </c>
      <c r="C57" s="2" t="s">
        <v>60</v>
      </c>
      <c r="D57" s="2" t="s">
        <v>2182</v>
      </c>
      <c r="E57" s="2" t="s">
        <v>2151</v>
      </c>
      <c r="F57" s="11">
        <v>1.9281440346335059</v>
      </c>
      <c r="G57" s="13">
        <v>1.4628736713978649</v>
      </c>
      <c r="H57" s="13">
        <v>9.7688026841869849E-2</v>
      </c>
      <c r="I57" s="13">
        <v>0.20543679155466091</v>
      </c>
      <c r="J57" s="13">
        <v>2.102067597985597E-2</v>
      </c>
      <c r="K57" s="13">
        <v>0.14088566510036971</v>
      </c>
      <c r="L57" s="13">
        <v>2.3920375888519761E-4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5">
      <c r="A58" s="3" t="s">
        <v>259</v>
      </c>
      <c r="B58" s="2" t="s">
        <v>260</v>
      </c>
      <c r="C58" s="2" t="s">
        <v>60</v>
      </c>
      <c r="D58" s="2" t="s">
        <v>2183</v>
      </c>
      <c r="E58" s="2" t="s">
        <v>2151</v>
      </c>
      <c r="F58" s="11">
        <v>3.273596398429222</v>
      </c>
      <c r="G58" s="13">
        <v>2.7122578384645051</v>
      </c>
      <c r="H58" s="13">
        <v>0.17711011643984931</v>
      </c>
      <c r="I58" s="13">
        <v>-1.0587590172484781E-2</v>
      </c>
      <c r="J58" s="13">
        <v>0.14033821239112851</v>
      </c>
      <c r="K58" s="13">
        <v>0.25423861754733901</v>
      </c>
      <c r="L58" s="13">
        <v>2.3920375888519761E-4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5">
      <c r="A59" s="3" t="s">
        <v>263</v>
      </c>
      <c r="B59" s="2" t="s">
        <v>264</v>
      </c>
      <c r="C59" s="2" t="s">
        <v>90</v>
      </c>
      <c r="D59" s="2" t="s">
        <v>264</v>
      </c>
      <c r="E59" s="2" t="s">
        <v>90</v>
      </c>
      <c r="F59" s="11">
        <v>16.711991860561561</v>
      </c>
      <c r="G59" s="13">
        <v>10.60305192369688</v>
      </c>
      <c r="H59" s="13">
        <v>1.648165606851548</v>
      </c>
      <c r="I59" s="13">
        <v>1.466210888788861</v>
      </c>
      <c r="J59" s="13">
        <v>1.9383019343649259</v>
      </c>
      <c r="K59" s="13">
        <v>1.049996870113258</v>
      </c>
      <c r="L59" s="13">
        <v>6.2646367460867901E-3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5">
      <c r="A60" s="3" t="s">
        <v>268</v>
      </c>
      <c r="B60" s="2" t="s">
        <v>269</v>
      </c>
      <c r="C60" s="2" t="s">
        <v>90</v>
      </c>
      <c r="D60" s="2" t="s">
        <v>269</v>
      </c>
      <c r="E60" s="2" t="s">
        <v>90</v>
      </c>
      <c r="F60" s="11">
        <v>17.282961842073899</v>
      </c>
      <c r="G60" s="13">
        <v>9.9186953245037834</v>
      </c>
      <c r="H60" s="13">
        <v>1.126024431539012</v>
      </c>
      <c r="I60" s="13">
        <v>2.4267598827098098</v>
      </c>
      <c r="J60" s="13">
        <v>3.19869801543221</v>
      </c>
      <c r="K60" s="13">
        <v>0.60651955114299616</v>
      </c>
      <c r="L60" s="13">
        <v>6.2646367460867901E-3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5">
      <c r="A61" s="3" t="s">
        <v>273</v>
      </c>
      <c r="B61" s="2" t="s">
        <v>274</v>
      </c>
      <c r="C61" s="2" t="s">
        <v>90</v>
      </c>
      <c r="D61" s="2" t="s">
        <v>2184</v>
      </c>
      <c r="E61" s="2" t="s">
        <v>90</v>
      </c>
      <c r="F61" s="11">
        <v>6.9015292541152213</v>
      </c>
      <c r="G61" s="13">
        <v>5.4954933554683114</v>
      </c>
      <c r="H61" s="13">
        <v>0.60866225335741708</v>
      </c>
      <c r="I61" s="13">
        <v>0.20833678987462709</v>
      </c>
      <c r="J61" s="13">
        <v>0.23597143489787001</v>
      </c>
      <c r="K61" s="13">
        <v>0.34680078377090889</v>
      </c>
      <c r="L61" s="13">
        <v>6.2646367460867901E-3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5">
      <c r="A62" s="3" t="s">
        <v>278</v>
      </c>
      <c r="B62" s="2" t="s">
        <v>279</v>
      </c>
      <c r="C62" s="2" t="s">
        <v>90</v>
      </c>
      <c r="D62" s="2" t="s">
        <v>279</v>
      </c>
      <c r="E62" s="2" t="s">
        <v>90</v>
      </c>
      <c r="F62" s="11">
        <v>17.297677585925499</v>
      </c>
      <c r="G62" s="13">
        <v>14.887636501553731</v>
      </c>
      <c r="H62" s="13">
        <v>2.589099319954411</v>
      </c>
      <c r="I62" s="13">
        <v>-5.1422979464326666</v>
      </c>
      <c r="J62" s="13">
        <v>4.3073593082390351</v>
      </c>
      <c r="K62" s="13">
        <v>0.64961576586491132</v>
      </c>
      <c r="L62" s="13">
        <v>6.2646367460867901E-3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5">
      <c r="A63" s="3" t="s">
        <v>283</v>
      </c>
      <c r="B63" s="2" t="s">
        <v>284</v>
      </c>
      <c r="C63" s="2" t="s">
        <v>90</v>
      </c>
      <c r="D63" s="2" t="s">
        <v>284</v>
      </c>
      <c r="E63" s="2" t="s">
        <v>90</v>
      </c>
      <c r="F63" s="11">
        <v>17.297677585925499</v>
      </c>
      <c r="G63" s="13">
        <v>14.887636501553731</v>
      </c>
      <c r="H63" s="13">
        <v>2.589099319954411</v>
      </c>
      <c r="I63" s="13">
        <v>-5.1422979464326666</v>
      </c>
      <c r="J63" s="13">
        <v>4.3073593082390351</v>
      </c>
      <c r="K63" s="13">
        <v>0.64961576586491132</v>
      </c>
      <c r="L63" s="13">
        <v>6.2646367460867901E-3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5">
      <c r="A64" s="3" t="s">
        <v>286</v>
      </c>
      <c r="B64" s="2" t="s">
        <v>287</v>
      </c>
      <c r="C64" s="2" t="s">
        <v>60</v>
      </c>
      <c r="D64" s="2" t="s">
        <v>2185</v>
      </c>
      <c r="E64" s="2" t="s">
        <v>2151</v>
      </c>
      <c r="F64" s="11">
        <v>32.768362435562231</v>
      </c>
      <c r="G64" s="13">
        <v>33.109644154768503</v>
      </c>
      <c r="H64" s="13">
        <v>3.785046288897064</v>
      </c>
      <c r="I64" s="13">
        <v>-4.5547056166049842</v>
      </c>
      <c r="J64" s="13">
        <v>2.102067597985597E-2</v>
      </c>
      <c r="K64" s="13">
        <v>0.40711772876291119</v>
      </c>
      <c r="L64" s="13">
        <v>2.3920375888519761E-4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5">
      <c r="A65" s="3" t="s">
        <v>290</v>
      </c>
      <c r="B65" s="2" t="s">
        <v>291</v>
      </c>
      <c r="C65" s="2" t="s">
        <v>60</v>
      </c>
      <c r="D65" s="2" t="s">
        <v>2186</v>
      </c>
      <c r="E65" s="2" t="s">
        <v>2151</v>
      </c>
      <c r="F65" s="11">
        <v>49.160104895652999</v>
      </c>
      <c r="G65" s="13">
        <v>38.940872681792143</v>
      </c>
      <c r="H65" s="13">
        <v>10.04843433284535</v>
      </c>
      <c r="I65" s="13">
        <v>-0.53667916426942242</v>
      </c>
      <c r="J65" s="13">
        <v>2.102067597985597E-2</v>
      </c>
      <c r="K65" s="13">
        <v>0.68019173255898968</v>
      </c>
      <c r="L65" s="13">
        <v>6.2646367460867901E-3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5">
      <c r="A66" s="3" t="s">
        <v>294</v>
      </c>
      <c r="B66" s="2" t="s">
        <v>295</v>
      </c>
      <c r="C66" s="2" t="s">
        <v>60</v>
      </c>
      <c r="D66" s="2" t="s">
        <v>2187</v>
      </c>
      <c r="E66" s="2" t="s">
        <v>2151</v>
      </c>
      <c r="F66" s="11">
        <v>4.2797175043176718</v>
      </c>
      <c r="G66" s="13">
        <v>3.861541514402306</v>
      </c>
      <c r="H66" s="13">
        <v>0.21992897215686091</v>
      </c>
      <c r="I66" s="13">
        <v>2.0380444809064539E-2</v>
      </c>
      <c r="J66" s="13">
        <v>2.102067597985597E-2</v>
      </c>
      <c r="K66" s="13">
        <v>0.15660669321069909</v>
      </c>
      <c r="L66" s="13">
        <v>2.3920375888519761E-4</v>
      </c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5">
      <c r="A67" s="3" t="s">
        <v>298</v>
      </c>
      <c r="B67" s="2" t="s">
        <v>299</v>
      </c>
      <c r="C67" s="2" t="s">
        <v>300</v>
      </c>
      <c r="D67" s="2" t="s">
        <v>299</v>
      </c>
      <c r="E67" s="2" t="s">
        <v>2188</v>
      </c>
      <c r="F67" s="11">
        <v>3.4287174699694738</v>
      </c>
      <c r="G67" s="13">
        <v>0.24031636893030089</v>
      </c>
      <c r="H67" s="13">
        <v>-0.108702587617745</v>
      </c>
      <c r="I67" s="13">
        <v>2.84285494680833</v>
      </c>
      <c r="J67" s="13">
        <v>0.41778728299360363</v>
      </c>
      <c r="K67" s="13">
        <v>3.019682210889757E-2</v>
      </c>
      <c r="L67" s="13">
        <v>6.2646367460867901E-3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5">
      <c r="A68" s="3" t="s">
        <v>305</v>
      </c>
      <c r="B68" s="2" t="s">
        <v>306</v>
      </c>
      <c r="C68" s="2" t="s">
        <v>300</v>
      </c>
      <c r="D68" s="2" t="s">
        <v>306</v>
      </c>
      <c r="E68" s="2" t="s">
        <v>2188</v>
      </c>
      <c r="F68" s="11">
        <v>3.1092898010826331</v>
      </c>
      <c r="G68" s="13">
        <v>0.39442510287061172</v>
      </c>
      <c r="H68" s="13">
        <v>5.3986050378545682E-2</v>
      </c>
      <c r="I68" s="13">
        <v>2.0791069622339942</v>
      </c>
      <c r="J68" s="13">
        <v>0.41778728299360363</v>
      </c>
      <c r="K68" s="13">
        <v>0.15771976585979061</v>
      </c>
      <c r="L68" s="13">
        <v>6.2646367460867901E-3</v>
      </c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5">
      <c r="A69" s="3" t="s">
        <v>309</v>
      </c>
      <c r="B69" s="2" t="s">
        <v>310</v>
      </c>
      <c r="C69" s="2" t="s">
        <v>90</v>
      </c>
      <c r="D69" s="2" t="s">
        <v>2189</v>
      </c>
      <c r="E69" s="2" t="s">
        <v>90</v>
      </c>
      <c r="F69" s="11">
        <v>9.6209419761384579E-4</v>
      </c>
      <c r="G69" s="13">
        <v>0</v>
      </c>
      <c r="H69" s="13">
        <v>1.5862455011088491E-5</v>
      </c>
      <c r="I69" s="13">
        <v>9.4623174260275724E-4</v>
      </c>
      <c r="J69" s="13">
        <v>0</v>
      </c>
      <c r="K69" s="13">
        <v>0</v>
      </c>
      <c r="L69" s="13">
        <v>0</v>
      </c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5">
      <c r="A70" s="3" t="s">
        <v>313</v>
      </c>
      <c r="B70" s="2" t="s">
        <v>314</v>
      </c>
      <c r="C70" s="2" t="s">
        <v>60</v>
      </c>
      <c r="D70" s="2" t="s">
        <v>2190</v>
      </c>
      <c r="E70" s="2" t="s">
        <v>2151</v>
      </c>
      <c r="F70" s="11">
        <v>3.2735963984292158</v>
      </c>
      <c r="G70" s="13">
        <v>2.7122578384645051</v>
      </c>
      <c r="H70" s="13">
        <v>0.17711011643984839</v>
      </c>
      <c r="I70" s="13">
        <v>-1.4777695077272671E-4</v>
      </c>
      <c r="J70" s="13">
        <v>0.14033821239112851</v>
      </c>
      <c r="K70" s="13">
        <v>0.24379880432562229</v>
      </c>
      <c r="L70" s="13">
        <v>2.3920375888519761E-4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5">
      <c r="A71" s="3" t="s">
        <v>317</v>
      </c>
      <c r="B71" s="2" t="s">
        <v>318</v>
      </c>
      <c r="C71" s="2" t="s">
        <v>60</v>
      </c>
      <c r="D71" s="2" t="s">
        <v>2191</v>
      </c>
      <c r="E71" s="2" t="s">
        <v>2151</v>
      </c>
      <c r="F71" s="11">
        <v>3.2735963984292158</v>
      </c>
      <c r="G71" s="13">
        <v>2.7122578384645051</v>
      </c>
      <c r="H71" s="13">
        <v>0.17711011643984839</v>
      </c>
      <c r="I71" s="13">
        <v>-1.4777695077272671E-4</v>
      </c>
      <c r="J71" s="13">
        <v>0.14033821239112851</v>
      </c>
      <c r="K71" s="13">
        <v>0.24379880432562229</v>
      </c>
      <c r="L71" s="13">
        <v>2.3920375888519761E-4</v>
      </c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5">
      <c r="A72" s="3" t="s">
        <v>321</v>
      </c>
      <c r="B72" s="2" t="s">
        <v>322</v>
      </c>
      <c r="C72" s="2" t="s">
        <v>300</v>
      </c>
      <c r="D72" s="2" t="s">
        <v>322</v>
      </c>
      <c r="E72" s="2" t="s">
        <v>2188</v>
      </c>
      <c r="F72" s="11">
        <v>2.3372482285064211</v>
      </c>
      <c r="G72" s="13">
        <v>0.25939859825637512</v>
      </c>
      <c r="H72" s="13">
        <v>-2.0087979616039569E-2</v>
      </c>
      <c r="I72" s="13">
        <v>1.815902088643967</v>
      </c>
      <c r="J72" s="13">
        <v>0.24196472856237489</v>
      </c>
      <c r="K72" s="13">
        <v>3.98315889008585E-2</v>
      </c>
      <c r="L72" s="13">
        <v>2.3920375888519761E-4</v>
      </c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5">
      <c r="A73" s="3" t="s">
        <v>325</v>
      </c>
      <c r="B73" s="2" t="s">
        <v>326</v>
      </c>
      <c r="C73" s="2" t="s">
        <v>300</v>
      </c>
      <c r="D73" s="2" t="s">
        <v>2192</v>
      </c>
      <c r="E73" s="2" t="s">
        <v>2188</v>
      </c>
      <c r="F73" s="11">
        <v>1.8550841987572759</v>
      </c>
      <c r="G73" s="13">
        <v>0.44970104581265341</v>
      </c>
      <c r="H73" s="13">
        <v>4.156132456535578E-2</v>
      </c>
      <c r="I73" s="13">
        <v>0.59532097068348189</v>
      </c>
      <c r="J73" s="13">
        <v>0.63515019768529268</v>
      </c>
      <c r="K73" s="13">
        <v>0.1331114562516072</v>
      </c>
      <c r="L73" s="13">
        <v>2.3920375888519761E-4</v>
      </c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5">
      <c r="A74" s="3" t="s">
        <v>330</v>
      </c>
      <c r="B74" s="2" t="s">
        <v>331</v>
      </c>
      <c r="C74" s="2" t="s">
        <v>300</v>
      </c>
      <c r="D74" s="2" t="s">
        <v>331</v>
      </c>
      <c r="E74" s="2" t="s">
        <v>2188</v>
      </c>
      <c r="F74" s="11">
        <v>3.1302563183701779</v>
      </c>
      <c r="G74" s="13">
        <v>0.19734555897147441</v>
      </c>
      <c r="H74" s="13">
        <v>8.9086105820615925E-3</v>
      </c>
      <c r="I74" s="13">
        <v>1.9093163347611151</v>
      </c>
      <c r="J74" s="13">
        <v>0.63515019768529268</v>
      </c>
      <c r="K74" s="13">
        <v>0.3732709796241484</v>
      </c>
      <c r="L74" s="13">
        <v>6.2646367460867901E-3</v>
      </c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5">
      <c r="A75" s="3" t="s">
        <v>334</v>
      </c>
      <c r="B75" s="2" t="s">
        <v>335</v>
      </c>
      <c r="C75" s="2" t="s">
        <v>300</v>
      </c>
      <c r="D75" s="2" t="s">
        <v>335</v>
      </c>
      <c r="E75" s="2" t="s">
        <v>2188</v>
      </c>
      <c r="F75" s="11">
        <v>3.1302563183701779</v>
      </c>
      <c r="G75" s="13">
        <v>0.19734555897147441</v>
      </c>
      <c r="H75" s="13">
        <v>8.9086105820615925E-3</v>
      </c>
      <c r="I75" s="13">
        <v>1.9093163347611151</v>
      </c>
      <c r="J75" s="13">
        <v>0.63515019768529268</v>
      </c>
      <c r="K75" s="13">
        <v>0.3732709796241484</v>
      </c>
      <c r="L75" s="13">
        <v>6.2646367460867901E-3</v>
      </c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5">
      <c r="A76" s="3" t="s">
        <v>337</v>
      </c>
      <c r="B76" s="2" t="s">
        <v>338</v>
      </c>
      <c r="C76" s="2" t="s">
        <v>176</v>
      </c>
      <c r="D76" s="2" t="s">
        <v>338</v>
      </c>
      <c r="E76" s="2" t="s">
        <v>2168</v>
      </c>
      <c r="F76" s="11">
        <v>0.72793360336428636</v>
      </c>
      <c r="G76" s="13">
        <v>0.47470602697318032</v>
      </c>
      <c r="H76" s="13">
        <v>-0.23946209081735459</v>
      </c>
      <c r="I76" s="13">
        <v>0.16942460725620531</v>
      </c>
      <c r="J76" s="13">
        <v>0.25668356109813989</v>
      </c>
      <c r="K76" s="13">
        <v>6.6342295095230305E-2</v>
      </c>
      <c r="L76" s="13">
        <v>2.3920375888519761E-4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5">
      <c r="A77" s="3" t="s">
        <v>342</v>
      </c>
      <c r="B77" s="2" t="s">
        <v>343</v>
      </c>
      <c r="C77" s="2" t="s">
        <v>176</v>
      </c>
      <c r="D77" s="2" t="s">
        <v>343</v>
      </c>
      <c r="E77" s="2" t="s">
        <v>2168</v>
      </c>
      <c r="F77" s="11">
        <v>1.569584465987842</v>
      </c>
      <c r="G77" s="13">
        <v>0.35900436842575911</v>
      </c>
      <c r="H77" s="13">
        <v>-0.2296034437812236</v>
      </c>
      <c r="I77" s="13">
        <v>1.1272094865752189</v>
      </c>
      <c r="J77" s="13">
        <v>0.25668356109813989</v>
      </c>
      <c r="K77" s="13">
        <v>5.6051289911061661E-2</v>
      </c>
      <c r="L77" s="13">
        <v>2.3920375888519761E-4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5">
      <c r="A78" s="3" t="s">
        <v>346</v>
      </c>
      <c r="B78" s="2" t="s">
        <v>347</v>
      </c>
      <c r="C78" s="2" t="s">
        <v>176</v>
      </c>
      <c r="D78" s="2" t="s">
        <v>2193</v>
      </c>
      <c r="E78" s="2" t="s">
        <v>2168</v>
      </c>
      <c r="F78" s="11">
        <v>1.0337918787004889</v>
      </c>
      <c r="G78" s="13">
        <v>1.044290089030447</v>
      </c>
      <c r="H78" s="13">
        <v>-0.52114659979889943</v>
      </c>
      <c r="I78" s="13">
        <v>0.13672206321298211</v>
      </c>
      <c r="J78" s="13">
        <v>0.25668356109813989</v>
      </c>
      <c r="K78" s="13">
        <v>0.1170035613989345</v>
      </c>
      <c r="L78" s="13">
        <v>2.3920375888519761E-4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5">
      <c r="A79" s="3" t="s">
        <v>350</v>
      </c>
      <c r="B79" s="2" t="s">
        <v>351</v>
      </c>
      <c r="C79" s="2" t="s">
        <v>176</v>
      </c>
      <c r="D79" s="2" t="s">
        <v>351</v>
      </c>
      <c r="E79" s="2" t="s">
        <v>2168</v>
      </c>
      <c r="F79" s="11">
        <v>5.4114824817492462</v>
      </c>
      <c r="G79" s="13">
        <v>4.4558373415315771</v>
      </c>
      <c r="H79" s="13">
        <v>-2.339252710411635</v>
      </c>
      <c r="I79" s="13">
        <v>2.5245737191784841</v>
      </c>
      <c r="J79" s="13">
        <v>0.35189442926016262</v>
      </c>
      <c r="K79" s="13">
        <v>0.41819049843177281</v>
      </c>
      <c r="L79" s="13">
        <v>2.3920375888519761E-4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5">
      <c r="A80" s="3" t="s">
        <v>355</v>
      </c>
      <c r="B80" s="2" t="s">
        <v>356</v>
      </c>
      <c r="C80" s="2" t="s">
        <v>176</v>
      </c>
      <c r="D80" s="2" t="s">
        <v>356</v>
      </c>
      <c r="E80" s="2" t="s">
        <v>2168</v>
      </c>
      <c r="F80" s="11">
        <v>5.4114824817492462</v>
      </c>
      <c r="G80" s="13">
        <v>4.4558373415315771</v>
      </c>
      <c r="H80" s="13">
        <v>-2.339252710411635</v>
      </c>
      <c r="I80" s="13">
        <v>2.5245737191784841</v>
      </c>
      <c r="J80" s="13">
        <v>0.35189442926016262</v>
      </c>
      <c r="K80" s="13">
        <v>0.41819049843177281</v>
      </c>
      <c r="L80" s="13">
        <v>2.3920375888519761E-4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5">
      <c r="A81" s="3" t="s">
        <v>358</v>
      </c>
      <c r="B81" s="2" t="s">
        <v>359</v>
      </c>
      <c r="C81" s="2" t="s">
        <v>176</v>
      </c>
      <c r="D81" s="2" t="s">
        <v>359</v>
      </c>
      <c r="E81" s="2" t="s">
        <v>2168</v>
      </c>
      <c r="F81" s="11">
        <v>5.4114824817492462</v>
      </c>
      <c r="G81" s="13">
        <v>4.4558373415315771</v>
      </c>
      <c r="H81" s="13">
        <v>-2.339252710411635</v>
      </c>
      <c r="I81" s="13">
        <v>2.5245737191784841</v>
      </c>
      <c r="J81" s="13">
        <v>0.35189442926016262</v>
      </c>
      <c r="K81" s="13">
        <v>0.41819049843177281</v>
      </c>
      <c r="L81" s="13">
        <v>2.3920375888519761E-4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5">
      <c r="A82" s="3" t="s">
        <v>361</v>
      </c>
      <c r="B82" s="2" t="s">
        <v>362</v>
      </c>
      <c r="C82" s="2" t="s">
        <v>363</v>
      </c>
      <c r="D82" s="2" t="s">
        <v>362</v>
      </c>
      <c r="E82" s="2" t="s">
        <v>363</v>
      </c>
      <c r="F82" s="11">
        <v>5.3531782596115232</v>
      </c>
      <c r="G82" s="13">
        <v>1.048586930893689</v>
      </c>
      <c r="H82" s="13">
        <v>0.19679984086654681</v>
      </c>
      <c r="I82" s="13">
        <v>2.4193556825669709</v>
      </c>
      <c r="J82" s="13">
        <v>1.555528941867246</v>
      </c>
      <c r="K82" s="13">
        <v>0.13266765965818511</v>
      </c>
      <c r="L82" s="13">
        <v>2.3920375888519761E-4</v>
      </c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5">
      <c r="A83" s="3" t="s">
        <v>367</v>
      </c>
      <c r="B83" s="2" t="s">
        <v>368</v>
      </c>
      <c r="C83" s="2" t="s">
        <v>363</v>
      </c>
      <c r="D83" s="2" t="s">
        <v>368</v>
      </c>
      <c r="E83" s="2" t="s">
        <v>363</v>
      </c>
      <c r="F83" s="11">
        <v>2.187363132796603</v>
      </c>
      <c r="G83" s="13">
        <v>0.20754182572204219</v>
      </c>
      <c r="H83" s="13">
        <v>4.7266265380648827E-2</v>
      </c>
      <c r="I83" s="13">
        <v>1.258263980603691</v>
      </c>
      <c r="J83" s="13">
        <v>0.63247833569922574</v>
      </c>
      <c r="K83" s="13">
        <v>3.5548088644909201E-2</v>
      </c>
      <c r="L83" s="13">
        <v>6.2646367460867901E-3</v>
      </c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5">
      <c r="A84" s="3" t="s">
        <v>372</v>
      </c>
      <c r="B84" s="2" t="s">
        <v>373</v>
      </c>
      <c r="C84" s="2" t="s">
        <v>363</v>
      </c>
      <c r="D84" s="2" t="s">
        <v>2194</v>
      </c>
      <c r="E84" s="2" t="s">
        <v>363</v>
      </c>
      <c r="F84" s="11">
        <v>2.8422407615504999</v>
      </c>
      <c r="G84" s="13">
        <v>0.30187901923206151</v>
      </c>
      <c r="H84" s="13">
        <v>0.10345476820565309</v>
      </c>
      <c r="I84" s="13">
        <v>1.752325179038601</v>
      </c>
      <c r="J84" s="13">
        <v>0.64359986736601571</v>
      </c>
      <c r="K84" s="13">
        <v>4.074272394928366E-2</v>
      </c>
      <c r="L84" s="13">
        <v>2.3920375888519761E-4</v>
      </c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5">
      <c r="A85" s="3" t="s">
        <v>377</v>
      </c>
      <c r="B85" s="2" t="s">
        <v>378</v>
      </c>
      <c r="C85" s="2" t="s">
        <v>363</v>
      </c>
      <c r="D85" s="2" t="s">
        <v>378</v>
      </c>
      <c r="E85" s="2" t="s">
        <v>363</v>
      </c>
      <c r="F85" s="11">
        <v>9.0343034147865815</v>
      </c>
      <c r="G85" s="13">
        <v>0</v>
      </c>
      <c r="H85" s="13">
        <v>1.0479169405804879E-2</v>
      </c>
      <c r="I85" s="13">
        <v>2.4895115799761101</v>
      </c>
      <c r="J85" s="13">
        <v>6.5039281376832943</v>
      </c>
      <c r="K85" s="13">
        <v>2.4119890975285409E-2</v>
      </c>
      <c r="L85" s="13">
        <v>6.2646367460867901E-3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5">
      <c r="A86" s="3" t="s">
        <v>382</v>
      </c>
      <c r="B86" s="2" t="s">
        <v>383</v>
      </c>
      <c r="C86" s="2" t="s">
        <v>363</v>
      </c>
      <c r="D86" s="2" t="s">
        <v>2195</v>
      </c>
      <c r="E86" s="2" t="s">
        <v>363</v>
      </c>
      <c r="F86" s="11">
        <v>4.2403892229901787</v>
      </c>
      <c r="G86" s="13">
        <v>0</v>
      </c>
      <c r="H86" s="13">
        <v>0.16496417342544811</v>
      </c>
      <c r="I86" s="13">
        <v>2.4895115799761118</v>
      </c>
      <c r="J86" s="13">
        <v>1.555528941867246</v>
      </c>
      <c r="K86" s="13">
        <v>2.4119890975285409E-2</v>
      </c>
      <c r="L86" s="13">
        <v>6.2646367460867901E-3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5">
      <c r="A87" s="3" t="s">
        <v>387</v>
      </c>
      <c r="B87" s="2" t="s">
        <v>388</v>
      </c>
      <c r="C87" s="2" t="s">
        <v>363</v>
      </c>
      <c r="D87" s="2" t="s">
        <v>2196</v>
      </c>
      <c r="E87" s="2" t="s">
        <v>363</v>
      </c>
      <c r="F87" s="11">
        <v>9.7105684884817638</v>
      </c>
      <c r="G87" s="13">
        <v>3.3852891663539109</v>
      </c>
      <c r="H87" s="13">
        <v>0.66721008276378635</v>
      </c>
      <c r="I87" s="13">
        <v>3.8716511169216719</v>
      </c>
      <c r="J87" s="13">
        <v>1.555528941867246</v>
      </c>
      <c r="K87" s="13">
        <v>0.22462454382906119</v>
      </c>
      <c r="L87" s="13">
        <v>6.2646367460867901E-3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5">
      <c r="A88" s="3" t="s">
        <v>391</v>
      </c>
      <c r="B88" s="2" t="s">
        <v>392</v>
      </c>
      <c r="C88" s="2" t="s">
        <v>363</v>
      </c>
      <c r="D88" s="2" t="s">
        <v>2197</v>
      </c>
      <c r="E88" s="2" t="s">
        <v>363</v>
      </c>
      <c r="F88" s="11">
        <v>2.411148379181923</v>
      </c>
      <c r="G88" s="13">
        <v>0.39840428338732792</v>
      </c>
      <c r="H88" s="13">
        <v>0.1237709324868564</v>
      </c>
      <c r="I88" s="13">
        <v>1.581169976421023</v>
      </c>
      <c r="J88" s="13">
        <v>0.25999257132979747</v>
      </c>
      <c r="K88" s="13">
        <v>4.7571411798033092E-2</v>
      </c>
      <c r="L88" s="13">
        <v>2.3920375888519761E-4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5">
      <c r="A89" s="3" t="s">
        <v>395</v>
      </c>
      <c r="B89" s="2" t="s">
        <v>396</v>
      </c>
      <c r="C89" s="2" t="s">
        <v>363</v>
      </c>
      <c r="D89" s="2" t="s">
        <v>2198</v>
      </c>
      <c r="E89" s="2" t="s">
        <v>363</v>
      </c>
      <c r="F89" s="11">
        <v>4.1625986793341978</v>
      </c>
      <c r="G89" s="13">
        <v>0</v>
      </c>
      <c r="H89" s="13">
        <v>0.175713464369747</v>
      </c>
      <c r="I89" s="13">
        <v>2.4895115799761118</v>
      </c>
      <c r="J89" s="13">
        <v>1.466989107266967</v>
      </c>
      <c r="K89" s="13">
        <v>2.4119890975285409E-2</v>
      </c>
      <c r="L89" s="13">
        <v>6.2646367460867901E-3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5">
      <c r="A90" s="3" t="s">
        <v>400</v>
      </c>
      <c r="B90" s="2" t="s">
        <v>401</v>
      </c>
      <c r="C90" s="2" t="s">
        <v>363</v>
      </c>
      <c r="D90" s="2" t="s">
        <v>401</v>
      </c>
      <c r="E90" s="2" t="s">
        <v>363</v>
      </c>
      <c r="F90" s="11">
        <v>3.3496319153674352</v>
      </c>
      <c r="G90" s="13">
        <v>0.40340987550323149</v>
      </c>
      <c r="H90" s="13">
        <v>0.1208940282608786</v>
      </c>
      <c r="I90" s="13">
        <v>2.1437372887478641</v>
      </c>
      <c r="J90" s="13">
        <v>0.64359986736601571</v>
      </c>
      <c r="K90" s="13">
        <v>3.7751651730560533E-2</v>
      </c>
      <c r="L90" s="13">
        <v>2.3920375888519761E-4</v>
      </c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5">
      <c r="A91" s="3" t="s">
        <v>404</v>
      </c>
      <c r="B91" s="2" t="s">
        <v>405</v>
      </c>
      <c r="C91" s="2" t="s">
        <v>363</v>
      </c>
      <c r="D91" s="2" t="s">
        <v>2199</v>
      </c>
      <c r="E91" s="2" t="s">
        <v>363</v>
      </c>
      <c r="F91" s="11">
        <v>3.583705993573663</v>
      </c>
      <c r="G91" s="13">
        <v>0</v>
      </c>
      <c r="H91" s="13">
        <v>0.21459728268642911</v>
      </c>
      <c r="I91" s="13">
        <v>3.204411403761934</v>
      </c>
      <c r="J91" s="13">
        <v>0.14033821239112851</v>
      </c>
      <c r="K91" s="13">
        <v>2.4119890975285409E-2</v>
      </c>
      <c r="L91" s="13">
        <v>2.3920375888519761E-4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5">
      <c r="A92" s="3" t="s">
        <v>408</v>
      </c>
      <c r="B92" s="2" t="s">
        <v>409</v>
      </c>
      <c r="C92" s="2" t="s">
        <v>363</v>
      </c>
      <c r="D92" s="2" t="s">
        <v>2200</v>
      </c>
      <c r="E92" s="2" t="s">
        <v>363</v>
      </c>
      <c r="F92" s="11">
        <v>2.8062535277399459</v>
      </c>
      <c r="G92" s="13">
        <v>0</v>
      </c>
      <c r="H92" s="13">
        <v>0.1520446406385349</v>
      </c>
      <c r="I92" s="13">
        <v>2.4895115799761118</v>
      </c>
      <c r="J92" s="13">
        <v>0.14033821239112851</v>
      </c>
      <c r="K92" s="13">
        <v>2.4119890975285409E-2</v>
      </c>
      <c r="L92" s="13">
        <v>2.3920375888519761E-4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5">
      <c r="A93" s="3" t="s">
        <v>412</v>
      </c>
      <c r="B93" s="2" t="s">
        <v>413</v>
      </c>
      <c r="C93" s="2" t="s">
        <v>363</v>
      </c>
      <c r="D93" s="2" t="s">
        <v>413</v>
      </c>
      <c r="E93" s="2" t="s">
        <v>363</v>
      </c>
      <c r="F93" s="11">
        <v>6.3500708073328829</v>
      </c>
      <c r="G93" s="13">
        <v>2.8062265457933728</v>
      </c>
      <c r="H93" s="13">
        <v>0.48649769632161999</v>
      </c>
      <c r="I93" s="13">
        <v>1.305225291289958</v>
      </c>
      <c r="J93" s="13">
        <v>1.555528941867246</v>
      </c>
      <c r="K93" s="13">
        <v>0.1903276953145995</v>
      </c>
      <c r="L93" s="13">
        <v>6.2646367460867901E-3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5">
      <c r="A94" s="3" t="s">
        <v>416</v>
      </c>
      <c r="B94" s="2" t="s">
        <v>417</v>
      </c>
      <c r="C94" s="2" t="s">
        <v>363</v>
      </c>
      <c r="D94" s="2" t="s">
        <v>417</v>
      </c>
      <c r="E94" s="2" t="s">
        <v>363</v>
      </c>
      <c r="F94" s="11">
        <v>1.6860860399996029</v>
      </c>
      <c r="G94" s="13">
        <v>0</v>
      </c>
      <c r="H94" s="13">
        <v>1.759310087651255E-2</v>
      </c>
      <c r="I94" s="13">
        <v>8.2579469534472372E-2</v>
      </c>
      <c r="J94" s="13">
        <v>1.555528941867246</v>
      </c>
      <c r="K94" s="13">
        <v>2.4119890975285409E-2</v>
      </c>
      <c r="L94" s="13">
        <v>6.2646367460867901E-3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5">
      <c r="A95" s="3" t="s">
        <v>420</v>
      </c>
      <c r="B95" s="2" t="s">
        <v>421</v>
      </c>
      <c r="C95" s="2" t="s">
        <v>363</v>
      </c>
      <c r="D95" s="2" t="s">
        <v>421</v>
      </c>
      <c r="E95" s="2" t="s">
        <v>363</v>
      </c>
      <c r="F95" s="11">
        <v>4.4811789343613384</v>
      </c>
      <c r="G95" s="13">
        <v>0.33143463682656038</v>
      </c>
      <c r="H95" s="13">
        <v>0.17378549162996049</v>
      </c>
      <c r="I95" s="13">
        <v>2.7650898032461808</v>
      </c>
      <c r="J95" s="13">
        <v>1.1739107703514911</v>
      </c>
      <c r="K95" s="13">
        <v>3.0693595561058402E-2</v>
      </c>
      <c r="L95" s="13">
        <v>6.2646367460867901E-3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5">
      <c r="A96" s="3" t="s">
        <v>425</v>
      </c>
      <c r="B96" s="2" t="s">
        <v>426</v>
      </c>
      <c r="C96" s="2" t="s">
        <v>363</v>
      </c>
      <c r="D96" s="2" t="s">
        <v>2201</v>
      </c>
      <c r="E96" s="2" t="s">
        <v>363</v>
      </c>
      <c r="F96" s="11">
        <v>4.1527316572608672</v>
      </c>
      <c r="G96" s="13">
        <v>0</v>
      </c>
      <c r="H96" s="13">
        <v>0.1718718752836173</v>
      </c>
      <c r="I96" s="13">
        <v>2.4895115799761132</v>
      </c>
      <c r="J96" s="13">
        <v>1.466989107266967</v>
      </c>
      <c r="K96" s="13">
        <v>2.4119890975285409E-2</v>
      </c>
      <c r="L96" s="13">
        <v>2.3920375888519761E-4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5">
      <c r="A97" s="3" t="s">
        <v>429</v>
      </c>
      <c r="B97" s="2" t="s">
        <v>430</v>
      </c>
      <c r="C97" s="2" t="s">
        <v>363</v>
      </c>
      <c r="D97" s="2" t="s">
        <v>2202</v>
      </c>
      <c r="E97" s="2" t="s">
        <v>363</v>
      </c>
      <c r="F97" s="11">
        <v>9.7681713858709909</v>
      </c>
      <c r="G97" s="13">
        <v>1.21731730427457</v>
      </c>
      <c r="H97" s="13">
        <v>0.470403045683079</v>
      </c>
      <c r="I97" s="13">
        <v>7.9702191048950324</v>
      </c>
      <c r="J97" s="13">
        <v>7.799777139893925E-2</v>
      </c>
      <c r="K97" s="13">
        <v>3.1994955860484772E-2</v>
      </c>
      <c r="L97" s="13">
        <v>2.3920375888519761E-4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5">
      <c r="A98" s="3" t="s">
        <v>434</v>
      </c>
      <c r="B98" s="2" t="s">
        <v>435</v>
      </c>
      <c r="C98" s="2" t="s">
        <v>363</v>
      </c>
      <c r="D98" s="2" t="s">
        <v>2203</v>
      </c>
      <c r="E98" s="2" t="s">
        <v>363</v>
      </c>
      <c r="F98" s="11">
        <v>4.1527316572608672</v>
      </c>
      <c r="G98" s="13">
        <v>0</v>
      </c>
      <c r="H98" s="13">
        <v>0.1718718752836173</v>
      </c>
      <c r="I98" s="13">
        <v>2.4895115799761132</v>
      </c>
      <c r="J98" s="13">
        <v>1.466989107266967</v>
      </c>
      <c r="K98" s="13">
        <v>2.4119890975285409E-2</v>
      </c>
      <c r="L98" s="13">
        <v>2.3920375888519761E-4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5">
      <c r="A99" s="3" t="s">
        <v>438</v>
      </c>
      <c r="B99" s="2" t="s">
        <v>439</v>
      </c>
      <c r="C99" s="2" t="s">
        <v>363</v>
      </c>
      <c r="D99" s="2" t="s">
        <v>439</v>
      </c>
      <c r="E99" s="2" t="s">
        <v>363</v>
      </c>
      <c r="F99" s="11">
        <v>4.0276578212128724</v>
      </c>
      <c r="G99" s="13">
        <v>0</v>
      </c>
      <c r="H99" s="13">
        <v>0.1717424100856591</v>
      </c>
      <c r="I99" s="13">
        <v>2.6527716998356001</v>
      </c>
      <c r="J99" s="13">
        <v>1.1739107703514911</v>
      </c>
      <c r="K99" s="13">
        <v>2.2968304194035571E-2</v>
      </c>
      <c r="L99" s="13">
        <v>6.2646367460867901E-3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5">
      <c r="A100" s="3" t="s">
        <v>442</v>
      </c>
      <c r="B100" s="2" t="s">
        <v>443</v>
      </c>
      <c r="C100" s="2" t="s">
        <v>363</v>
      </c>
      <c r="D100" s="2" t="s">
        <v>443</v>
      </c>
      <c r="E100" s="2" t="s">
        <v>363</v>
      </c>
      <c r="F100" s="11">
        <v>2.6926088639844918</v>
      </c>
      <c r="G100" s="13">
        <v>0.55592629184302234</v>
      </c>
      <c r="H100" s="13">
        <v>0.1684022367388423</v>
      </c>
      <c r="I100" s="13">
        <v>1.798044256264014</v>
      </c>
      <c r="J100" s="13">
        <v>0.14033821239112851</v>
      </c>
      <c r="K100" s="13">
        <v>2.9658662988599638E-2</v>
      </c>
      <c r="L100" s="13">
        <v>2.3920375888519761E-4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5">
      <c r="A101" s="3" t="s">
        <v>446</v>
      </c>
      <c r="B101" s="2" t="s">
        <v>447</v>
      </c>
      <c r="C101" s="2" t="s">
        <v>363</v>
      </c>
      <c r="D101" s="2" t="s">
        <v>447</v>
      </c>
      <c r="E101" s="2" t="s">
        <v>363</v>
      </c>
      <c r="F101" s="11">
        <v>2.7062058490888252</v>
      </c>
      <c r="G101" s="13">
        <v>0.44940003166090592</v>
      </c>
      <c r="H101" s="13">
        <v>0.14185644281173079</v>
      </c>
      <c r="I101" s="13">
        <v>1.81272621640496</v>
      </c>
      <c r="J101" s="13">
        <v>0.25999257132979747</v>
      </c>
      <c r="K101" s="13">
        <v>4.1991383122546223E-2</v>
      </c>
      <c r="L101" s="13">
        <v>2.3920375888519761E-4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5">
      <c r="A102" s="3" t="s">
        <v>450</v>
      </c>
      <c r="B102" s="2" t="s">
        <v>451</v>
      </c>
      <c r="C102" s="2" t="s">
        <v>363</v>
      </c>
      <c r="D102" s="2" t="s">
        <v>451</v>
      </c>
      <c r="E102" s="2" t="s">
        <v>363</v>
      </c>
      <c r="F102" s="11">
        <v>2.3721076582483849</v>
      </c>
      <c r="G102" s="13">
        <v>0.39840428338732792</v>
      </c>
      <c r="H102" s="13">
        <v>0.14813881922649599</v>
      </c>
      <c r="I102" s="13">
        <v>1.5172781829863871</v>
      </c>
      <c r="J102" s="13">
        <v>0.23817100683584641</v>
      </c>
      <c r="K102" s="13">
        <v>4.7571411798033092E-2</v>
      </c>
      <c r="L102" s="13">
        <v>2.254395401429474E-2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5">
      <c r="A103" s="3" t="s">
        <v>456</v>
      </c>
      <c r="B103" s="2" t="s">
        <v>457</v>
      </c>
      <c r="C103" s="2" t="s">
        <v>157</v>
      </c>
      <c r="D103" s="2" t="s">
        <v>457</v>
      </c>
      <c r="E103" s="2" t="s">
        <v>2163</v>
      </c>
      <c r="F103" s="11">
        <v>1.1742396431387261</v>
      </c>
      <c r="G103" s="13">
        <v>0.77530768137438577</v>
      </c>
      <c r="H103" s="13">
        <v>8.6751137181267882E-2</v>
      </c>
      <c r="I103" s="13">
        <v>3.1996128560092041E-2</v>
      </c>
      <c r="J103" s="13">
        <v>0.20191859874428519</v>
      </c>
      <c r="K103" s="13">
        <v>7.2001460532608488E-2</v>
      </c>
      <c r="L103" s="13">
        <v>6.2646367460867901E-3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5">
      <c r="A104" s="3" t="s">
        <v>461</v>
      </c>
      <c r="B104" s="2" t="s">
        <v>462</v>
      </c>
      <c r="C104" s="2" t="s">
        <v>157</v>
      </c>
      <c r="D104" s="2" t="s">
        <v>2204</v>
      </c>
      <c r="E104" s="2" t="s">
        <v>2163</v>
      </c>
      <c r="F104" s="11">
        <v>1.239138296540049</v>
      </c>
      <c r="G104" s="13">
        <v>0.85569704063788199</v>
      </c>
      <c r="H104" s="13">
        <v>7.4946280253746139E-2</v>
      </c>
      <c r="I104" s="13">
        <v>3.2080378106772667E-2</v>
      </c>
      <c r="J104" s="13">
        <v>0.20191859874428519</v>
      </c>
      <c r="K104" s="13">
        <v>6.8231362051276251E-2</v>
      </c>
      <c r="L104" s="13">
        <v>6.2646367460867901E-3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5">
      <c r="A105" s="3" t="s">
        <v>465</v>
      </c>
      <c r="B105" s="2" t="s">
        <v>466</v>
      </c>
      <c r="C105" s="2" t="s">
        <v>157</v>
      </c>
      <c r="D105" s="2" t="s">
        <v>466</v>
      </c>
      <c r="E105" s="2" t="s">
        <v>2163</v>
      </c>
      <c r="F105" s="11">
        <v>1.1742396431387261</v>
      </c>
      <c r="G105" s="13">
        <v>0.77530768137438577</v>
      </c>
      <c r="H105" s="13">
        <v>8.6751137181267882E-2</v>
      </c>
      <c r="I105" s="13">
        <v>3.1996128560092041E-2</v>
      </c>
      <c r="J105" s="13">
        <v>0.20191859874428519</v>
      </c>
      <c r="K105" s="13">
        <v>7.2001460532608488E-2</v>
      </c>
      <c r="L105" s="13">
        <v>6.2646367460867901E-3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5">
      <c r="A106" s="3" t="s">
        <v>468</v>
      </c>
      <c r="B106" s="2" t="s">
        <v>469</v>
      </c>
      <c r="C106" s="2" t="s">
        <v>157</v>
      </c>
      <c r="D106" s="2" t="s">
        <v>469</v>
      </c>
      <c r="E106" s="2" t="s">
        <v>2163</v>
      </c>
      <c r="F106" s="11">
        <v>1.239138296540049</v>
      </c>
      <c r="G106" s="13">
        <v>0.85569704063788199</v>
      </c>
      <c r="H106" s="13">
        <v>7.4946280253746139E-2</v>
      </c>
      <c r="I106" s="13">
        <v>3.2080378106772667E-2</v>
      </c>
      <c r="J106" s="13">
        <v>0.20191859874428519</v>
      </c>
      <c r="K106" s="13">
        <v>6.8231362051276251E-2</v>
      </c>
      <c r="L106" s="13">
        <v>6.2646367460867901E-3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5">
      <c r="A107" s="3" t="s">
        <v>471</v>
      </c>
      <c r="B107" s="2" t="s">
        <v>472</v>
      </c>
      <c r="C107" s="2" t="s">
        <v>157</v>
      </c>
      <c r="D107" s="2" t="s">
        <v>472</v>
      </c>
      <c r="E107" s="2" t="s">
        <v>2163</v>
      </c>
      <c r="F107" s="11">
        <v>5.1214814939201494</v>
      </c>
      <c r="G107" s="13">
        <v>4.368213420795132</v>
      </c>
      <c r="H107" s="13">
        <v>0.16631534851470439</v>
      </c>
      <c r="I107" s="13">
        <v>-1.0099246427675011E-3</v>
      </c>
      <c r="J107" s="13">
        <v>0.20191859874428519</v>
      </c>
      <c r="K107" s="13">
        <v>0.3797794137627083</v>
      </c>
      <c r="L107" s="13">
        <v>6.2646367460867901E-3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5">
      <c r="A108" s="3" t="s">
        <v>475</v>
      </c>
      <c r="B108" s="2" t="s">
        <v>476</v>
      </c>
      <c r="C108" s="2" t="s">
        <v>157</v>
      </c>
      <c r="D108" s="2" t="s">
        <v>476</v>
      </c>
      <c r="E108" s="2" t="s">
        <v>2163</v>
      </c>
      <c r="F108" s="11">
        <v>1.6077265917007431</v>
      </c>
      <c r="G108" s="13">
        <v>1.2258932979165651</v>
      </c>
      <c r="H108" s="13">
        <v>9.5834019800411549E-2</v>
      </c>
      <c r="I108" s="13">
        <v>-2.439274523826707E-2</v>
      </c>
      <c r="J108" s="13">
        <v>0.20191859874428519</v>
      </c>
      <c r="K108" s="13">
        <v>0.1022087837316611</v>
      </c>
      <c r="L108" s="13">
        <v>6.2646367460867901E-3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5">
      <c r="A109" s="3" t="s">
        <v>479</v>
      </c>
      <c r="B109" s="2" t="s">
        <v>480</v>
      </c>
      <c r="C109" s="2" t="s">
        <v>176</v>
      </c>
      <c r="D109" s="2" t="s">
        <v>2205</v>
      </c>
      <c r="E109" s="2" t="s">
        <v>2168</v>
      </c>
      <c r="F109" s="11">
        <v>0.97428095972941942</v>
      </c>
      <c r="G109" s="13">
        <v>0.56988805747639026</v>
      </c>
      <c r="H109" s="13">
        <v>6.8273277764782522E-2</v>
      </c>
      <c r="I109" s="13">
        <v>-2.2204460492503131E-16</v>
      </c>
      <c r="J109" s="13">
        <v>0.23817100683584641</v>
      </c>
      <c r="K109" s="13">
        <v>9.1683980906313578E-2</v>
      </c>
      <c r="L109" s="13">
        <v>6.2646367460867901E-3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5">
      <c r="A110" s="3" t="s">
        <v>483</v>
      </c>
      <c r="B110" s="2" t="s">
        <v>484</v>
      </c>
      <c r="C110" s="2" t="s">
        <v>363</v>
      </c>
      <c r="D110" s="2" t="s">
        <v>2206</v>
      </c>
      <c r="E110" s="2" t="s">
        <v>363</v>
      </c>
      <c r="F110" s="11">
        <v>7.1403639630294284</v>
      </c>
      <c r="G110" s="13">
        <v>4.0658616956236839</v>
      </c>
      <c r="H110" s="13">
        <v>0.6067504943290577</v>
      </c>
      <c r="I110" s="13">
        <v>2.2635902274256359</v>
      </c>
      <c r="J110" s="13">
        <v>0.14033821239112851</v>
      </c>
      <c r="K110" s="13">
        <v>6.3584129501036271E-2</v>
      </c>
      <c r="L110" s="13">
        <v>2.3920375888519761E-4</v>
      </c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5">
      <c r="A111" s="3" t="s">
        <v>487</v>
      </c>
      <c r="B111" s="2" t="s">
        <v>488</v>
      </c>
      <c r="C111" s="2" t="s">
        <v>363</v>
      </c>
      <c r="D111" s="2" t="s">
        <v>2207</v>
      </c>
      <c r="E111" s="2" t="s">
        <v>363</v>
      </c>
      <c r="F111" s="11">
        <v>4.0777788017650423</v>
      </c>
      <c r="G111" s="13">
        <v>2.4546769659363412</v>
      </c>
      <c r="H111" s="13">
        <v>0.21965226627671311</v>
      </c>
      <c r="I111" s="13">
        <v>1.232821581153388</v>
      </c>
      <c r="J111" s="13">
        <v>0.14033821239112851</v>
      </c>
      <c r="K111" s="13">
        <v>3.0050572248586632E-2</v>
      </c>
      <c r="L111" s="13">
        <v>2.3920375888519761E-4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5">
      <c r="A112" s="3" t="s">
        <v>491</v>
      </c>
      <c r="B112" s="2" t="s">
        <v>492</v>
      </c>
      <c r="C112" s="2" t="s">
        <v>363</v>
      </c>
      <c r="D112" s="2" t="s">
        <v>2208</v>
      </c>
      <c r="E112" s="2" t="s">
        <v>363</v>
      </c>
      <c r="F112" s="11">
        <v>3.6749668563933349</v>
      </c>
      <c r="G112" s="13">
        <v>2.7244195391875938</v>
      </c>
      <c r="H112" s="13">
        <v>0.28553231343404673</v>
      </c>
      <c r="I112" s="13">
        <v>0.49105224219725591</v>
      </c>
      <c r="J112" s="13">
        <v>0.14033821239112851</v>
      </c>
      <c r="K112" s="13">
        <v>3.338534542442495E-2</v>
      </c>
      <c r="L112" s="13">
        <v>2.3920375888519761E-4</v>
      </c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5">
      <c r="A113" s="3" t="s">
        <v>495</v>
      </c>
      <c r="B113" s="2" t="s">
        <v>496</v>
      </c>
      <c r="C113" s="2" t="s">
        <v>363</v>
      </c>
      <c r="D113" s="2" t="s">
        <v>2209</v>
      </c>
      <c r="E113" s="2" t="s">
        <v>363</v>
      </c>
      <c r="F113" s="11">
        <v>3.6749668563933349</v>
      </c>
      <c r="G113" s="13">
        <v>2.7244195391875938</v>
      </c>
      <c r="H113" s="13">
        <v>0.28553231343404673</v>
      </c>
      <c r="I113" s="13">
        <v>0.49250634741151339</v>
      </c>
      <c r="J113" s="13">
        <v>0.14033821239112851</v>
      </c>
      <c r="K113" s="13">
        <v>3.1931240210167397E-2</v>
      </c>
      <c r="L113" s="13">
        <v>2.3920375888519761E-4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5">
      <c r="A114" s="3" t="s">
        <v>499</v>
      </c>
      <c r="B114" s="2" t="s">
        <v>500</v>
      </c>
      <c r="C114" s="2" t="s">
        <v>363</v>
      </c>
      <c r="D114" s="2" t="s">
        <v>2210</v>
      </c>
      <c r="E114" s="2" t="s">
        <v>363</v>
      </c>
      <c r="F114" s="11">
        <v>8.0317019517083494</v>
      </c>
      <c r="G114" s="13">
        <v>4.5740818104139294</v>
      </c>
      <c r="H114" s="13">
        <v>0.60211971807993536</v>
      </c>
      <c r="I114" s="13">
        <v>2.5073791961940981</v>
      </c>
      <c r="J114" s="13">
        <v>0.14033821239112851</v>
      </c>
      <c r="K114" s="13">
        <v>0.20754381087037341</v>
      </c>
      <c r="L114" s="13">
        <v>2.3920375888519761E-4</v>
      </c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5">
      <c r="A115" s="3" t="s">
        <v>503</v>
      </c>
      <c r="B115" s="2" t="s">
        <v>504</v>
      </c>
      <c r="C115" s="2" t="s">
        <v>363</v>
      </c>
      <c r="D115" s="2" t="s">
        <v>2211</v>
      </c>
      <c r="E115" s="2" t="s">
        <v>363</v>
      </c>
      <c r="F115" s="11">
        <v>6.9095429398693913</v>
      </c>
      <c r="G115" s="13">
        <v>4.0658616956236839</v>
      </c>
      <c r="H115" s="13">
        <v>0.5946494625748282</v>
      </c>
      <c r="I115" s="13">
        <v>2.044870236019829</v>
      </c>
      <c r="J115" s="13">
        <v>0.14033821239112851</v>
      </c>
      <c r="K115" s="13">
        <v>6.3584129501036271E-2</v>
      </c>
      <c r="L115" s="13">
        <v>2.3920375888519761E-4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5">
      <c r="A116" s="3" t="s">
        <v>507</v>
      </c>
      <c r="B116" s="2" t="s">
        <v>508</v>
      </c>
      <c r="C116" s="2" t="s">
        <v>363</v>
      </c>
      <c r="D116" s="2" t="s">
        <v>2212</v>
      </c>
      <c r="E116" s="2" t="s">
        <v>363</v>
      </c>
      <c r="F116" s="11">
        <v>1.3335526542672249</v>
      </c>
      <c r="G116" s="13">
        <v>0.61574019255075374</v>
      </c>
      <c r="H116" s="13">
        <v>0.19863792957384721</v>
      </c>
      <c r="I116" s="13">
        <v>0.3465913409741932</v>
      </c>
      <c r="J116" s="13">
        <v>0.14033821239112851</v>
      </c>
      <c r="K116" s="13">
        <v>3.2005775018417559E-2</v>
      </c>
      <c r="L116" s="13">
        <v>2.3920375888519761E-4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5">
      <c r="A117" s="3" t="s">
        <v>511</v>
      </c>
      <c r="B117" s="2" t="s">
        <v>512</v>
      </c>
      <c r="C117" s="2" t="s">
        <v>363</v>
      </c>
      <c r="D117" s="2" t="s">
        <v>2213</v>
      </c>
      <c r="E117" s="2" t="s">
        <v>363</v>
      </c>
      <c r="F117" s="11">
        <v>7.1403639630294284</v>
      </c>
      <c r="G117" s="13">
        <v>4.0658616956236839</v>
      </c>
      <c r="H117" s="13">
        <v>0.60675049432905759</v>
      </c>
      <c r="I117" s="13">
        <v>2.2635902274256359</v>
      </c>
      <c r="J117" s="13">
        <v>0.14033821239112851</v>
      </c>
      <c r="K117" s="13">
        <v>6.3584129501036271E-2</v>
      </c>
      <c r="L117" s="13">
        <v>2.3920375888519761E-4</v>
      </c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5">
      <c r="A118" s="3" t="s">
        <v>515</v>
      </c>
      <c r="B118" s="2" t="s">
        <v>516</v>
      </c>
      <c r="C118" s="2" t="s">
        <v>90</v>
      </c>
      <c r="D118" s="2" t="s">
        <v>2214</v>
      </c>
      <c r="E118" s="2" t="s">
        <v>90</v>
      </c>
      <c r="F118" s="11">
        <v>2.5237926052211122</v>
      </c>
      <c r="G118" s="13">
        <v>1.2876463803661831</v>
      </c>
      <c r="H118" s="13">
        <v>7.5090413823257623E-2</v>
      </c>
      <c r="I118" s="13">
        <v>0.25969482982875419</v>
      </c>
      <c r="J118" s="13">
        <v>0.30534900674776722</v>
      </c>
      <c r="K118" s="13">
        <v>0.58974733770906296</v>
      </c>
      <c r="L118" s="13">
        <v>6.2646367460867901E-3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5">
      <c r="A119" s="3" t="s">
        <v>520</v>
      </c>
      <c r="B119" s="2" t="s">
        <v>521</v>
      </c>
      <c r="C119" s="2" t="s">
        <v>90</v>
      </c>
      <c r="D119" s="2" t="s">
        <v>2215</v>
      </c>
      <c r="E119" s="2" t="s">
        <v>90</v>
      </c>
      <c r="F119" s="11">
        <v>4.0017902003480108</v>
      </c>
      <c r="G119" s="13">
        <v>2.8374561775869682</v>
      </c>
      <c r="H119" s="13">
        <v>0.24657729455672439</v>
      </c>
      <c r="I119" s="13">
        <v>0.2592001730100284</v>
      </c>
      <c r="J119" s="13">
        <v>0.30534900674776722</v>
      </c>
      <c r="K119" s="13">
        <v>0.34694291170043601</v>
      </c>
      <c r="L119" s="13">
        <v>6.2646367460867901E-3</v>
      </c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5">
      <c r="A120" s="3" t="s">
        <v>524</v>
      </c>
      <c r="B120" s="2" t="s">
        <v>525</v>
      </c>
      <c r="C120" s="2" t="s">
        <v>300</v>
      </c>
      <c r="D120" s="2" t="s">
        <v>525</v>
      </c>
      <c r="E120" s="2" t="s">
        <v>2142</v>
      </c>
      <c r="F120" s="11">
        <v>2.048390972166287</v>
      </c>
      <c r="G120" s="13">
        <v>1.032941410570734</v>
      </c>
      <c r="H120" s="13">
        <v>0.108088215560998</v>
      </c>
      <c r="I120" s="13">
        <v>0.21932228618169239</v>
      </c>
      <c r="J120" s="13">
        <v>0.51105535961197013</v>
      </c>
      <c r="K120" s="13">
        <v>0.17071906349480451</v>
      </c>
      <c r="L120" s="13">
        <v>6.2646367460867901E-3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5">
      <c r="A121" s="3" t="s">
        <v>529</v>
      </c>
      <c r="B121" s="2" t="s">
        <v>530</v>
      </c>
      <c r="C121" s="2" t="s">
        <v>531</v>
      </c>
      <c r="D121" s="2" t="s">
        <v>530</v>
      </c>
      <c r="E121" s="2" t="s">
        <v>2216</v>
      </c>
      <c r="F121" s="11">
        <v>0.95118730869578183</v>
      </c>
      <c r="G121" s="13">
        <v>0.38775197752072449</v>
      </c>
      <c r="H121" s="13">
        <v>3.6552209087755722E-2</v>
      </c>
      <c r="I121" s="13">
        <v>0.20205769264650511</v>
      </c>
      <c r="J121" s="13">
        <v>0.2240555011602198</v>
      </c>
      <c r="K121" s="13">
        <v>9.4505291534489944E-2</v>
      </c>
      <c r="L121" s="13">
        <v>6.2646367460867901E-3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5">
      <c r="A122" s="3" t="s">
        <v>535</v>
      </c>
      <c r="B122" s="2" t="s">
        <v>536</v>
      </c>
      <c r="C122" s="2" t="s">
        <v>537</v>
      </c>
      <c r="D122" s="2" t="s">
        <v>536</v>
      </c>
      <c r="E122" s="2" t="s">
        <v>2217</v>
      </c>
      <c r="F122" s="11">
        <v>5.157303004075537</v>
      </c>
      <c r="G122" s="13">
        <v>3.00299080075236</v>
      </c>
      <c r="H122" s="13">
        <v>8.5115015337316371E-2</v>
      </c>
      <c r="I122" s="13">
        <v>1.257976305933969</v>
      </c>
      <c r="J122" s="13">
        <v>0.41598811412767611</v>
      </c>
      <c r="K122" s="13">
        <v>0.38896813117812801</v>
      </c>
      <c r="L122" s="13">
        <v>6.2646367460867901E-3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5">
      <c r="A123" s="3" t="s">
        <v>542</v>
      </c>
      <c r="B123" s="2" t="s">
        <v>543</v>
      </c>
      <c r="C123" s="2" t="s">
        <v>90</v>
      </c>
      <c r="D123" s="2" t="s">
        <v>2218</v>
      </c>
      <c r="E123" s="2" t="s">
        <v>90</v>
      </c>
      <c r="F123" s="11">
        <v>1.4923955271685241</v>
      </c>
      <c r="G123" s="13">
        <v>0.67588428441118698</v>
      </c>
      <c r="H123" s="13">
        <v>5.1422778922440279E-2</v>
      </c>
      <c r="I123" s="13">
        <v>8.5840891698659494E-2</v>
      </c>
      <c r="J123" s="13">
        <v>0.30534900674776722</v>
      </c>
      <c r="K123" s="13">
        <v>0.36763392864238298</v>
      </c>
      <c r="L123" s="13">
        <v>6.2646367460867901E-3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5">
      <c r="A124" s="3" t="s">
        <v>546</v>
      </c>
      <c r="B124" s="2" t="s">
        <v>547</v>
      </c>
      <c r="C124" s="2" t="s">
        <v>531</v>
      </c>
      <c r="D124" s="2" t="s">
        <v>547</v>
      </c>
      <c r="E124" s="2" t="s">
        <v>2216</v>
      </c>
      <c r="F124" s="11">
        <v>1.130547926542637</v>
      </c>
      <c r="G124" s="13">
        <v>0.28320874046608718</v>
      </c>
      <c r="H124" s="13">
        <v>2.8065119167429861E-2</v>
      </c>
      <c r="I124" s="13">
        <v>0.2172545473940658</v>
      </c>
      <c r="J124" s="13">
        <v>0.2240555011602198</v>
      </c>
      <c r="K124" s="13">
        <v>0.37169938160874738</v>
      </c>
      <c r="L124" s="13">
        <v>6.2646367460867901E-3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5">
      <c r="A125" s="3" t="s">
        <v>550</v>
      </c>
      <c r="B125" s="2" t="s">
        <v>551</v>
      </c>
      <c r="C125" s="2" t="s">
        <v>531</v>
      </c>
      <c r="D125" s="2" t="s">
        <v>551</v>
      </c>
      <c r="E125" s="2" t="s">
        <v>2216</v>
      </c>
      <c r="F125" s="11">
        <v>2.213044643282724</v>
      </c>
      <c r="G125" s="13">
        <v>1.0572286843067851</v>
      </c>
      <c r="H125" s="13">
        <v>6.4748953600268624E-2</v>
      </c>
      <c r="I125" s="13">
        <v>0.46789451908242369</v>
      </c>
      <c r="J125" s="13">
        <v>0.31600578224318687</v>
      </c>
      <c r="K125" s="13">
        <v>0.30090206730397262</v>
      </c>
      <c r="L125" s="13">
        <v>6.2646367460867901E-3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5">
      <c r="A126" s="3" t="s">
        <v>555</v>
      </c>
      <c r="B126" s="2" t="s">
        <v>556</v>
      </c>
      <c r="C126" s="2" t="s">
        <v>531</v>
      </c>
      <c r="D126" s="2" t="s">
        <v>556</v>
      </c>
      <c r="E126" s="2" t="s">
        <v>2216</v>
      </c>
      <c r="F126" s="11">
        <v>3.5768758332837121</v>
      </c>
      <c r="G126" s="13">
        <v>2.3905175197675872</v>
      </c>
      <c r="H126" s="13">
        <v>0.18047122902018989</v>
      </c>
      <c r="I126" s="13">
        <v>0.41216047307393833</v>
      </c>
      <c r="J126" s="13">
        <v>0.25999257132979747</v>
      </c>
      <c r="K126" s="13">
        <v>0.32746940334611191</v>
      </c>
      <c r="L126" s="13">
        <v>6.2646367460867901E-3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5">
      <c r="A127" s="3" t="s">
        <v>559</v>
      </c>
      <c r="B127" s="2" t="s">
        <v>560</v>
      </c>
      <c r="C127" s="2" t="s">
        <v>531</v>
      </c>
      <c r="D127" s="2" t="s">
        <v>560</v>
      </c>
      <c r="E127" s="2" t="s">
        <v>2216</v>
      </c>
      <c r="F127" s="11">
        <v>2.213044643282724</v>
      </c>
      <c r="G127" s="13">
        <v>1.0572286843067851</v>
      </c>
      <c r="H127" s="13">
        <v>6.4748953600268624E-2</v>
      </c>
      <c r="I127" s="13">
        <v>0.46789451908242369</v>
      </c>
      <c r="J127" s="13">
        <v>0.31600578224318687</v>
      </c>
      <c r="K127" s="13">
        <v>0.30090206730397262</v>
      </c>
      <c r="L127" s="13">
        <v>6.2646367460867901E-3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5">
      <c r="A128" s="3" t="s">
        <v>562</v>
      </c>
      <c r="B128" s="2" t="s">
        <v>563</v>
      </c>
      <c r="C128" s="2" t="s">
        <v>60</v>
      </c>
      <c r="D128" s="2" t="s">
        <v>2219</v>
      </c>
      <c r="E128" s="2" t="s">
        <v>2151</v>
      </c>
      <c r="F128" s="11">
        <v>3.2735963984292158</v>
      </c>
      <c r="G128" s="13">
        <v>2.7122578384645051</v>
      </c>
      <c r="H128" s="13">
        <v>0.17711011643984839</v>
      </c>
      <c r="I128" s="13">
        <v>-1.4777695077272671E-4</v>
      </c>
      <c r="J128" s="13">
        <v>0.14033821239112851</v>
      </c>
      <c r="K128" s="13">
        <v>0.24379880432562229</v>
      </c>
      <c r="L128" s="13">
        <v>2.3920375888519761E-4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5">
      <c r="A129" s="3" t="s">
        <v>566</v>
      </c>
      <c r="B129" s="2" t="s">
        <v>567</v>
      </c>
      <c r="C129" s="2" t="s">
        <v>60</v>
      </c>
      <c r="D129" s="2" t="s">
        <v>2220</v>
      </c>
      <c r="E129" s="2" t="s">
        <v>2151</v>
      </c>
      <c r="F129" s="11">
        <v>3.2735963984292158</v>
      </c>
      <c r="G129" s="13">
        <v>2.7122578384645051</v>
      </c>
      <c r="H129" s="13">
        <v>0.17711011643984839</v>
      </c>
      <c r="I129" s="13">
        <v>-1.4777695077272671E-4</v>
      </c>
      <c r="J129" s="13">
        <v>0.14033821239112851</v>
      </c>
      <c r="K129" s="13">
        <v>0.24379880432562229</v>
      </c>
      <c r="L129" s="13">
        <v>2.3920375888519761E-4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5">
      <c r="A130" s="3" t="s">
        <v>570</v>
      </c>
      <c r="B130" s="2" t="s">
        <v>571</v>
      </c>
      <c r="C130" s="2" t="s">
        <v>60</v>
      </c>
      <c r="D130" s="2" t="s">
        <v>2221</v>
      </c>
      <c r="E130" s="2" t="s">
        <v>2151</v>
      </c>
      <c r="F130" s="11">
        <v>3.2735963984292158</v>
      </c>
      <c r="G130" s="13">
        <v>2.7122578384645051</v>
      </c>
      <c r="H130" s="13">
        <v>0.17711011643984839</v>
      </c>
      <c r="I130" s="13">
        <v>-1.4777695077272671E-4</v>
      </c>
      <c r="J130" s="13">
        <v>0.14033821239112851</v>
      </c>
      <c r="K130" s="13">
        <v>0.24379880432562229</v>
      </c>
      <c r="L130" s="13">
        <v>2.3920375888519761E-4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5">
      <c r="A131" s="3" t="s">
        <v>574</v>
      </c>
      <c r="B131" s="2" t="s">
        <v>575</v>
      </c>
      <c r="C131" s="2" t="s">
        <v>60</v>
      </c>
      <c r="D131" s="2" t="s">
        <v>2222</v>
      </c>
      <c r="E131" s="2" t="s">
        <v>2151</v>
      </c>
      <c r="F131" s="11">
        <v>3.2735963984292158</v>
      </c>
      <c r="G131" s="13">
        <v>2.7122578384645051</v>
      </c>
      <c r="H131" s="13">
        <v>0.17711011643984839</v>
      </c>
      <c r="I131" s="13">
        <v>-1.4777695077272671E-4</v>
      </c>
      <c r="J131" s="13">
        <v>0.14033821239112851</v>
      </c>
      <c r="K131" s="13">
        <v>0.24379880432562229</v>
      </c>
      <c r="L131" s="13">
        <v>2.3920375888519761E-4</v>
      </c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5">
      <c r="A132" s="3" t="s">
        <v>578</v>
      </c>
      <c r="B132" s="2" t="s">
        <v>579</v>
      </c>
      <c r="C132" s="2" t="s">
        <v>157</v>
      </c>
      <c r="D132" s="2" t="s">
        <v>2223</v>
      </c>
      <c r="E132" s="2" t="s">
        <v>2163</v>
      </c>
      <c r="F132" s="11">
        <v>1.780406044961037</v>
      </c>
      <c r="G132" s="13">
        <v>1.3705616569117161</v>
      </c>
      <c r="H132" s="13">
        <v>0.1230987277910207</v>
      </c>
      <c r="I132" s="13">
        <v>-2.244950515900301E-2</v>
      </c>
      <c r="J132" s="13">
        <v>0.20191859874428519</v>
      </c>
      <c r="K132" s="13">
        <v>0.1010119299269307</v>
      </c>
      <c r="L132" s="13">
        <v>6.2646367460867901E-3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5">
      <c r="A133" s="3" t="s">
        <v>582</v>
      </c>
      <c r="B133" s="2" t="s">
        <v>583</v>
      </c>
      <c r="C133" s="2" t="s">
        <v>157</v>
      </c>
      <c r="D133" s="2" t="s">
        <v>583</v>
      </c>
      <c r="E133" s="2" t="s">
        <v>2163</v>
      </c>
      <c r="F133" s="11">
        <v>1.939996731952768</v>
      </c>
      <c r="G133" s="13">
        <v>1.5138262616931359</v>
      </c>
      <c r="H133" s="13">
        <v>0.13755310889306541</v>
      </c>
      <c r="I133" s="13">
        <v>-2.2449505158990579E-2</v>
      </c>
      <c r="J133" s="13">
        <v>0.20191859874428519</v>
      </c>
      <c r="K133" s="13">
        <v>0.1028836310351849</v>
      </c>
      <c r="L133" s="13">
        <v>6.2646367460867901E-3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5">
      <c r="A134" s="3" t="s">
        <v>586</v>
      </c>
      <c r="B134" s="2" t="s">
        <v>587</v>
      </c>
      <c r="C134" s="2" t="s">
        <v>157</v>
      </c>
      <c r="D134" s="2" t="s">
        <v>2224</v>
      </c>
      <c r="E134" s="2" t="s">
        <v>2163</v>
      </c>
      <c r="F134" s="11">
        <v>5.092840384649362</v>
      </c>
      <c r="G134" s="13">
        <v>4.368213420795132</v>
      </c>
      <c r="H134" s="13">
        <v>0.16628237167550969</v>
      </c>
      <c r="I134" s="13">
        <v>-2.961805707436049E-2</v>
      </c>
      <c r="J134" s="13">
        <v>0.20191859874428519</v>
      </c>
      <c r="K134" s="13">
        <v>0.3797794137627083</v>
      </c>
      <c r="L134" s="13">
        <v>6.2646367460867901E-3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5">
      <c r="A135" s="3" t="s">
        <v>590</v>
      </c>
      <c r="B135" s="2" t="s">
        <v>591</v>
      </c>
      <c r="C135" s="2" t="s">
        <v>21</v>
      </c>
      <c r="D135" s="2" t="s">
        <v>2225</v>
      </c>
      <c r="E135" s="2" t="s">
        <v>2142</v>
      </c>
      <c r="F135" s="11">
        <v>0.45397175379843402</v>
      </c>
      <c r="G135" s="13">
        <v>0.25117829014686821</v>
      </c>
      <c r="H135" s="13">
        <v>2.7485977771477051E-2</v>
      </c>
      <c r="I135" s="13">
        <v>5.5511151231257827E-17</v>
      </c>
      <c r="J135" s="13">
        <v>0.14033821239112851</v>
      </c>
      <c r="K135" s="13">
        <v>2.8704636742873411E-2</v>
      </c>
      <c r="L135" s="13">
        <v>6.2646367460867901E-3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5">
      <c r="A136" s="3" t="s">
        <v>594</v>
      </c>
      <c r="B136" s="2" t="s">
        <v>595</v>
      </c>
      <c r="C136" s="2" t="s">
        <v>21</v>
      </c>
      <c r="D136" s="2" t="s">
        <v>2226</v>
      </c>
      <c r="E136" s="2" t="s">
        <v>2142</v>
      </c>
      <c r="F136" s="11">
        <v>0.45397175379843402</v>
      </c>
      <c r="G136" s="13">
        <v>0.25117829014686821</v>
      </c>
      <c r="H136" s="13">
        <v>2.7485977771477051E-2</v>
      </c>
      <c r="I136" s="13">
        <v>5.5511151231257827E-17</v>
      </c>
      <c r="J136" s="13">
        <v>0.14033821239112851</v>
      </c>
      <c r="K136" s="13">
        <v>2.8704636742873411E-2</v>
      </c>
      <c r="L136" s="13">
        <v>6.2646367460867901E-3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5">
      <c r="A137" s="3" t="s">
        <v>597</v>
      </c>
      <c r="B137" s="2" t="s">
        <v>598</v>
      </c>
      <c r="C137" s="2" t="s">
        <v>21</v>
      </c>
      <c r="D137" s="2" t="s">
        <v>2227</v>
      </c>
      <c r="E137" s="2" t="s">
        <v>2142</v>
      </c>
      <c r="F137" s="11">
        <v>1.24755938563333</v>
      </c>
      <c r="G137" s="13">
        <v>0.87154464129592646</v>
      </c>
      <c r="H137" s="13">
        <v>4.9595875243533018E-2</v>
      </c>
      <c r="I137" s="13">
        <v>2.2204460492503131E-16</v>
      </c>
      <c r="J137" s="13">
        <v>6.4702692411764878E-2</v>
      </c>
      <c r="K137" s="13">
        <v>0.25545153993601832</v>
      </c>
      <c r="L137" s="13">
        <v>6.2646367460867901E-3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5">
      <c r="A138" s="3" t="s">
        <v>601</v>
      </c>
      <c r="B138" s="2" t="s">
        <v>602</v>
      </c>
      <c r="C138" s="2" t="s">
        <v>21</v>
      </c>
      <c r="D138" s="2" t="s">
        <v>2228</v>
      </c>
      <c r="E138" s="2" t="s">
        <v>2142</v>
      </c>
      <c r="F138" s="11">
        <v>0.4335925491846771</v>
      </c>
      <c r="G138" s="13">
        <v>0.29738514960753809</v>
      </c>
      <c r="H138" s="13">
        <v>3.437728631382695E-2</v>
      </c>
      <c r="I138" s="13">
        <v>0</v>
      </c>
      <c r="J138" s="13">
        <v>6.4702692411764878E-2</v>
      </c>
      <c r="K138" s="13">
        <v>3.086278410546035E-2</v>
      </c>
      <c r="L138" s="13">
        <v>6.2646367460867901E-3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5">
      <c r="A139" s="3" t="s">
        <v>605</v>
      </c>
      <c r="B139" s="2" t="s">
        <v>606</v>
      </c>
      <c r="C139" s="2" t="s">
        <v>21</v>
      </c>
      <c r="D139" s="2" t="s">
        <v>2229</v>
      </c>
      <c r="E139" s="2" t="s">
        <v>2142</v>
      </c>
      <c r="F139" s="11">
        <v>0.45397175379843402</v>
      </c>
      <c r="G139" s="13">
        <v>0.25117829014686821</v>
      </c>
      <c r="H139" s="13">
        <v>2.7485977771477051E-2</v>
      </c>
      <c r="I139" s="13">
        <v>5.5511151231257827E-17</v>
      </c>
      <c r="J139" s="13">
        <v>0.14033821239112851</v>
      </c>
      <c r="K139" s="13">
        <v>2.8704636742873411E-2</v>
      </c>
      <c r="L139" s="13">
        <v>6.2646367460867901E-3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5">
      <c r="A140" s="3" t="s">
        <v>608</v>
      </c>
      <c r="B140" s="2" t="s">
        <v>609</v>
      </c>
      <c r="C140" s="2" t="s">
        <v>300</v>
      </c>
      <c r="D140" s="2" t="s">
        <v>609</v>
      </c>
      <c r="E140" s="2" t="s">
        <v>2142</v>
      </c>
      <c r="F140" s="11">
        <v>2.048390972166287</v>
      </c>
      <c r="G140" s="13">
        <v>1.032941410570734</v>
      </c>
      <c r="H140" s="13">
        <v>0.108088215560998</v>
      </c>
      <c r="I140" s="13">
        <v>0.21932228618169239</v>
      </c>
      <c r="J140" s="13">
        <v>0.51105535961197013</v>
      </c>
      <c r="K140" s="13">
        <v>0.17071906349480451</v>
      </c>
      <c r="L140" s="13">
        <v>6.2646367460867901E-3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5">
      <c r="A141" s="3" t="s">
        <v>611</v>
      </c>
      <c r="B141" s="2" t="s">
        <v>612</v>
      </c>
      <c r="C141" s="2" t="s">
        <v>531</v>
      </c>
      <c r="D141" s="2" t="s">
        <v>612</v>
      </c>
      <c r="E141" s="2" t="s">
        <v>2230</v>
      </c>
      <c r="F141" s="11">
        <v>6.9511571431860002</v>
      </c>
      <c r="G141" s="13">
        <v>5.3577332997279896</v>
      </c>
      <c r="H141" s="13">
        <v>0.89063794153439158</v>
      </c>
      <c r="I141" s="13">
        <v>2.0765137559841659E-4</v>
      </c>
      <c r="J141" s="13">
        <v>0.25999257132979747</v>
      </c>
      <c r="K141" s="13">
        <v>0.4363210424721361</v>
      </c>
      <c r="L141" s="13">
        <v>6.2646367460867901E-3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5">
      <c r="A142" s="3" t="s">
        <v>615</v>
      </c>
      <c r="B142" s="2" t="s">
        <v>616</v>
      </c>
      <c r="C142" s="2" t="s">
        <v>531</v>
      </c>
      <c r="D142" s="2" t="s">
        <v>616</v>
      </c>
      <c r="E142" s="2" t="s">
        <v>2230</v>
      </c>
      <c r="F142" s="11">
        <v>3.1298006366851392</v>
      </c>
      <c r="G142" s="13">
        <v>2.2855710374452132</v>
      </c>
      <c r="H142" s="13">
        <v>0.28730971378539227</v>
      </c>
      <c r="I142" s="13">
        <v>2.076513760562726E-4</v>
      </c>
      <c r="J142" s="13">
        <v>0.25999257132979747</v>
      </c>
      <c r="K142" s="13">
        <v>0.29045502600259299</v>
      </c>
      <c r="L142" s="13">
        <v>6.2646367460867901E-3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5">
      <c r="A143" s="3" t="s">
        <v>619</v>
      </c>
      <c r="B143" s="2" t="s">
        <v>620</v>
      </c>
      <c r="C143" s="2" t="s">
        <v>531</v>
      </c>
      <c r="D143" s="2" t="s">
        <v>620</v>
      </c>
      <c r="E143" s="2" t="s">
        <v>2230</v>
      </c>
      <c r="F143" s="11">
        <v>7.298953784365052</v>
      </c>
      <c r="G143" s="13">
        <v>5.8623909153923774</v>
      </c>
      <c r="H143" s="13">
        <v>0.75431512425268576</v>
      </c>
      <c r="I143" s="13">
        <v>6.6559836655240012E-2</v>
      </c>
      <c r="J143" s="13">
        <v>0.25999257132979747</v>
      </c>
      <c r="K143" s="13">
        <v>0.34943069998886622</v>
      </c>
      <c r="L143" s="13">
        <v>6.2646367460867901E-3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5">
      <c r="A144" s="3" t="s">
        <v>623</v>
      </c>
      <c r="B144" s="2" t="s">
        <v>624</v>
      </c>
      <c r="C144" s="2" t="s">
        <v>531</v>
      </c>
      <c r="D144" s="2" t="s">
        <v>624</v>
      </c>
      <c r="E144" s="2" t="s">
        <v>2230</v>
      </c>
      <c r="F144" s="11">
        <v>5.6917739647533949</v>
      </c>
      <c r="G144" s="13">
        <v>4.7088052854019438</v>
      </c>
      <c r="H144" s="13">
        <v>0.40634736328064069</v>
      </c>
      <c r="I144" s="13">
        <v>2.0765137561351571E-4</v>
      </c>
      <c r="J144" s="13">
        <v>0.25999257132979747</v>
      </c>
      <c r="K144" s="13">
        <v>0.31015645661931268</v>
      </c>
      <c r="L144" s="13">
        <v>6.2646367460867901E-3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5">
      <c r="A145" s="3" t="s">
        <v>627</v>
      </c>
      <c r="B145" s="2" t="s">
        <v>628</v>
      </c>
      <c r="C145" s="2" t="s">
        <v>531</v>
      </c>
      <c r="D145" s="2" t="s">
        <v>628</v>
      </c>
      <c r="E145" s="2" t="s">
        <v>2230</v>
      </c>
      <c r="F145" s="11">
        <v>12.46987830636408</v>
      </c>
      <c r="G145" s="13">
        <v>11.23959044758892</v>
      </c>
      <c r="H145" s="13">
        <v>1.6798731132582549</v>
      </c>
      <c r="I145" s="13">
        <v>-1.5951612776433299</v>
      </c>
      <c r="J145" s="13">
        <v>0.25999257132979747</v>
      </c>
      <c r="K145" s="13">
        <v>0.87931881508434717</v>
      </c>
      <c r="L145" s="13">
        <v>6.2646367460867901E-3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5">
      <c r="A146" s="3" t="s">
        <v>631</v>
      </c>
      <c r="B146" s="2" t="s">
        <v>632</v>
      </c>
      <c r="C146" s="2" t="s">
        <v>531</v>
      </c>
      <c r="D146" s="2" t="s">
        <v>632</v>
      </c>
      <c r="E146" s="2" t="s">
        <v>2230</v>
      </c>
      <c r="F146" s="11">
        <v>5.6917739647533949</v>
      </c>
      <c r="G146" s="13">
        <v>4.7088052854019438</v>
      </c>
      <c r="H146" s="13">
        <v>0.40634736328064069</v>
      </c>
      <c r="I146" s="13">
        <v>2.0765137561351571E-4</v>
      </c>
      <c r="J146" s="13">
        <v>0.25999257132979747</v>
      </c>
      <c r="K146" s="13">
        <v>0.31015645661931268</v>
      </c>
      <c r="L146" s="13">
        <v>6.2646367460867901E-3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5">
      <c r="A147" s="3" t="s">
        <v>635</v>
      </c>
      <c r="B147" s="2" t="s">
        <v>636</v>
      </c>
      <c r="C147" s="2" t="s">
        <v>637</v>
      </c>
      <c r="D147" s="2" t="s">
        <v>636</v>
      </c>
      <c r="E147" s="2" t="s">
        <v>2188</v>
      </c>
      <c r="F147" s="11">
        <v>0.81128764358812133</v>
      </c>
      <c r="G147" s="13">
        <v>0.1511798768009362</v>
      </c>
      <c r="H147" s="13">
        <v>3.7340873708698347E-2</v>
      </c>
      <c r="I147" s="13">
        <v>0.1413080158706069</v>
      </c>
      <c r="J147" s="13">
        <v>0.40595805008219438</v>
      </c>
      <c r="K147" s="13">
        <v>6.9236190379598772E-2</v>
      </c>
      <c r="L147" s="13">
        <v>6.2646367460867901E-3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5">
      <c r="A148" s="3" t="s">
        <v>642</v>
      </c>
      <c r="B148" s="2" t="s">
        <v>643</v>
      </c>
      <c r="C148" s="2" t="s">
        <v>637</v>
      </c>
      <c r="D148" s="2" t="s">
        <v>2231</v>
      </c>
      <c r="E148" s="2" t="s">
        <v>2168</v>
      </c>
      <c r="F148" s="11">
        <v>2.7072539167273262</v>
      </c>
      <c r="G148" s="13">
        <v>0.99967231670457002</v>
      </c>
      <c r="H148" s="13">
        <v>-0.23348510994150029</v>
      </c>
      <c r="I148" s="13">
        <v>1.2596309503406939</v>
      </c>
      <c r="J148" s="13">
        <v>0.50602421952201637</v>
      </c>
      <c r="K148" s="13">
        <v>0.15286758608725121</v>
      </c>
      <c r="L148" s="13">
        <v>2.254395401429474E-2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5">
      <c r="A149" s="3" t="s">
        <v>647</v>
      </c>
      <c r="B149" s="2" t="s">
        <v>648</v>
      </c>
      <c r="C149" s="2" t="s">
        <v>637</v>
      </c>
      <c r="D149" s="2" t="s">
        <v>648</v>
      </c>
      <c r="E149" s="2" t="s">
        <v>2168</v>
      </c>
      <c r="F149" s="11">
        <v>2.7072539167273262</v>
      </c>
      <c r="G149" s="13">
        <v>0.99967231670457002</v>
      </c>
      <c r="H149" s="13">
        <v>-0.23348510994150029</v>
      </c>
      <c r="I149" s="13">
        <v>1.2596309503406939</v>
      </c>
      <c r="J149" s="13">
        <v>0.50602421952201637</v>
      </c>
      <c r="K149" s="13">
        <v>0.15286758608725121</v>
      </c>
      <c r="L149" s="13">
        <v>2.254395401429474E-2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5">
      <c r="A150" s="3" t="s">
        <v>650</v>
      </c>
      <c r="B150" s="2" t="s">
        <v>651</v>
      </c>
      <c r="C150" s="2" t="s">
        <v>637</v>
      </c>
      <c r="D150" s="2" t="s">
        <v>651</v>
      </c>
      <c r="E150" s="2" t="s">
        <v>2216</v>
      </c>
      <c r="F150" s="11">
        <v>1.2493500976069349</v>
      </c>
      <c r="G150" s="13">
        <v>0.2896626201581336</v>
      </c>
      <c r="H150" s="13">
        <v>4.7300837072028708E-2</v>
      </c>
      <c r="I150" s="13">
        <v>0.27325359763510498</v>
      </c>
      <c r="J150" s="13">
        <v>0.50602421952201637</v>
      </c>
      <c r="K150" s="13">
        <v>0.1105648692053562</v>
      </c>
      <c r="L150" s="13">
        <v>2.254395401429474E-2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5">
      <c r="A151" s="3" t="s">
        <v>654</v>
      </c>
      <c r="B151" s="2" t="s">
        <v>655</v>
      </c>
      <c r="C151" s="2" t="s">
        <v>300</v>
      </c>
      <c r="D151" s="2" t="s">
        <v>655</v>
      </c>
      <c r="E151" s="2" t="s">
        <v>2188</v>
      </c>
      <c r="F151" s="11">
        <v>1.57804301180022</v>
      </c>
      <c r="G151" s="13">
        <v>0.65901410823726447</v>
      </c>
      <c r="H151" s="13">
        <v>6.9652316195273623E-2</v>
      </c>
      <c r="I151" s="13">
        <v>0.39960826165118313</v>
      </c>
      <c r="J151" s="13">
        <v>0.40928775270296081</v>
      </c>
      <c r="K151" s="13">
        <v>3.4215936267451473E-2</v>
      </c>
      <c r="L151" s="13">
        <v>6.2646367460867901E-3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5">
      <c r="A152" s="3" t="s">
        <v>659</v>
      </c>
      <c r="B152" s="2" t="s">
        <v>660</v>
      </c>
      <c r="C152" s="2" t="s">
        <v>300</v>
      </c>
      <c r="D152" s="2" t="s">
        <v>660</v>
      </c>
      <c r="E152" s="2" t="s">
        <v>2188</v>
      </c>
      <c r="F152" s="11">
        <v>0.4400583854586696</v>
      </c>
      <c r="G152" s="13">
        <v>0</v>
      </c>
      <c r="H152" s="13">
        <v>2.5499304177408699E-2</v>
      </c>
      <c r="I152" s="13">
        <v>0.20637584579088891</v>
      </c>
      <c r="J152" s="13">
        <v>0.20191859874428519</v>
      </c>
      <c r="K152" s="13">
        <v>0</v>
      </c>
      <c r="L152" s="13">
        <v>6.2646367460867901E-3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5">
      <c r="A153" s="3" t="s">
        <v>663</v>
      </c>
      <c r="B153" s="2" t="s">
        <v>664</v>
      </c>
      <c r="C153" s="2" t="s">
        <v>21</v>
      </c>
      <c r="D153" s="2" t="s">
        <v>2232</v>
      </c>
      <c r="E153" s="2" t="s">
        <v>2142</v>
      </c>
      <c r="F153" s="11">
        <v>0.38130373759242658</v>
      </c>
      <c r="G153" s="13">
        <v>0.25117829014686821</v>
      </c>
      <c r="H153" s="13">
        <v>3.0453481544833409E-2</v>
      </c>
      <c r="I153" s="13">
        <v>-5.5511151231257827E-17</v>
      </c>
      <c r="J153" s="13">
        <v>6.4702692411764878E-2</v>
      </c>
      <c r="K153" s="13">
        <v>2.8704636742873411E-2</v>
      </c>
      <c r="L153" s="13">
        <v>6.2646367460867901E-3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5">
      <c r="A154" s="3" t="s">
        <v>666</v>
      </c>
      <c r="B154" s="2" t="s">
        <v>667</v>
      </c>
      <c r="C154" s="2" t="s">
        <v>21</v>
      </c>
      <c r="D154" s="2" t="s">
        <v>2233</v>
      </c>
      <c r="E154" s="2" t="s">
        <v>2142</v>
      </c>
      <c r="F154" s="11">
        <v>0.38130373759242658</v>
      </c>
      <c r="G154" s="13">
        <v>0.25117829014686821</v>
      </c>
      <c r="H154" s="13">
        <v>3.0453481544833409E-2</v>
      </c>
      <c r="I154" s="13">
        <v>-5.5511151231257827E-17</v>
      </c>
      <c r="J154" s="13">
        <v>6.4702692411764878E-2</v>
      </c>
      <c r="K154" s="13">
        <v>2.8704636742873411E-2</v>
      </c>
      <c r="L154" s="13">
        <v>6.2646367460867901E-3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5">
      <c r="A155" s="3" t="s">
        <v>669</v>
      </c>
      <c r="B155" s="2" t="s">
        <v>670</v>
      </c>
      <c r="C155" s="2" t="s">
        <v>21</v>
      </c>
      <c r="D155" s="2" t="s">
        <v>2234</v>
      </c>
      <c r="E155" s="2" t="s">
        <v>2142</v>
      </c>
      <c r="F155" s="11">
        <v>0.63071325013670254</v>
      </c>
      <c r="G155" s="13">
        <v>0.41527428622701301</v>
      </c>
      <c r="H155" s="13">
        <v>3.925544641848587E-2</v>
      </c>
      <c r="I155" s="13">
        <v>-1.110223024625157E-16</v>
      </c>
      <c r="J155" s="13">
        <v>6.4702692411764878E-2</v>
      </c>
      <c r="K155" s="13">
        <v>0.1052161883333521</v>
      </c>
      <c r="L155" s="13">
        <v>6.2646367460867901E-3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5">
      <c r="A156" s="3" t="s">
        <v>673</v>
      </c>
      <c r="B156" s="2" t="s">
        <v>674</v>
      </c>
      <c r="C156" s="2" t="s">
        <v>21</v>
      </c>
      <c r="D156" s="2" t="s">
        <v>676</v>
      </c>
      <c r="E156" s="2" t="s">
        <v>2142</v>
      </c>
      <c r="F156" s="11">
        <v>0.63071325013670254</v>
      </c>
      <c r="G156" s="13">
        <v>0.41527428622701301</v>
      </c>
      <c r="H156" s="13">
        <v>3.925544641848587E-2</v>
      </c>
      <c r="I156" s="13">
        <v>-1.110223024625157E-16</v>
      </c>
      <c r="J156" s="13">
        <v>6.4702692411764878E-2</v>
      </c>
      <c r="K156" s="13">
        <v>0.1052161883333521</v>
      </c>
      <c r="L156" s="13">
        <v>6.2646367460867901E-3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5">
      <c r="A157" s="3" t="s">
        <v>677</v>
      </c>
      <c r="B157" s="2" t="s">
        <v>678</v>
      </c>
      <c r="C157" s="2" t="s">
        <v>21</v>
      </c>
      <c r="D157" s="2" t="s">
        <v>2235</v>
      </c>
      <c r="E157" s="2" t="s">
        <v>2142</v>
      </c>
      <c r="F157" s="11">
        <v>0.28695217454587518</v>
      </c>
      <c r="G157" s="13">
        <v>0.16453280848835289</v>
      </c>
      <c r="H157" s="13">
        <v>2.319078749735588E-2</v>
      </c>
      <c r="I157" s="13">
        <v>-5.5511151231257827E-17</v>
      </c>
      <c r="J157" s="13">
        <v>6.4702692411764878E-2</v>
      </c>
      <c r="K157" s="13">
        <v>2.8261249402314791E-2</v>
      </c>
      <c r="L157" s="13">
        <v>6.2646367460867901E-3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5">
      <c r="A158" s="3" t="s">
        <v>681</v>
      </c>
      <c r="B158" s="2" t="s">
        <v>682</v>
      </c>
      <c r="C158" s="2" t="s">
        <v>21</v>
      </c>
      <c r="D158" s="2" t="s">
        <v>2236</v>
      </c>
      <c r="E158" s="2" t="s">
        <v>2142</v>
      </c>
      <c r="F158" s="11">
        <v>0.28695217454587518</v>
      </c>
      <c r="G158" s="13">
        <v>0.16453280848835289</v>
      </c>
      <c r="H158" s="13">
        <v>2.319078749735588E-2</v>
      </c>
      <c r="I158" s="13">
        <v>-5.5511151231257827E-17</v>
      </c>
      <c r="J158" s="13">
        <v>6.4702692411764878E-2</v>
      </c>
      <c r="K158" s="13">
        <v>2.8261249402314791E-2</v>
      </c>
      <c r="L158" s="13">
        <v>6.2646367460867901E-3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5">
      <c r="A159" s="3" t="s">
        <v>684</v>
      </c>
      <c r="B159" s="2" t="s">
        <v>685</v>
      </c>
      <c r="C159" s="2" t="s">
        <v>21</v>
      </c>
      <c r="D159" s="2" t="s">
        <v>2237</v>
      </c>
      <c r="E159" s="2" t="s">
        <v>2142</v>
      </c>
      <c r="F159" s="11">
        <v>0.28695217454587518</v>
      </c>
      <c r="G159" s="13">
        <v>0.16453280848835289</v>
      </c>
      <c r="H159" s="13">
        <v>2.319078749735588E-2</v>
      </c>
      <c r="I159" s="13">
        <v>-5.5511151231257827E-17</v>
      </c>
      <c r="J159" s="13">
        <v>6.4702692411764878E-2</v>
      </c>
      <c r="K159" s="13">
        <v>2.8261249402314791E-2</v>
      </c>
      <c r="L159" s="13">
        <v>6.2646367460867901E-3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5">
      <c r="A160" s="3" t="s">
        <v>687</v>
      </c>
      <c r="B160" s="2" t="s">
        <v>688</v>
      </c>
      <c r="C160" s="2" t="s">
        <v>21</v>
      </c>
      <c r="D160" s="2" t="s">
        <v>2238</v>
      </c>
      <c r="E160" s="2" t="s">
        <v>2142</v>
      </c>
      <c r="F160" s="11">
        <v>0.28695217454587518</v>
      </c>
      <c r="G160" s="13">
        <v>0.16453280848835289</v>
      </c>
      <c r="H160" s="13">
        <v>2.319078749735588E-2</v>
      </c>
      <c r="I160" s="13">
        <v>-5.5511151231257827E-17</v>
      </c>
      <c r="J160" s="13">
        <v>6.4702692411764878E-2</v>
      </c>
      <c r="K160" s="13">
        <v>2.8261249402314791E-2</v>
      </c>
      <c r="L160" s="13">
        <v>6.2646367460867901E-3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5">
      <c r="A161" s="3" t="s">
        <v>690</v>
      </c>
      <c r="B161" s="2" t="s">
        <v>691</v>
      </c>
      <c r="C161" s="2" t="s">
        <v>21</v>
      </c>
      <c r="D161" s="2" t="s">
        <v>2239</v>
      </c>
      <c r="E161" s="2" t="s">
        <v>2142</v>
      </c>
      <c r="F161" s="11">
        <v>0.28695217454587518</v>
      </c>
      <c r="G161" s="13">
        <v>0.16453280848835289</v>
      </c>
      <c r="H161" s="13">
        <v>2.319078749735588E-2</v>
      </c>
      <c r="I161" s="13">
        <v>-5.5511151231257827E-17</v>
      </c>
      <c r="J161" s="13">
        <v>6.4702692411764878E-2</v>
      </c>
      <c r="K161" s="13">
        <v>2.8261249402314791E-2</v>
      </c>
      <c r="L161" s="13">
        <v>6.2646367460867901E-3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5">
      <c r="A162" s="3" t="s">
        <v>693</v>
      </c>
      <c r="B162" s="2" t="s">
        <v>694</v>
      </c>
      <c r="C162" s="2" t="s">
        <v>21</v>
      </c>
      <c r="D162" s="2" t="s">
        <v>2240</v>
      </c>
      <c r="E162" s="2" t="s">
        <v>2142</v>
      </c>
      <c r="F162" s="11">
        <v>0.48250103409275069</v>
      </c>
      <c r="G162" s="13">
        <v>0.30680089260547372</v>
      </c>
      <c r="H162" s="13">
        <v>2.9711102577458709E-2</v>
      </c>
      <c r="I162" s="13">
        <v>5.5511151231257827E-17</v>
      </c>
      <c r="J162" s="13">
        <v>6.4702692411764878E-2</v>
      </c>
      <c r="K162" s="13">
        <v>7.5021709751966606E-2</v>
      </c>
      <c r="L162" s="13">
        <v>6.2646367460867901E-3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5">
      <c r="A163" s="3" t="s">
        <v>697</v>
      </c>
      <c r="B163" s="2" t="s">
        <v>698</v>
      </c>
      <c r="C163" s="2" t="s">
        <v>21</v>
      </c>
      <c r="D163" s="2" t="s">
        <v>2241</v>
      </c>
      <c r="E163" s="2" t="s">
        <v>2142</v>
      </c>
      <c r="F163" s="11">
        <v>0.97956359775273483</v>
      </c>
      <c r="G163" s="13">
        <v>0.67544977259614813</v>
      </c>
      <c r="H163" s="13">
        <v>4.4270014370070131E-2</v>
      </c>
      <c r="I163" s="13">
        <v>0</v>
      </c>
      <c r="J163" s="13">
        <v>6.4702692411764878E-2</v>
      </c>
      <c r="K163" s="13">
        <v>0.18887648162866491</v>
      </c>
      <c r="L163" s="13">
        <v>6.2646367460867901E-3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5">
      <c r="A164" s="3" t="s">
        <v>701</v>
      </c>
      <c r="B164" s="2" t="s">
        <v>702</v>
      </c>
      <c r="C164" s="2" t="s">
        <v>21</v>
      </c>
      <c r="D164" s="2" t="s">
        <v>2242</v>
      </c>
      <c r="E164" s="2" t="s">
        <v>2142</v>
      </c>
      <c r="F164" s="11">
        <v>1.0782125358769921</v>
      </c>
      <c r="G164" s="13">
        <v>0.82170235817955306</v>
      </c>
      <c r="H164" s="13">
        <v>7.5455008511946073E-2</v>
      </c>
      <c r="I164" s="13">
        <v>2.2204460492503131E-16</v>
      </c>
      <c r="J164" s="13">
        <v>6.4702692411764878E-2</v>
      </c>
      <c r="K164" s="13">
        <v>0.1100878400276408</v>
      </c>
      <c r="L164" s="13">
        <v>6.2646367460867901E-3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5">
      <c r="A165" s="3" t="s">
        <v>705</v>
      </c>
      <c r="B165" s="2" t="s">
        <v>706</v>
      </c>
      <c r="C165" s="2" t="s">
        <v>21</v>
      </c>
      <c r="D165" s="2" t="s">
        <v>2243</v>
      </c>
      <c r="E165" s="2" t="s">
        <v>2142</v>
      </c>
      <c r="F165" s="11">
        <v>0.46144774822236501</v>
      </c>
      <c r="G165" s="13">
        <v>0.26953526711121117</v>
      </c>
      <c r="H165" s="13">
        <v>2.5821680631522081E-2</v>
      </c>
      <c r="I165" s="13">
        <v>0</v>
      </c>
      <c r="J165" s="13">
        <v>6.4702692411764878E-2</v>
      </c>
      <c r="K165" s="13">
        <v>9.5123471321780048E-2</v>
      </c>
      <c r="L165" s="13">
        <v>6.2646367460867901E-3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5">
      <c r="A166" s="3" t="s">
        <v>709</v>
      </c>
      <c r="B166" s="2" t="s">
        <v>710</v>
      </c>
      <c r="C166" s="2" t="s">
        <v>21</v>
      </c>
      <c r="D166" s="2" t="s">
        <v>2244</v>
      </c>
      <c r="E166" s="2" t="s">
        <v>2142</v>
      </c>
      <c r="F166" s="11">
        <v>0.46144774822236501</v>
      </c>
      <c r="G166" s="13">
        <v>0.26953526711121117</v>
      </c>
      <c r="H166" s="13">
        <v>2.5821680631522081E-2</v>
      </c>
      <c r="I166" s="13">
        <v>0</v>
      </c>
      <c r="J166" s="13">
        <v>6.4702692411764878E-2</v>
      </c>
      <c r="K166" s="13">
        <v>9.5123471321780048E-2</v>
      </c>
      <c r="L166" s="13">
        <v>6.2646367460867901E-3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5">
      <c r="A167" s="3" t="s">
        <v>712</v>
      </c>
      <c r="B167" s="2" t="s">
        <v>713</v>
      </c>
      <c r="C167" s="2" t="s">
        <v>21</v>
      </c>
      <c r="D167" s="2" t="s">
        <v>2245</v>
      </c>
      <c r="E167" s="2" t="s">
        <v>2142</v>
      </c>
      <c r="F167" s="11">
        <v>0.28695217454587518</v>
      </c>
      <c r="G167" s="13">
        <v>0.16453280848835289</v>
      </c>
      <c r="H167" s="13">
        <v>2.319078749735588E-2</v>
      </c>
      <c r="I167" s="13">
        <v>-5.5511151231257827E-17</v>
      </c>
      <c r="J167" s="13">
        <v>6.4702692411764878E-2</v>
      </c>
      <c r="K167" s="13">
        <v>2.8261249402314791E-2</v>
      </c>
      <c r="L167" s="13">
        <v>6.2646367460867901E-3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5">
      <c r="A168" s="3" t="s">
        <v>715</v>
      </c>
      <c r="B168" s="2" t="s">
        <v>716</v>
      </c>
      <c r="C168" s="2" t="s">
        <v>21</v>
      </c>
      <c r="D168" s="2" t="s">
        <v>2246</v>
      </c>
      <c r="E168" s="2" t="s">
        <v>2142</v>
      </c>
      <c r="F168" s="11">
        <v>0.28695217454587518</v>
      </c>
      <c r="G168" s="13">
        <v>0.16453280848835289</v>
      </c>
      <c r="H168" s="13">
        <v>2.319078749735588E-2</v>
      </c>
      <c r="I168" s="13">
        <v>-5.5511151231257827E-17</v>
      </c>
      <c r="J168" s="13">
        <v>6.4702692411764878E-2</v>
      </c>
      <c r="K168" s="13">
        <v>2.8261249402314791E-2</v>
      </c>
      <c r="L168" s="13">
        <v>6.2646367460867901E-3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5">
      <c r="A169" s="3" t="s">
        <v>718</v>
      </c>
      <c r="B169" s="2" t="s">
        <v>719</v>
      </c>
      <c r="C169" s="2" t="s">
        <v>531</v>
      </c>
      <c r="D169" s="2" t="s">
        <v>719</v>
      </c>
      <c r="E169" s="2" t="s">
        <v>2142</v>
      </c>
      <c r="F169" s="11">
        <v>0.82442434188637004</v>
      </c>
      <c r="G169" s="13">
        <v>0.51764990866336713</v>
      </c>
      <c r="H169" s="13">
        <v>4.8472167575442038E-2</v>
      </c>
      <c r="I169" s="13">
        <v>1.5781086393689692E-2</v>
      </c>
      <c r="J169" s="13">
        <v>6.4702692411764878E-2</v>
      </c>
      <c r="K169" s="13">
        <v>0.15527453282781159</v>
      </c>
      <c r="L169" s="13">
        <v>2.254395401429474E-2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5">
      <c r="A170" s="3" t="s">
        <v>722</v>
      </c>
      <c r="B170" s="2" t="s">
        <v>723</v>
      </c>
      <c r="C170" s="2" t="s">
        <v>21</v>
      </c>
      <c r="D170" s="2" t="s">
        <v>2247</v>
      </c>
      <c r="E170" s="2" t="s">
        <v>2142</v>
      </c>
      <c r="F170" s="11">
        <v>0.4335925491846771</v>
      </c>
      <c r="G170" s="13">
        <v>0.29738514960753809</v>
      </c>
      <c r="H170" s="13">
        <v>3.437728631382695E-2</v>
      </c>
      <c r="I170" s="13">
        <v>0</v>
      </c>
      <c r="J170" s="13">
        <v>6.4702692411764878E-2</v>
      </c>
      <c r="K170" s="13">
        <v>3.086278410546035E-2</v>
      </c>
      <c r="L170" s="13">
        <v>6.2646367460867901E-3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5">
      <c r="A171" s="3" t="s">
        <v>725</v>
      </c>
      <c r="B171" s="2" t="s">
        <v>726</v>
      </c>
      <c r="C171" s="2" t="s">
        <v>531</v>
      </c>
      <c r="D171" s="2" t="s">
        <v>726</v>
      </c>
      <c r="E171" s="2" t="s">
        <v>2142</v>
      </c>
      <c r="F171" s="11">
        <v>0.639674063233165</v>
      </c>
      <c r="G171" s="13">
        <v>0.38243507797698129</v>
      </c>
      <c r="H171" s="13">
        <v>3.6574901403610992E-2</v>
      </c>
      <c r="I171" s="13">
        <v>1.5781086393679922E-2</v>
      </c>
      <c r="J171" s="13">
        <v>6.4702692411764878E-2</v>
      </c>
      <c r="K171" s="13">
        <v>0.11763635103283331</v>
      </c>
      <c r="L171" s="13">
        <v>2.254395401429474E-2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5">
      <c r="A172" s="3" t="s">
        <v>729</v>
      </c>
      <c r="B172" s="2" t="s">
        <v>730</v>
      </c>
      <c r="C172" s="2" t="s">
        <v>531</v>
      </c>
      <c r="D172" s="2" t="s">
        <v>730</v>
      </c>
      <c r="E172" s="2" t="s">
        <v>2142</v>
      </c>
      <c r="F172" s="11">
        <v>0.82442434188637004</v>
      </c>
      <c r="G172" s="13">
        <v>0.51764990866336713</v>
      </c>
      <c r="H172" s="13">
        <v>4.8472167575442038E-2</v>
      </c>
      <c r="I172" s="13">
        <v>1.5781086393689692E-2</v>
      </c>
      <c r="J172" s="13">
        <v>6.4702692411764878E-2</v>
      </c>
      <c r="K172" s="13">
        <v>0.15527453282781159</v>
      </c>
      <c r="L172" s="13">
        <v>2.254395401429474E-2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5">
      <c r="A173" s="3" t="s">
        <v>733</v>
      </c>
      <c r="B173" s="2" t="s">
        <v>734</v>
      </c>
      <c r="C173" s="2" t="s">
        <v>21</v>
      </c>
      <c r="D173" s="2" t="s">
        <v>2248</v>
      </c>
      <c r="E173" s="2" t="s">
        <v>2249</v>
      </c>
      <c r="F173" s="11">
        <v>0.94573979788651397</v>
      </c>
      <c r="G173" s="13">
        <v>0.44622047775118828</v>
      </c>
      <c r="H173" s="13">
        <v>3.7599052955142147E-2</v>
      </c>
      <c r="I173" s="13">
        <v>-1.110223024625157E-16</v>
      </c>
      <c r="J173" s="13">
        <v>0.14033821239112851</v>
      </c>
      <c r="K173" s="13">
        <v>0.3153174180429682</v>
      </c>
      <c r="L173" s="13">
        <v>6.2646367460867901E-3</v>
      </c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5">
      <c r="A174" s="3" t="s">
        <v>737</v>
      </c>
      <c r="B174" s="2" t="s">
        <v>738</v>
      </c>
      <c r="C174" s="2" t="s">
        <v>21</v>
      </c>
      <c r="D174" s="2" t="s">
        <v>2250</v>
      </c>
      <c r="E174" s="2" t="s">
        <v>2142</v>
      </c>
      <c r="F174" s="11">
        <v>1.2676884476521131</v>
      </c>
      <c r="G174" s="13">
        <v>0.92326651913978663</v>
      </c>
      <c r="H174" s="13">
        <v>9.8437747236695364E-2</v>
      </c>
      <c r="I174" s="13">
        <v>2.2204460492503131E-16</v>
      </c>
      <c r="J174" s="13">
        <v>6.4702692411764878E-2</v>
      </c>
      <c r="K174" s="13">
        <v>0.17501685211777901</v>
      </c>
      <c r="L174" s="13">
        <v>6.2646367460867901E-3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5">
      <c r="A175" s="3" t="s">
        <v>741</v>
      </c>
      <c r="B175" s="2" t="s">
        <v>742</v>
      </c>
      <c r="C175" s="2" t="s">
        <v>157</v>
      </c>
      <c r="D175" s="2" t="s">
        <v>742</v>
      </c>
      <c r="E175" s="2" t="s">
        <v>2249</v>
      </c>
      <c r="F175" s="11">
        <v>3.0778454142639928</v>
      </c>
      <c r="G175" s="13">
        <v>2.4241831826097</v>
      </c>
      <c r="H175" s="13">
        <v>0.2528513197375839</v>
      </c>
      <c r="I175" s="13">
        <v>8.8817841970012523E-16</v>
      </c>
      <c r="J175" s="13">
        <v>0.20191859874428519</v>
      </c>
      <c r="K175" s="13">
        <v>0.1926276764263363</v>
      </c>
      <c r="L175" s="13">
        <v>6.2646367460867901E-3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5">
      <c r="A176" s="3" t="s">
        <v>745</v>
      </c>
      <c r="B176" s="2" t="s">
        <v>746</v>
      </c>
      <c r="C176" s="2" t="s">
        <v>157</v>
      </c>
      <c r="D176" s="2" t="s">
        <v>2251</v>
      </c>
      <c r="E176" s="2" t="s">
        <v>2249</v>
      </c>
      <c r="F176" s="11">
        <v>3.5997549529253541</v>
      </c>
      <c r="G176" s="13">
        <v>2.767936863675279</v>
      </c>
      <c r="H176" s="13">
        <v>0.36098342232797442</v>
      </c>
      <c r="I176" s="13">
        <v>8.8817841970012523E-16</v>
      </c>
      <c r="J176" s="13">
        <v>0.20191859874428519</v>
      </c>
      <c r="K176" s="13">
        <v>0.26265143143172792</v>
      </c>
      <c r="L176" s="13">
        <v>6.2646367460867901E-3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5">
      <c r="A177" s="3" t="s">
        <v>749</v>
      </c>
      <c r="B177" s="2" t="s">
        <v>750</v>
      </c>
      <c r="C177" s="2" t="s">
        <v>21</v>
      </c>
      <c r="D177" s="2" t="s">
        <v>2252</v>
      </c>
      <c r="E177" s="2" t="s">
        <v>2142</v>
      </c>
      <c r="F177" s="11">
        <v>0.94573979788651397</v>
      </c>
      <c r="G177" s="13">
        <v>0.44622047775118828</v>
      </c>
      <c r="H177" s="13">
        <v>3.7599052955142147E-2</v>
      </c>
      <c r="I177" s="13">
        <v>-1.110223024625157E-16</v>
      </c>
      <c r="J177" s="13">
        <v>0.14033821239112851</v>
      </c>
      <c r="K177" s="13">
        <v>0.3153174180429682</v>
      </c>
      <c r="L177" s="13">
        <v>6.2646367460867901E-3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5">
      <c r="A178" s="3" t="s">
        <v>752</v>
      </c>
      <c r="B178" s="2" t="s">
        <v>753</v>
      </c>
      <c r="C178" s="2" t="s">
        <v>531</v>
      </c>
      <c r="D178" s="2" t="s">
        <v>2253</v>
      </c>
      <c r="E178" s="2" t="s">
        <v>2142</v>
      </c>
      <c r="F178" s="11">
        <v>0.94573979788651397</v>
      </c>
      <c r="G178" s="13">
        <v>0.44622047775118828</v>
      </c>
      <c r="H178" s="13">
        <v>3.7599052955142147E-2</v>
      </c>
      <c r="I178" s="13">
        <v>-1.110223024625157E-16</v>
      </c>
      <c r="J178" s="13">
        <v>0.14033821239112851</v>
      </c>
      <c r="K178" s="13">
        <v>0.3153174180429682</v>
      </c>
      <c r="L178" s="13">
        <v>6.2646367460867901E-3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5">
      <c r="A179" s="3" t="s">
        <v>755</v>
      </c>
      <c r="B179" s="2" t="s">
        <v>756</v>
      </c>
      <c r="C179" s="2" t="s">
        <v>531</v>
      </c>
      <c r="D179" s="2" t="s">
        <v>2254</v>
      </c>
      <c r="E179" s="2" t="s">
        <v>2142</v>
      </c>
      <c r="F179" s="11">
        <v>0.94573979788651397</v>
      </c>
      <c r="G179" s="13">
        <v>0.44622047775118828</v>
      </c>
      <c r="H179" s="13">
        <v>3.7599052955142147E-2</v>
      </c>
      <c r="I179" s="13">
        <v>-1.110223024625157E-16</v>
      </c>
      <c r="J179" s="13">
        <v>0.14033821239112851</v>
      </c>
      <c r="K179" s="13">
        <v>0.3153174180429682</v>
      </c>
      <c r="L179" s="13">
        <v>6.2646367460867901E-3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5">
      <c r="A180" s="3" t="s">
        <v>758</v>
      </c>
      <c r="B180" s="2" t="s">
        <v>759</v>
      </c>
      <c r="C180" s="2" t="s">
        <v>21</v>
      </c>
      <c r="D180" s="2" t="s">
        <v>2255</v>
      </c>
      <c r="E180" s="2" t="s">
        <v>2142</v>
      </c>
      <c r="F180" s="11">
        <v>1.34035646385812</v>
      </c>
      <c r="G180" s="13">
        <v>0.92326651913978663</v>
      </c>
      <c r="H180" s="13">
        <v>9.5470243463339002E-2</v>
      </c>
      <c r="I180" s="13">
        <v>2.2204460492503131E-16</v>
      </c>
      <c r="J180" s="13">
        <v>0.14033821239112851</v>
      </c>
      <c r="K180" s="13">
        <v>0.17501685211777901</v>
      </c>
      <c r="L180" s="13">
        <v>6.2646367460867901E-3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5">
      <c r="A181" s="3" t="s">
        <v>761</v>
      </c>
      <c r="B181" s="2" t="s">
        <v>762</v>
      </c>
      <c r="C181" s="2" t="s">
        <v>157</v>
      </c>
      <c r="D181" s="2" t="s">
        <v>2256</v>
      </c>
      <c r="E181" s="2" t="s">
        <v>2249</v>
      </c>
      <c r="F181" s="11">
        <v>1.8393919611768821</v>
      </c>
      <c r="G181" s="13">
        <v>1.2822417926040051</v>
      </c>
      <c r="H181" s="13">
        <v>0.19099991312403139</v>
      </c>
      <c r="I181" s="13">
        <v>2.2204460492503131E-16</v>
      </c>
      <c r="J181" s="13">
        <v>0.20191859874428519</v>
      </c>
      <c r="K181" s="13">
        <v>0.15796701995847279</v>
      </c>
      <c r="L181" s="13">
        <v>6.2646367460867901E-3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5">
      <c r="A182" s="3" t="s">
        <v>765</v>
      </c>
      <c r="B182" s="2" t="s">
        <v>766</v>
      </c>
      <c r="C182" s="2" t="s">
        <v>21</v>
      </c>
      <c r="D182" s="2" t="s">
        <v>766</v>
      </c>
      <c r="E182" s="2" t="s">
        <v>2142</v>
      </c>
      <c r="F182" s="11">
        <v>1.618430047875191</v>
      </c>
      <c r="G182" s="13">
        <v>1.150875084626338</v>
      </c>
      <c r="H182" s="13">
        <v>0.1222444034905889</v>
      </c>
      <c r="I182" s="13">
        <v>1.5781086393693581E-2</v>
      </c>
      <c r="J182" s="13">
        <v>6.4702692411764878E-2</v>
      </c>
      <c r="K182" s="13">
        <v>0.2422828269385118</v>
      </c>
      <c r="L182" s="13">
        <v>2.254395401429474E-2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5">
      <c r="A183" s="3" t="s">
        <v>769</v>
      </c>
      <c r="B183" s="2" t="s">
        <v>770</v>
      </c>
      <c r="C183" s="2" t="s">
        <v>90</v>
      </c>
      <c r="D183" s="2" t="s">
        <v>2257</v>
      </c>
      <c r="E183" s="2" t="s">
        <v>90</v>
      </c>
      <c r="F183" s="11">
        <v>0.1867039752227164</v>
      </c>
      <c r="G183" s="13">
        <v>0</v>
      </c>
      <c r="H183" s="13">
        <v>6.8776397241064532E-3</v>
      </c>
      <c r="I183" s="13">
        <v>1.8212467917724299E-2</v>
      </c>
      <c r="J183" s="13">
        <v>0.13122933985951341</v>
      </c>
      <c r="K183" s="13">
        <v>2.4119890975285409E-2</v>
      </c>
      <c r="L183" s="13">
        <v>6.2646367460867901E-3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5">
      <c r="A184" s="3" t="s">
        <v>774</v>
      </c>
      <c r="B184" s="2" t="s">
        <v>775</v>
      </c>
      <c r="C184" s="2" t="s">
        <v>90</v>
      </c>
      <c r="D184" s="2" t="s">
        <v>775</v>
      </c>
      <c r="E184" s="2" t="s">
        <v>90</v>
      </c>
      <c r="F184" s="11">
        <v>0.58857622586521763</v>
      </c>
      <c r="G184" s="13">
        <v>0.1506597592232449</v>
      </c>
      <c r="H184" s="13">
        <v>2.1971070747476739E-2</v>
      </c>
      <c r="I184" s="13">
        <v>0.1435521695705666</v>
      </c>
      <c r="J184" s="13">
        <v>0.19704680604254679</v>
      </c>
      <c r="K184" s="13">
        <v>6.9081783535295843E-2</v>
      </c>
      <c r="L184" s="13">
        <v>6.2646367460867901E-3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5">
      <c r="A185" s="3" t="s">
        <v>779</v>
      </c>
      <c r="B185" s="2" t="s">
        <v>780</v>
      </c>
      <c r="C185" s="2" t="s">
        <v>90</v>
      </c>
      <c r="D185" s="2" t="s">
        <v>2258</v>
      </c>
      <c r="E185" s="2" t="s">
        <v>90</v>
      </c>
      <c r="F185" s="11">
        <v>1.679259768131995</v>
      </c>
      <c r="G185" s="13">
        <v>0.54069159746508966</v>
      </c>
      <c r="H185" s="13">
        <v>4.1337584574524931E-2</v>
      </c>
      <c r="I185" s="13">
        <v>0.60193998977105334</v>
      </c>
      <c r="J185" s="13">
        <v>0.30534900674776722</v>
      </c>
      <c r="K185" s="13">
        <v>0.1836769528274729</v>
      </c>
      <c r="L185" s="13">
        <v>6.2646367460867901E-3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5">
      <c r="A186" s="3" t="s">
        <v>783</v>
      </c>
      <c r="B186" s="2" t="s">
        <v>784</v>
      </c>
      <c r="C186" s="2" t="s">
        <v>90</v>
      </c>
      <c r="D186" s="2" t="s">
        <v>784</v>
      </c>
      <c r="E186" s="2" t="s">
        <v>2159</v>
      </c>
      <c r="F186" s="11">
        <v>2.9128824619396081</v>
      </c>
      <c r="G186" s="13">
        <v>1.05470150811686</v>
      </c>
      <c r="H186" s="13">
        <v>8.2588148323824342E-2</v>
      </c>
      <c r="I186" s="13">
        <v>1.036284745970786</v>
      </c>
      <c r="J186" s="13">
        <v>0.36738825682098181</v>
      </c>
      <c r="K186" s="13">
        <v>0.36565516596106862</v>
      </c>
      <c r="L186" s="13">
        <v>6.2646367460867901E-3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5">
      <c r="A187" s="3" t="s">
        <v>788</v>
      </c>
      <c r="B187" s="2" t="s">
        <v>789</v>
      </c>
      <c r="C187" s="2" t="s">
        <v>90</v>
      </c>
      <c r="D187" s="2" t="s">
        <v>789</v>
      </c>
      <c r="E187" s="2" t="s">
        <v>2159</v>
      </c>
      <c r="F187" s="11">
        <v>3.5649019911990969</v>
      </c>
      <c r="G187" s="13">
        <v>1.4509661183519631</v>
      </c>
      <c r="H187" s="13">
        <v>1.9009940645194491E-2</v>
      </c>
      <c r="I187" s="13">
        <v>1.3448388881758719</v>
      </c>
      <c r="J187" s="13">
        <v>0.36738825682098181</v>
      </c>
      <c r="K187" s="13">
        <v>0.37643415045899858</v>
      </c>
      <c r="L187" s="13">
        <v>6.2646367460867901E-3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5">
      <c r="A188" s="3" t="s">
        <v>792</v>
      </c>
      <c r="B188" s="2" t="s">
        <v>793</v>
      </c>
      <c r="C188" s="2" t="s">
        <v>176</v>
      </c>
      <c r="D188" s="2" t="s">
        <v>793</v>
      </c>
      <c r="E188" s="2" t="s">
        <v>2217</v>
      </c>
      <c r="F188" s="11">
        <v>2.4949022283749529</v>
      </c>
      <c r="G188" s="13">
        <v>0</v>
      </c>
      <c r="H188" s="13">
        <v>-4.4900270779217981E-2</v>
      </c>
      <c r="I188" s="13">
        <v>2.1131312428139979</v>
      </c>
      <c r="J188" s="13">
        <v>0.24196472856237489</v>
      </c>
      <c r="K188" s="13">
        <v>0.184467324018913</v>
      </c>
      <c r="L188" s="13">
        <v>2.3920375888519761E-4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5">
      <c r="A189" s="3" t="s">
        <v>796</v>
      </c>
      <c r="B189" s="2" t="s">
        <v>797</v>
      </c>
      <c r="C189" s="2" t="s">
        <v>363</v>
      </c>
      <c r="D189" s="2" t="s">
        <v>2259</v>
      </c>
      <c r="E189" s="2" t="s">
        <v>363</v>
      </c>
      <c r="F189" s="11">
        <v>2.6256257312016111</v>
      </c>
      <c r="G189" s="13">
        <v>0.44474103347441779</v>
      </c>
      <c r="H189" s="13">
        <v>0.14268077997348361</v>
      </c>
      <c r="I189" s="13">
        <v>1.8690755930177589</v>
      </c>
      <c r="J189" s="13">
        <v>0.14033821239112851</v>
      </c>
      <c r="K189" s="13">
        <v>2.8550908585936799E-2</v>
      </c>
      <c r="L189" s="13">
        <v>2.3920375888519761E-4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5">
      <c r="A190" s="3" t="s">
        <v>800</v>
      </c>
      <c r="B190" s="2" t="s">
        <v>801</v>
      </c>
      <c r="C190" s="2" t="s">
        <v>363</v>
      </c>
      <c r="D190" s="2" t="s">
        <v>2260</v>
      </c>
      <c r="E190" s="2" t="s">
        <v>363</v>
      </c>
      <c r="F190" s="11">
        <v>2.093375824068576</v>
      </c>
      <c r="G190" s="13">
        <v>0.44474103347441779</v>
      </c>
      <c r="H190" s="13">
        <v>0.11508860388046339</v>
      </c>
      <c r="I190" s="13">
        <v>1.3644178619777441</v>
      </c>
      <c r="J190" s="13">
        <v>0.14033821239112851</v>
      </c>
      <c r="K190" s="13">
        <v>2.8550908585936799E-2</v>
      </c>
      <c r="L190" s="13">
        <v>2.3920375888519761E-4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5">
      <c r="A191" s="3" t="s">
        <v>804</v>
      </c>
      <c r="B191" s="2" t="s">
        <v>805</v>
      </c>
      <c r="C191" s="2" t="s">
        <v>363</v>
      </c>
      <c r="D191" s="2" t="s">
        <v>2261</v>
      </c>
      <c r="E191" s="2" t="s">
        <v>363</v>
      </c>
      <c r="F191" s="11">
        <v>1.981163592935179</v>
      </c>
      <c r="G191" s="13">
        <v>0.44474103347441779</v>
      </c>
      <c r="H191" s="13">
        <v>0.1092714499463254</v>
      </c>
      <c r="I191" s="13">
        <v>1.2580227847784851</v>
      </c>
      <c r="J191" s="13">
        <v>0.14033821239112851</v>
      </c>
      <c r="K191" s="13">
        <v>2.8550908585936799E-2</v>
      </c>
      <c r="L191" s="13">
        <v>2.3920375888519761E-4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5">
      <c r="A192" s="3" t="s">
        <v>808</v>
      </c>
      <c r="B192" s="2" t="s">
        <v>809</v>
      </c>
      <c r="C192" s="2" t="s">
        <v>363</v>
      </c>
      <c r="D192" s="2" t="s">
        <v>2262</v>
      </c>
      <c r="E192" s="2" t="s">
        <v>363</v>
      </c>
      <c r="F192" s="11">
        <v>2.8062535277399991</v>
      </c>
      <c r="G192" s="13">
        <v>0.44474103347441779</v>
      </c>
      <c r="H192" s="13">
        <v>0.15204464063853751</v>
      </c>
      <c r="I192" s="13">
        <v>2.040339528891093</v>
      </c>
      <c r="J192" s="13">
        <v>0.14033821239112851</v>
      </c>
      <c r="K192" s="13">
        <v>2.8550908585936799E-2</v>
      </c>
      <c r="L192" s="13">
        <v>2.3920375888519761E-4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5">
      <c r="A193" s="3" t="s">
        <v>812</v>
      </c>
      <c r="B193" s="2" t="s">
        <v>813</v>
      </c>
      <c r="C193" s="2" t="s">
        <v>363</v>
      </c>
      <c r="D193" s="2" t="s">
        <v>2263</v>
      </c>
      <c r="E193" s="2" t="s">
        <v>363</v>
      </c>
      <c r="F193" s="11">
        <v>2.2251032258340082</v>
      </c>
      <c r="G193" s="13">
        <v>0.44474103347441779</v>
      </c>
      <c r="H193" s="13">
        <v>0.1219174367596758</v>
      </c>
      <c r="I193" s="13">
        <v>1.4893164308639639</v>
      </c>
      <c r="J193" s="13">
        <v>0.14033821239112851</v>
      </c>
      <c r="K193" s="13">
        <v>2.8550908585936799E-2</v>
      </c>
      <c r="L193" s="13">
        <v>2.3920375888519761E-4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5">
      <c r="A194" s="3" t="s">
        <v>816</v>
      </c>
      <c r="B194" s="2" t="s">
        <v>817</v>
      </c>
      <c r="C194" s="2" t="s">
        <v>363</v>
      </c>
      <c r="D194" s="2" t="s">
        <v>2264</v>
      </c>
      <c r="E194" s="2" t="s">
        <v>363</v>
      </c>
      <c r="F194" s="11">
        <v>2.8062535277399991</v>
      </c>
      <c r="G194" s="13">
        <v>0.44474103347441779</v>
      </c>
      <c r="H194" s="13">
        <v>0.15204464063853751</v>
      </c>
      <c r="I194" s="13">
        <v>2.040339528891093</v>
      </c>
      <c r="J194" s="13">
        <v>0.14033821239112851</v>
      </c>
      <c r="K194" s="13">
        <v>2.8550908585936799E-2</v>
      </c>
      <c r="L194" s="13">
        <v>2.3920375888519761E-4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5">
      <c r="A195" s="3" t="s">
        <v>820</v>
      </c>
      <c r="B195" s="2" t="s">
        <v>821</v>
      </c>
      <c r="C195" s="2" t="s">
        <v>363</v>
      </c>
      <c r="D195" s="2" t="s">
        <v>2265</v>
      </c>
      <c r="E195" s="2" t="s">
        <v>363</v>
      </c>
      <c r="F195" s="11">
        <v>2.8062535277399459</v>
      </c>
      <c r="G195" s="13">
        <v>0.44474103347441779</v>
      </c>
      <c r="H195" s="13">
        <v>0.1520446406385349</v>
      </c>
      <c r="I195" s="13">
        <v>2.040339528891042</v>
      </c>
      <c r="J195" s="13">
        <v>0.14033821239112851</v>
      </c>
      <c r="K195" s="13">
        <v>2.8550908585936799E-2</v>
      </c>
      <c r="L195" s="13">
        <v>2.3920375888519761E-4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5">
      <c r="A196" s="3" t="s">
        <v>824</v>
      </c>
      <c r="B196" s="2" t="s">
        <v>825</v>
      </c>
      <c r="C196" s="2" t="s">
        <v>363</v>
      </c>
      <c r="D196" s="2" t="s">
        <v>825</v>
      </c>
      <c r="E196" s="2" t="s">
        <v>363</v>
      </c>
      <c r="F196" s="11">
        <v>2.4480152216984439</v>
      </c>
      <c r="G196" s="13">
        <v>0.39840428338732792</v>
      </c>
      <c r="H196" s="13">
        <v>0.13002696972328151</v>
      </c>
      <c r="I196" s="13">
        <v>1.589476031445709</v>
      </c>
      <c r="J196" s="13">
        <v>0.25999257132979747</v>
      </c>
      <c r="K196" s="13">
        <v>4.7571411798033092E-2</v>
      </c>
      <c r="L196" s="13">
        <v>2.254395401429474E-2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5">
      <c r="A197" s="3" t="s">
        <v>828</v>
      </c>
      <c r="B197" s="2" t="s">
        <v>829</v>
      </c>
      <c r="C197" s="2" t="s">
        <v>363</v>
      </c>
      <c r="D197" s="2" t="s">
        <v>829</v>
      </c>
      <c r="E197" s="2" t="s">
        <v>363</v>
      </c>
      <c r="F197" s="11">
        <v>2.709706004489882</v>
      </c>
      <c r="G197" s="13">
        <v>0.44474103347441779</v>
      </c>
      <c r="H197" s="13">
        <v>0.15053987874994479</v>
      </c>
      <c r="I197" s="13">
        <v>1.9229920172741599</v>
      </c>
      <c r="J197" s="13">
        <v>0.14033821239112851</v>
      </c>
      <c r="K197" s="13">
        <v>2.8550908585936789E-2</v>
      </c>
      <c r="L197" s="13">
        <v>2.254395401429474E-2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5">
      <c r="A198" s="3" t="s">
        <v>832</v>
      </c>
      <c r="B198" s="2" t="s">
        <v>833</v>
      </c>
      <c r="C198" s="2" t="s">
        <v>363</v>
      </c>
      <c r="D198" s="2" t="s">
        <v>2266</v>
      </c>
      <c r="E198" s="2" t="s">
        <v>363</v>
      </c>
      <c r="F198" s="11">
        <v>3.1032859042697041</v>
      </c>
      <c r="G198" s="13">
        <v>0.44474103347441779</v>
      </c>
      <c r="H198" s="13">
        <v>0.1674429892877316</v>
      </c>
      <c r="I198" s="13">
        <v>2.3219735567716042</v>
      </c>
      <c r="J198" s="13">
        <v>0.14033821239112851</v>
      </c>
      <c r="K198" s="13">
        <v>2.8550908585936799E-2</v>
      </c>
      <c r="L198" s="13">
        <v>2.3920375888519761E-4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5">
      <c r="A199" s="3" t="s">
        <v>836</v>
      </c>
      <c r="B199" s="2" t="s">
        <v>837</v>
      </c>
      <c r="C199" s="2" t="s">
        <v>363</v>
      </c>
      <c r="D199" s="2" t="s">
        <v>837</v>
      </c>
      <c r="E199" s="2" t="s">
        <v>363</v>
      </c>
      <c r="F199" s="11">
        <v>2.7757384629922019</v>
      </c>
      <c r="G199" s="13">
        <v>0.55592629184302234</v>
      </c>
      <c r="H199" s="13">
        <v>0.16924664645202339</v>
      </c>
      <c r="I199" s="13">
        <v>1.798044256264014</v>
      </c>
      <c r="J199" s="13">
        <v>0.14033821239112851</v>
      </c>
      <c r="K199" s="13">
        <v>0.1119438522831286</v>
      </c>
      <c r="L199" s="13">
        <v>2.3920375888519761E-4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5">
      <c r="A200" s="3" t="s">
        <v>840</v>
      </c>
      <c r="B200" s="2" t="s">
        <v>841</v>
      </c>
      <c r="C200" s="2" t="s">
        <v>363</v>
      </c>
      <c r="D200" s="2" t="s">
        <v>841</v>
      </c>
      <c r="E200" s="2" t="s">
        <v>363</v>
      </c>
      <c r="F200" s="11">
        <v>3.0822227013366068</v>
      </c>
      <c r="G200" s="13">
        <v>0.55592629184302234</v>
      </c>
      <c r="H200" s="13">
        <v>0.17069011810725729</v>
      </c>
      <c r="I200" s="13">
        <v>2.1030850229531848</v>
      </c>
      <c r="J200" s="13">
        <v>0.14033821239112851</v>
      </c>
      <c r="K200" s="13">
        <v>0.1119438522831286</v>
      </c>
      <c r="L200" s="13">
        <v>2.3920375888519761E-4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5">
      <c r="A201" s="3" t="s">
        <v>844</v>
      </c>
      <c r="B201" s="2" t="s">
        <v>845</v>
      </c>
      <c r="C201" s="2" t="s">
        <v>363</v>
      </c>
      <c r="D201" s="2" t="s">
        <v>2267</v>
      </c>
      <c r="E201" s="2" t="s">
        <v>363</v>
      </c>
      <c r="F201" s="11">
        <v>2.0933758240685751</v>
      </c>
      <c r="G201" s="13">
        <v>0.44474103347441779</v>
      </c>
      <c r="H201" s="13">
        <v>0.1150886038804633</v>
      </c>
      <c r="I201" s="13">
        <v>1.363874588718702</v>
      </c>
      <c r="J201" s="13">
        <v>0.14033821239112851</v>
      </c>
      <c r="K201" s="13">
        <v>2.909418184497789E-2</v>
      </c>
      <c r="L201" s="13">
        <v>2.3920375888519761E-4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5">
      <c r="A202" s="3" t="s">
        <v>848</v>
      </c>
      <c r="B202" s="2" t="s">
        <v>849</v>
      </c>
      <c r="C202" s="2" t="s">
        <v>300</v>
      </c>
      <c r="D202" s="2" t="s">
        <v>849</v>
      </c>
      <c r="E202" s="2" t="s">
        <v>2188</v>
      </c>
      <c r="F202" s="11">
        <v>1.1690276636859021</v>
      </c>
      <c r="G202" s="13">
        <v>0.11637290706985549</v>
      </c>
      <c r="H202" s="13">
        <v>7.011940274459178E-3</v>
      </c>
      <c r="I202" s="13">
        <v>0.34993371056092948</v>
      </c>
      <c r="J202" s="13">
        <v>0.63515019768529268</v>
      </c>
      <c r="K202" s="13">
        <v>5.4294271349278417E-2</v>
      </c>
      <c r="L202" s="13">
        <v>6.2646367460867901E-3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5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2188</v>
      </c>
      <c r="F203" s="11">
        <v>3.1302563183701779</v>
      </c>
      <c r="G203" s="13">
        <v>0.19734555897147441</v>
      </c>
      <c r="H203" s="13">
        <v>8.9086105820615925E-3</v>
      </c>
      <c r="I203" s="13">
        <v>1.9093163347611151</v>
      </c>
      <c r="J203" s="13">
        <v>0.63515019768529268</v>
      </c>
      <c r="K203" s="13">
        <v>0.3732709796241484</v>
      </c>
      <c r="L203" s="13">
        <v>6.2646367460867901E-3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5">
      <c r="A204" s="3" t="s">
        <v>854</v>
      </c>
      <c r="B204" s="2" t="s">
        <v>855</v>
      </c>
      <c r="C204" s="2" t="s">
        <v>300</v>
      </c>
      <c r="D204" s="2" t="s">
        <v>855</v>
      </c>
      <c r="E204" s="2" t="s">
        <v>2188</v>
      </c>
      <c r="F204" s="11">
        <v>1.860311420575427</v>
      </c>
      <c r="G204" s="13">
        <v>0.54127032044805401</v>
      </c>
      <c r="H204" s="13">
        <v>5.6430732984414221E-2</v>
      </c>
      <c r="I204" s="13">
        <v>0.71114808136664198</v>
      </c>
      <c r="J204" s="13">
        <v>0.41778728299360363</v>
      </c>
      <c r="K204" s="13">
        <v>0.12741036603662689</v>
      </c>
      <c r="L204" s="13">
        <v>6.2646367460867901E-3</v>
      </c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5">
      <c r="A205" s="3" t="s">
        <v>858</v>
      </c>
      <c r="B205" s="2" t="s">
        <v>859</v>
      </c>
      <c r="C205" s="2" t="s">
        <v>363</v>
      </c>
      <c r="D205" s="2" t="s">
        <v>2268</v>
      </c>
      <c r="E205" s="2" t="s">
        <v>363</v>
      </c>
      <c r="F205" s="11">
        <v>0.84448565340996762</v>
      </c>
      <c r="G205" s="13">
        <v>0</v>
      </c>
      <c r="H205" s="13">
        <v>9.9976466268847011E-3</v>
      </c>
      <c r="I205" s="13">
        <v>0.44902336629085099</v>
      </c>
      <c r="J205" s="13">
        <v>7.799777139893925E-2</v>
      </c>
      <c r="K205" s="13">
        <v>0.30722766533440748</v>
      </c>
      <c r="L205" s="13">
        <v>2.3920375888519761E-4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5">
      <c r="A206" s="3" t="s">
        <v>862</v>
      </c>
      <c r="B206" s="2" t="s">
        <v>863</v>
      </c>
      <c r="C206" s="2" t="s">
        <v>363</v>
      </c>
      <c r="D206" s="2" t="s">
        <v>2269</v>
      </c>
      <c r="E206" s="2" t="s">
        <v>363</v>
      </c>
      <c r="F206" s="11">
        <v>0.18779068192172299</v>
      </c>
      <c r="G206" s="13">
        <v>0</v>
      </c>
      <c r="H206" s="13">
        <v>2.8543462541408869E-3</v>
      </c>
      <c r="I206" s="13">
        <v>8.2579469534472261E-2</v>
      </c>
      <c r="J206" s="13">
        <v>7.799777139893925E-2</v>
      </c>
      <c r="K206" s="13">
        <v>2.4119890975285409E-2</v>
      </c>
      <c r="L206" s="13">
        <v>2.3920375888519761E-4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5">
      <c r="A207" s="3" t="s">
        <v>866</v>
      </c>
      <c r="B207" s="2" t="s">
        <v>867</v>
      </c>
      <c r="C207" s="2" t="s">
        <v>363</v>
      </c>
      <c r="D207" s="2" t="s">
        <v>2270</v>
      </c>
      <c r="E207" s="2" t="s">
        <v>363</v>
      </c>
      <c r="F207" s="11">
        <v>0.37509646311457789</v>
      </c>
      <c r="G207" s="13">
        <v>0</v>
      </c>
      <c r="H207" s="13">
        <v>8.1653275161375511E-3</v>
      </c>
      <c r="I207" s="13">
        <v>8.2579469534472261E-2</v>
      </c>
      <c r="J207" s="13">
        <v>0.25999257132979747</v>
      </c>
      <c r="K207" s="13">
        <v>2.4119890975285409E-2</v>
      </c>
      <c r="L207" s="13">
        <v>2.3920375888519761E-4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5">
      <c r="A208" s="3" t="s">
        <v>870</v>
      </c>
      <c r="B208" s="2" t="s">
        <v>871</v>
      </c>
      <c r="C208" s="2" t="s">
        <v>21</v>
      </c>
      <c r="D208" s="2" t="s">
        <v>2271</v>
      </c>
      <c r="E208" s="2" t="s">
        <v>2272</v>
      </c>
      <c r="F208" s="11">
        <v>0.37759398967540803</v>
      </c>
      <c r="G208" s="13">
        <v>6.48660642031407E-2</v>
      </c>
      <c r="H208" s="13">
        <v>9.0641453318757448E-3</v>
      </c>
      <c r="I208" s="13">
        <v>-5.5511151231257827E-17</v>
      </c>
      <c r="J208" s="13">
        <v>0.25999257132979747</v>
      </c>
      <c r="K208" s="13">
        <v>4.3432005051708793E-2</v>
      </c>
      <c r="L208" s="13">
        <v>2.3920375888519761E-4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5">
      <c r="A209" s="3" t="s">
        <v>874</v>
      </c>
      <c r="B209" s="2" t="s">
        <v>875</v>
      </c>
      <c r="C209" s="2" t="s">
        <v>21</v>
      </c>
      <c r="D209" s="2" t="s">
        <v>2273</v>
      </c>
      <c r="E209" s="2" t="s">
        <v>2272</v>
      </c>
      <c r="F209" s="11">
        <v>0.37759398967540803</v>
      </c>
      <c r="G209" s="13">
        <v>6.48660642031407E-2</v>
      </c>
      <c r="H209" s="13">
        <v>9.0641453318757448E-3</v>
      </c>
      <c r="I209" s="13">
        <v>-5.5511151231257827E-17</v>
      </c>
      <c r="J209" s="13">
        <v>0.25999257132979747</v>
      </c>
      <c r="K209" s="13">
        <v>4.3432005051708793E-2</v>
      </c>
      <c r="L209" s="13">
        <v>2.3920375888519761E-4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5">
      <c r="A210" s="3" t="s">
        <v>877</v>
      </c>
      <c r="B210" s="2" t="s">
        <v>878</v>
      </c>
      <c r="C210" s="2" t="s">
        <v>176</v>
      </c>
      <c r="D210" s="2" t="s">
        <v>878</v>
      </c>
      <c r="E210" s="2" t="s">
        <v>2217</v>
      </c>
      <c r="F210" s="11">
        <v>0.52841150384115343</v>
      </c>
      <c r="G210" s="13">
        <v>0.32784228558131839</v>
      </c>
      <c r="H210" s="13">
        <v>4.0220482834934693E-2</v>
      </c>
      <c r="I210" s="13">
        <v>1.9602796889029661E-2</v>
      </c>
      <c r="J210" s="13">
        <v>8.2287436193824851E-2</v>
      </c>
      <c r="K210" s="13">
        <v>5.2193865595959017E-2</v>
      </c>
      <c r="L210" s="13">
        <v>6.2646367460867901E-3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5">
      <c r="A211" s="3" t="s">
        <v>882</v>
      </c>
      <c r="B211" s="2" t="s">
        <v>883</v>
      </c>
      <c r="C211" s="2" t="s">
        <v>176</v>
      </c>
      <c r="D211" s="2" t="s">
        <v>883</v>
      </c>
      <c r="E211" s="2" t="s">
        <v>2217</v>
      </c>
      <c r="F211" s="11">
        <v>1.399040832667837</v>
      </c>
      <c r="G211" s="13">
        <v>1.121233020849695</v>
      </c>
      <c r="H211" s="13">
        <v>4.6410319332394277E-2</v>
      </c>
      <c r="I211" s="13">
        <v>2.8795085019851289E-2</v>
      </c>
      <c r="J211" s="13">
        <v>8.2287436193824851E-2</v>
      </c>
      <c r="K211" s="13">
        <v>0.1140503345259854</v>
      </c>
      <c r="L211" s="13">
        <v>6.2646367460867901E-3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5">
      <c r="A212" s="3" t="s">
        <v>886</v>
      </c>
      <c r="B212" s="2" t="s">
        <v>887</v>
      </c>
      <c r="C212" s="2" t="s">
        <v>176</v>
      </c>
      <c r="D212" s="2" t="s">
        <v>887</v>
      </c>
      <c r="E212" s="2" t="s">
        <v>2217</v>
      </c>
      <c r="F212" s="11">
        <v>0.40477912560020368</v>
      </c>
      <c r="G212" s="13">
        <v>0.11807844841206459</v>
      </c>
      <c r="H212" s="13">
        <v>2.4544316574717191E-2</v>
      </c>
      <c r="I212" s="13">
        <v>0.13992445117803931</v>
      </c>
      <c r="J212" s="13">
        <v>8.2287436193824851E-2</v>
      </c>
      <c r="K212" s="13">
        <v>3.3679836495470988E-2</v>
      </c>
      <c r="L212" s="13">
        <v>6.2646367460867901E-3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5">
      <c r="A213" s="3" t="s">
        <v>890</v>
      </c>
      <c r="B213" s="2" t="s">
        <v>891</v>
      </c>
      <c r="C213" s="2" t="s">
        <v>176</v>
      </c>
      <c r="D213" s="2" t="s">
        <v>891</v>
      </c>
      <c r="E213" s="2" t="s">
        <v>2217</v>
      </c>
      <c r="F213" s="11">
        <v>0.4572645688775917</v>
      </c>
      <c r="G213" s="13">
        <v>0.18283818153797851</v>
      </c>
      <c r="H213" s="13">
        <v>3.645404209859187E-2</v>
      </c>
      <c r="I213" s="13">
        <v>0.10296590013532129</v>
      </c>
      <c r="J213" s="13">
        <v>8.2287436193824851E-2</v>
      </c>
      <c r="K213" s="13">
        <v>4.6454372165788391E-2</v>
      </c>
      <c r="L213" s="13">
        <v>6.2646367460867901E-3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5">
      <c r="A214" s="3" t="s">
        <v>894</v>
      </c>
      <c r="B214" s="2" t="s">
        <v>895</v>
      </c>
      <c r="C214" s="2" t="s">
        <v>300</v>
      </c>
      <c r="D214" s="2" t="s">
        <v>895</v>
      </c>
      <c r="E214" s="2" t="s">
        <v>2188</v>
      </c>
      <c r="F214" s="11">
        <v>0.35349316584631929</v>
      </c>
      <c r="G214" s="13">
        <v>1.409440574022019E-2</v>
      </c>
      <c r="H214" s="13">
        <v>1.8136425176356719E-2</v>
      </c>
      <c r="I214" s="13">
        <v>0.15431749154297711</v>
      </c>
      <c r="J214" s="13">
        <v>0.13412686897053699</v>
      </c>
      <c r="K214" s="13">
        <v>2.655333767014147E-2</v>
      </c>
      <c r="L214" s="13">
        <v>6.2646367460867901E-3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5">
      <c r="A215" s="3" t="s">
        <v>899</v>
      </c>
      <c r="B215" s="2" t="s">
        <v>900</v>
      </c>
      <c r="C215" s="2" t="s">
        <v>637</v>
      </c>
      <c r="D215" s="2" t="s">
        <v>2274</v>
      </c>
      <c r="E215" s="2" t="s">
        <v>2151</v>
      </c>
      <c r="F215" s="11">
        <v>16.1261348146191</v>
      </c>
      <c r="G215" s="13">
        <v>12.732734168987291</v>
      </c>
      <c r="H215" s="13">
        <v>3.0058855505696651</v>
      </c>
      <c r="I215" s="13">
        <v>-0.52206045280628999</v>
      </c>
      <c r="J215" s="13">
        <v>0.63247833569922574</v>
      </c>
      <c r="K215" s="13">
        <v>0.27083257542311878</v>
      </c>
      <c r="L215" s="13">
        <v>6.2646367460867901E-3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5">
      <c r="A216" s="3" t="s">
        <v>903</v>
      </c>
      <c r="B216" s="2" t="s">
        <v>904</v>
      </c>
      <c r="C216" s="2" t="s">
        <v>300</v>
      </c>
      <c r="D216" s="2" t="s">
        <v>904</v>
      </c>
      <c r="E216" s="2" t="s">
        <v>2188</v>
      </c>
      <c r="F216" s="11">
        <v>0.55311670631817933</v>
      </c>
      <c r="G216" s="13">
        <v>0.17105505951903591</v>
      </c>
      <c r="H216" s="13">
        <v>6.072145112005603E-2</v>
      </c>
      <c r="I216" s="13">
        <v>0.1515439791389889</v>
      </c>
      <c r="J216" s="13">
        <v>0.13412686897053699</v>
      </c>
      <c r="K216" s="13">
        <v>2.9404710823474751E-2</v>
      </c>
      <c r="L216" s="13">
        <v>6.2646367460867901E-3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5">
      <c r="A217" s="3" t="s">
        <v>907</v>
      </c>
      <c r="B217" s="2" t="s">
        <v>908</v>
      </c>
      <c r="C217" s="2" t="s">
        <v>60</v>
      </c>
      <c r="D217" s="2" t="s">
        <v>2275</v>
      </c>
      <c r="E217" s="2" t="s">
        <v>2151</v>
      </c>
      <c r="F217" s="11">
        <v>16.1261348146191</v>
      </c>
      <c r="G217" s="13">
        <v>12.732734168987291</v>
      </c>
      <c r="H217" s="13">
        <v>3.0058855505696651</v>
      </c>
      <c r="I217" s="13">
        <v>-0.52206045280628999</v>
      </c>
      <c r="J217" s="13">
        <v>0.63247833569922574</v>
      </c>
      <c r="K217" s="13">
        <v>0.27083257542311878</v>
      </c>
      <c r="L217" s="13">
        <v>6.2646367460867901E-3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5">
      <c r="A218" s="3" t="s">
        <v>910</v>
      </c>
      <c r="B218" s="2" t="s">
        <v>911</v>
      </c>
      <c r="C218" s="2" t="s">
        <v>637</v>
      </c>
      <c r="D218" s="2" t="s">
        <v>911</v>
      </c>
      <c r="E218" s="2" t="s">
        <v>2163</v>
      </c>
      <c r="F218" s="11">
        <v>1.325116282576789</v>
      </c>
      <c r="G218" s="13">
        <v>0.42301553768231548</v>
      </c>
      <c r="H218" s="13">
        <v>4.0977582861699922E-3</v>
      </c>
      <c r="I218" s="13">
        <v>0.57412254447550648</v>
      </c>
      <c r="J218" s="13">
        <v>0.25999257132979747</v>
      </c>
      <c r="K218" s="13">
        <v>6.3648667044114787E-2</v>
      </c>
      <c r="L218" s="13">
        <v>2.3920375888519761E-4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5">
      <c r="A219" s="3" t="s">
        <v>914</v>
      </c>
      <c r="B219" s="2" t="s">
        <v>915</v>
      </c>
      <c r="C219" s="2" t="s">
        <v>637</v>
      </c>
      <c r="D219" s="2" t="s">
        <v>2276</v>
      </c>
      <c r="E219" s="2" t="s">
        <v>2151</v>
      </c>
      <c r="F219" s="11">
        <v>15.793864356149861</v>
      </c>
      <c r="G219" s="13">
        <v>12.732734168987291</v>
      </c>
      <c r="H219" s="13">
        <v>3.0090687889964571</v>
      </c>
      <c r="I219" s="13">
        <v>-0.5013077026011068</v>
      </c>
      <c r="J219" s="13">
        <v>0.25999257132979747</v>
      </c>
      <c r="K219" s="13">
        <v>0.27083257542311878</v>
      </c>
      <c r="L219" s="13">
        <v>2.254395401429474E-2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5">
      <c r="A220" s="3" t="s">
        <v>918</v>
      </c>
      <c r="B220" s="2" t="s">
        <v>919</v>
      </c>
      <c r="C220" s="2" t="s">
        <v>637</v>
      </c>
      <c r="D220" s="2" t="s">
        <v>919</v>
      </c>
      <c r="E220" s="2" t="s">
        <v>2277</v>
      </c>
      <c r="F220" s="11">
        <v>2.192036824223961</v>
      </c>
      <c r="G220" s="13">
        <v>1.1842785271872449</v>
      </c>
      <c r="H220" s="13">
        <v>6.3879066240795701E-2</v>
      </c>
      <c r="I220" s="13">
        <v>0.57881232132141291</v>
      </c>
      <c r="J220" s="13">
        <v>0.2240555011602198</v>
      </c>
      <c r="K220" s="13">
        <v>0.13474677156819989</v>
      </c>
      <c r="L220" s="13">
        <v>6.2646367460867901E-3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5">
      <c r="A221" s="3" t="s">
        <v>922</v>
      </c>
      <c r="B221" s="2" t="s">
        <v>923</v>
      </c>
      <c r="C221" s="2" t="s">
        <v>300</v>
      </c>
      <c r="D221" s="2" t="s">
        <v>923</v>
      </c>
      <c r="E221" s="2" t="s">
        <v>2188</v>
      </c>
      <c r="F221" s="11">
        <v>9.9397536683553156</v>
      </c>
      <c r="G221" s="13">
        <v>6.8422023807614334</v>
      </c>
      <c r="H221" s="13">
        <v>1.818900801735069</v>
      </c>
      <c r="I221" s="13">
        <v>0.62614241348915556</v>
      </c>
      <c r="J221" s="13">
        <v>0.4107307507207118</v>
      </c>
      <c r="K221" s="13">
        <v>0.23551268490285909</v>
      </c>
      <c r="L221" s="13">
        <v>6.2646367460867901E-3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5">
      <c r="A222" s="3" t="s">
        <v>927</v>
      </c>
      <c r="B222" s="2" t="s">
        <v>928</v>
      </c>
      <c r="C222" s="2" t="s">
        <v>637</v>
      </c>
      <c r="D222" s="2" t="s">
        <v>928</v>
      </c>
      <c r="E222" s="2" t="s">
        <v>2163</v>
      </c>
      <c r="F222" s="11">
        <v>1.3731844675994269</v>
      </c>
      <c r="G222" s="13">
        <v>0.42301553768231548</v>
      </c>
      <c r="H222" s="13">
        <v>9.1084428482202506E-3</v>
      </c>
      <c r="I222" s="13">
        <v>0.59487529468068412</v>
      </c>
      <c r="J222" s="13">
        <v>0.25999257132979747</v>
      </c>
      <c r="K222" s="13">
        <v>6.3648667044114787E-2</v>
      </c>
      <c r="L222" s="13">
        <v>2.254395401429474E-2</v>
      </c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5">
      <c r="A223" s="3" t="s">
        <v>931</v>
      </c>
      <c r="B223" s="2" t="s">
        <v>932</v>
      </c>
      <c r="C223" s="2" t="s">
        <v>637</v>
      </c>
      <c r="D223" s="2" t="s">
        <v>2278</v>
      </c>
      <c r="E223" s="2" t="s">
        <v>2277</v>
      </c>
      <c r="F223" s="11">
        <v>4.7067679323005072</v>
      </c>
      <c r="G223" s="13">
        <v>2.9834836223109549</v>
      </c>
      <c r="H223" s="13">
        <v>0.2099180797841684</v>
      </c>
      <c r="I223" s="13">
        <v>7.1017582077992358E-2</v>
      </c>
      <c r="J223" s="13">
        <v>1.1763427487078491</v>
      </c>
      <c r="K223" s="13">
        <v>0.26576669566065603</v>
      </c>
      <c r="L223" s="13">
        <v>2.3920375888519761E-4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5">
      <c r="A224" s="3" t="s">
        <v>935</v>
      </c>
      <c r="B224" s="2" t="s">
        <v>936</v>
      </c>
      <c r="C224" s="2" t="s">
        <v>637</v>
      </c>
      <c r="D224" s="2" t="s">
        <v>2279</v>
      </c>
      <c r="E224" s="2" t="s">
        <v>2151</v>
      </c>
      <c r="F224" s="11">
        <v>4.3447532405249296</v>
      </c>
      <c r="G224" s="13">
        <v>2.9045354117274438</v>
      </c>
      <c r="H224" s="13">
        <v>0.191904771918957</v>
      </c>
      <c r="I224" s="13">
        <v>0.71101807740886169</v>
      </c>
      <c r="J224" s="13">
        <v>0.25999257132979747</v>
      </c>
      <c r="K224" s="13">
        <v>0.25475845412557452</v>
      </c>
      <c r="L224" s="13">
        <v>2.254395401429474E-2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5">
      <c r="A225" s="3" t="s">
        <v>939</v>
      </c>
      <c r="B225" s="2" t="s">
        <v>940</v>
      </c>
      <c r="C225" s="2" t="s">
        <v>103</v>
      </c>
      <c r="D225" s="2" t="s">
        <v>940</v>
      </c>
      <c r="E225" s="2" t="s">
        <v>2277</v>
      </c>
      <c r="F225" s="11">
        <v>2.440454388872189</v>
      </c>
      <c r="G225" s="13">
        <v>1.1627428757588221</v>
      </c>
      <c r="H225" s="13">
        <v>-0.37818102021702271</v>
      </c>
      <c r="I225" s="13">
        <v>1.338795252477051</v>
      </c>
      <c r="J225" s="13">
        <v>0.20899182515865469</v>
      </c>
      <c r="K225" s="13">
        <v>0.1078662519357983</v>
      </c>
      <c r="L225" s="13">
        <v>2.3920375888519761E-4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5">
      <c r="A226" s="3" t="s">
        <v>944</v>
      </c>
      <c r="B226" s="2" t="s">
        <v>945</v>
      </c>
      <c r="C226" s="2" t="s">
        <v>103</v>
      </c>
      <c r="D226" s="2" t="s">
        <v>945</v>
      </c>
      <c r="E226" s="2" t="s">
        <v>2277</v>
      </c>
      <c r="F226" s="11">
        <v>3.6298097596169012</v>
      </c>
      <c r="G226" s="13">
        <v>1.5940985049242229</v>
      </c>
      <c r="H226" s="13">
        <v>1.7099962630535391E-3</v>
      </c>
      <c r="I226" s="13">
        <v>1.7149009346006761</v>
      </c>
      <c r="J226" s="13">
        <v>0.20899182515865469</v>
      </c>
      <c r="K226" s="13">
        <v>0.10986929491140821</v>
      </c>
      <c r="L226" s="13">
        <v>2.3920375888519761E-4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5">
      <c r="A227" s="3" t="s">
        <v>948</v>
      </c>
      <c r="B227" s="2" t="s">
        <v>949</v>
      </c>
      <c r="C227" s="2" t="s">
        <v>103</v>
      </c>
      <c r="D227" s="2" t="s">
        <v>949</v>
      </c>
      <c r="E227" s="2" t="s">
        <v>2277</v>
      </c>
      <c r="F227" s="11">
        <v>3.0430051751279019</v>
      </c>
      <c r="G227" s="13">
        <v>1.59318407127395</v>
      </c>
      <c r="H227" s="13">
        <v>-9.6210327472605758E-2</v>
      </c>
      <c r="I227" s="13">
        <v>1.234356967242241</v>
      </c>
      <c r="J227" s="13">
        <v>0.20899182515865469</v>
      </c>
      <c r="K227" s="13">
        <v>0.1024434351667782</v>
      </c>
      <c r="L227" s="13">
        <v>2.3920375888519761E-4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5">
      <c r="A228" s="3" t="s">
        <v>952</v>
      </c>
      <c r="B228" s="2" t="s">
        <v>953</v>
      </c>
      <c r="C228" s="2" t="s">
        <v>103</v>
      </c>
      <c r="D228" s="2" t="s">
        <v>953</v>
      </c>
      <c r="E228" s="2" t="s">
        <v>2277</v>
      </c>
      <c r="F228" s="11">
        <v>2.3213854288514431</v>
      </c>
      <c r="G228" s="13">
        <v>0.77411747864045699</v>
      </c>
      <c r="H228" s="13">
        <v>-0.1193002282550979</v>
      </c>
      <c r="I228" s="13">
        <v>1.349199948085287</v>
      </c>
      <c r="J228" s="13">
        <v>0.20899182515865469</v>
      </c>
      <c r="K228" s="13">
        <v>0.10813720146325639</v>
      </c>
      <c r="L228" s="13">
        <v>2.3920375888519761E-4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5">
      <c r="A229" s="3" t="s">
        <v>956</v>
      </c>
      <c r="B229" s="2" t="s">
        <v>957</v>
      </c>
      <c r="C229" s="2" t="s">
        <v>103</v>
      </c>
      <c r="D229" s="2" t="s">
        <v>957</v>
      </c>
      <c r="E229" s="2" t="s">
        <v>2277</v>
      </c>
      <c r="F229" s="11">
        <v>4.5648379621900386</v>
      </c>
      <c r="G229" s="13">
        <v>2.758312494259509</v>
      </c>
      <c r="H229" s="13">
        <v>0.34342902034463257</v>
      </c>
      <c r="I229" s="13">
        <v>1.090493209000198</v>
      </c>
      <c r="J229" s="13">
        <v>0.20899182515865469</v>
      </c>
      <c r="K229" s="13">
        <v>0.16337220966815899</v>
      </c>
      <c r="L229" s="13">
        <v>2.3920375888519761E-4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5">
      <c r="A230" s="3" t="s">
        <v>960</v>
      </c>
      <c r="B230" s="2" t="s">
        <v>961</v>
      </c>
      <c r="C230" s="2" t="s">
        <v>103</v>
      </c>
      <c r="D230" s="2" t="s">
        <v>961</v>
      </c>
      <c r="E230" s="2" t="s">
        <v>2277</v>
      </c>
      <c r="F230" s="11">
        <v>4.097323860903499</v>
      </c>
      <c r="G230" s="13">
        <v>2.176205499591866</v>
      </c>
      <c r="H230" s="13">
        <v>0.1725695083038444</v>
      </c>
      <c r="I230" s="13">
        <v>1.402697071800465</v>
      </c>
      <c r="J230" s="13">
        <v>0.20899182515865469</v>
      </c>
      <c r="K230" s="13">
        <v>0.13662075228978371</v>
      </c>
      <c r="L230" s="13">
        <v>2.3920375888519761E-4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5">
      <c r="A231" s="3" t="s">
        <v>964</v>
      </c>
      <c r="B231" s="2" t="s">
        <v>965</v>
      </c>
      <c r="C231" s="2" t="s">
        <v>60</v>
      </c>
      <c r="D231" s="2" t="s">
        <v>2280</v>
      </c>
      <c r="E231" s="2" t="s">
        <v>2151</v>
      </c>
      <c r="F231" s="11">
        <v>22.035132803981728</v>
      </c>
      <c r="G231" s="13">
        <v>18.070999990175402</v>
      </c>
      <c r="H231" s="13">
        <v>4.349479902525478</v>
      </c>
      <c r="I231" s="13">
        <v>-0.87746625531685396</v>
      </c>
      <c r="J231" s="13">
        <v>0.14033821239112851</v>
      </c>
      <c r="K231" s="13">
        <v>0.35154175044769459</v>
      </c>
      <c r="L231" s="13">
        <v>2.3920375888519761E-4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5">
      <c r="A232" s="3" t="s">
        <v>968</v>
      </c>
      <c r="B232" s="2" t="s">
        <v>969</v>
      </c>
      <c r="C232" s="2" t="s">
        <v>176</v>
      </c>
      <c r="D232" s="2" t="s">
        <v>969</v>
      </c>
      <c r="E232" s="2" t="s">
        <v>2168</v>
      </c>
      <c r="F232" s="11">
        <v>2.7980323250704529</v>
      </c>
      <c r="G232" s="13">
        <v>2.237395248042787</v>
      </c>
      <c r="H232" s="13">
        <v>1.370837961938606E-2</v>
      </c>
      <c r="I232" s="13">
        <v>0.12011804902965691</v>
      </c>
      <c r="J232" s="13">
        <v>8.2287436193824851E-2</v>
      </c>
      <c r="K232" s="13">
        <v>0.34428400842591328</v>
      </c>
      <c r="L232" s="13">
        <v>2.3920375888519761E-4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5">
      <c r="A233" s="3" t="s">
        <v>972</v>
      </c>
      <c r="B233" s="2" t="s">
        <v>973</v>
      </c>
      <c r="C233" s="2" t="s">
        <v>537</v>
      </c>
      <c r="D233" s="2" t="s">
        <v>973</v>
      </c>
      <c r="E233" s="2" t="s">
        <v>2162</v>
      </c>
      <c r="F233" s="11">
        <v>12.08150877748168</v>
      </c>
      <c r="G233" s="13">
        <v>9.1878201006261442</v>
      </c>
      <c r="H233" s="13">
        <v>0.9138530108421089</v>
      </c>
      <c r="I233" s="13">
        <v>0.29480679429227591</v>
      </c>
      <c r="J233" s="13">
        <v>0.66615426512178622</v>
      </c>
      <c r="K233" s="13">
        <v>1.0126099698532769</v>
      </c>
      <c r="L233" s="13">
        <v>6.2646367460867901E-3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5">
      <c r="A234" s="3" t="s">
        <v>976</v>
      </c>
      <c r="B234" s="2" t="s">
        <v>977</v>
      </c>
      <c r="C234" s="2" t="s">
        <v>537</v>
      </c>
      <c r="D234" s="2" t="s">
        <v>977</v>
      </c>
      <c r="E234" s="2" t="s">
        <v>2281</v>
      </c>
      <c r="F234" s="11">
        <v>1.754285537748034</v>
      </c>
      <c r="G234" s="13">
        <v>1.0941097683905341</v>
      </c>
      <c r="H234" s="13">
        <v>9.390373509120914E-2</v>
      </c>
      <c r="I234" s="13">
        <v>4.7286902349138682E-2</v>
      </c>
      <c r="J234" s="13">
        <v>0.41778728299360363</v>
      </c>
      <c r="K234" s="13">
        <v>9.4933212177461784E-2</v>
      </c>
      <c r="L234" s="13">
        <v>6.2646367460867901E-3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5">
      <c r="A235" s="3" t="s">
        <v>980</v>
      </c>
      <c r="B235" s="2" t="s">
        <v>981</v>
      </c>
      <c r="C235" s="2" t="s">
        <v>637</v>
      </c>
      <c r="D235" s="2" t="s">
        <v>2282</v>
      </c>
      <c r="E235" s="2" t="s">
        <v>2163</v>
      </c>
      <c r="F235" s="11">
        <v>2.0526083392896748</v>
      </c>
      <c r="G235" s="13">
        <v>1.18390960417022</v>
      </c>
      <c r="H235" s="13">
        <v>9.4439642037420946E-2</v>
      </c>
      <c r="I235" s="13">
        <v>0.175072264205101</v>
      </c>
      <c r="J235" s="13">
        <v>0.2330458035131551</v>
      </c>
      <c r="K235" s="13">
        <v>0.35987638861769128</v>
      </c>
      <c r="L235" s="13">
        <v>6.2646367460867901E-3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5">
      <c r="A236" s="3" t="s">
        <v>985</v>
      </c>
      <c r="B236" s="2" t="s">
        <v>986</v>
      </c>
      <c r="C236" s="2" t="s">
        <v>531</v>
      </c>
      <c r="D236" s="2" t="s">
        <v>2283</v>
      </c>
      <c r="E236" s="2" t="s">
        <v>2216</v>
      </c>
      <c r="F236" s="11">
        <v>0.60517102470420925</v>
      </c>
      <c r="G236" s="13">
        <v>0.33567985962439079</v>
      </c>
      <c r="H236" s="13">
        <v>2.4120381330387429E-2</v>
      </c>
      <c r="I236" s="13">
        <v>1.110223024625157E-16</v>
      </c>
      <c r="J236" s="13">
        <v>0.14033821239112851</v>
      </c>
      <c r="K236" s="13">
        <v>9.8767934612215585E-2</v>
      </c>
      <c r="L236" s="13">
        <v>6.2646367460867901E-3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5">
      <c r="A237" s="3" t="s">
        <v>989</v>
      </c>
      <c r="B237" s="2" t="s">
        <v>990</v>
      </c>
      <c r="C237" s="2" t="s">
        <v>531</v>
      </c>
      <c r="D237" s="2" t="s">
        <v>2284</v>
      </c>
      <c r="E237" s="2" t="s">
        <v>2216</v>
      </c>
      <c r="F237" s="11">
        <v>0.45885252311774299</v>
      </c>
      <c r="G237" s="13">
        <v>0.24234498595045281</v>
      </c>
      <c r="H237" s="13">
        <v>2.5913812680571951E-2</v>
      </c>
      <c r="I237" s="13">
        <v>1.110223024625157E-16</v>
      </c>
      <c r="J237" s="13">
        <v>0.14033821239112851</v>
      </c>
      <c r="K237" s="13">
        <v>4.3990875349502828E-2</v>
      </c>
      <c r="L237" s="13">
        <v>6.2646367460867901E-3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5">
      <c r="A238" s="3" t="s">
        <v>993</v>
      </c>
      <c r="B238" s="2" t="s">
        <v>994</v>
      </c>
      <c r="C238" s="2" t="s">
        <v>531</v>
      </c>
      <c r="D238" s="2" t="s">
        <v>2285</v>
      </c>
      <c r="E238" s="2" t="s">
        <v>2216</v>
      </c>
      <c r="F238" s="11">
        <v>0.88172030838958215</v>
      </c>
      <c r="G238" s="13">
        <v>0.53566818385827009</v>
      </c>
      <c r="H238" s="13">
        <v>4.3109944072048607E-2</v>
      </c>
      <c r="I238" s="13">
        <v>-2.2204460492503131E-16</v>
      </c>
      <c r="J238" s="13">
        <v>0.14033821239112851</v>
      </c>
      <c r="K238" s="13">
        <v>0.1563393313220483</v>
      </c>
      <c r="L238" s="13">
        <v>6.2646367460867901E-3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5">
      <c r="A239" s="3" t="s">
        <v>997</v>
      </c>
      <c r="B239" s="2" t="s">
        <v>998</v>
      </c>
      <c r="C239" s="2" t="s">
        <v>60</v>
      </c>
      <c r="D239" s="2" t="s">
        <v>2286</v>
      </c>
      <c r="E239" s="2" t="s">
        <v>2151</v>
      </c>
      <c r="F239" s="11">
        <v>4.6391593057802867</v>
      </c>
      <c r="G239" s="13">
        <v>4.2959573869565792</v>
      </c>
      <c r="H239" s="13">
        <v>0.24508824954005509</v>
      </c>
      <c r="I239" s="13">
        <v>-0.22817187624995849</v>
      </c>
      <c r="J239" s="13">
        <v>0.14033821239112851</v>
      </c>
      <c r="K239" s="13">
        <v>0.18570812938359671</v>
      </c>
      <c r="L239" s="13">
        <v>2.3920375888519761E-4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5">
      <c r="A240" s="3" t="s">
        <v>1001</v>
      </c>
      <c r="B240" s="2" t="s">
        <v>1002</v>
      </c>
      <c r="C240" s="2" t="s">
        <v>60</v>
      </c>
      <c r="D240" s="2" t="s">
        <v>2287</v>
      </c>
      <c r="E240" s="2" t="s">
        <v>2151</v>
      </c>
      <c r="F240" s="11">
        <v>4.6391593057803027</v>
      </c>
      <c r="G240" s="13">
        <v>4.2959573869565792</v>
      </c>
      <c r="H240" s="13">
        <v>0.24508824954005529</v>
      </c>
      <c r="I240" s="13">
        <v>-0.22817187624994251</v>
      </c>
      <c r="J240" s="13">
        <v>0.14033821239112851</v>
      </c>
      <c r="K240" s="13">
        <v>0.18570812938359671</v>
      </c>
      <c r="L240" s="13">
        <v>2.3920375888519761E-4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5">
      <c r="A241" s="3" t="s">
        <v>1005</v>
      </c>
      <c r="B241" s="2" t="s">
        <v>1006</v>
      </c>
      <c r="C241" s="2" t="s">
        <v>60</v>
      </c>
      <c r="D241" s="2" t="s">
        <v>2288</v>
      </c>
      <c r="E241" s="2" t="s">
        <v>2151</v>
      </c>
      <c r="F241" s="11">
        <v>5.533166501537643</v>
      </c>
      <c r="G241" s="13">
        <v>5.1551488643478969</v>
      </c>
      <c r="H241" s="13">
        <v>0.29322069547443508</v>
      </c>
      <c r="I241" s="13">
        <v>-0.27380625149996168</v>
      </c>
      <c r="J241" s="13">
        <v>0.14033821239112851</v>
      </c>
      <c r="K241" s="13">
        <v>0.218025777065259</v>
      </c>
      <c r="L241" s="13">
        <v>2.3920375888519761E-4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5">
      <c r="A242" s="3" t="s">
        <v>1009</v>
      </c>
      <c r="B242" s="2" t="s">
        <v>1010</v>
      </c>
      <c r="C242" s="2" t="s">
        <v>60</v>
      </c>
      <c r="D242" s="2" t="s">
        <v>2289</v>
      </c>
      <c r="E242" s="2" t="s">
        <v>2151</v>
      </c>
      <c r="F242" s="11">
        <v>7.3211808930524498</v>
      </c>
      <c r="G242" s="13">
        <v>6.8735318191305268</v>
      </c>
      <c r="H242" s="13">
        <v>0.38948558734321698</v>
      </c>
      <c r="I242" s="13">
        <v>-0.36507500199989101</v>
      </c>
      <c r="J242" s="13">
        <v>0.14033821239112851</v>
      </c>
      <c r="K242" s="13">
        <v>0.28266107242858352</v>
      </c>
      <c r="L242" s="13">
        <v>2.3920375888519761E-4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5">
      <c r="A243" s="3" t="s">
        <v>1013</v>
      </c>
      <c r="B243" s="2" t="s">
        <v>1014</v>
      </c>
      <c r="C243" s="2" t="s">
        <v>60</v>
      </c>
      <c r="D243" s="2" t="s">
        <v>2290</v>
      </c>
      <c r="E243" s="2" t="s">
        <v>2151</v>
      </c>
      <c r="F243" s="11">
        <v>3.6744340124052419</v>
      </c>
      <c r="G243" s="13">
        <v>3.8663616482609231</v>
      </c>
      <c r="H243" s="13">
        <v>0.24697434380425909</v>
      </c>
      <c r="I243" s="13">
        <v>-0.71163110519822581</v>
      </c>
      <c r="J243" s="13">
        <v>0.14033821239112851</v>
      </c>
      <c r="K243" s="13">
        <v>0.132151709388272</v>
      </c>
      <c r="L243" s="13">
        <v>2.3920375888519761E-4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5">
      <c r="A244" s="3" t="s">
        <v>1017</v>
      </c>
      <c r="B244" s="2" t="s">
        <v>1018</v>
      </c>
      <c r="C244" s="2" t="s">
        <v>60</v>
      </c>
      <c r="D244" s="2" t="s">
        <v>2291</v>
      </c>
      <c r="E244" s="2" t="s">
        <v>2151</v>
      </c>
      <c r="F244" s="11">
        <v>4.6908455151482862</v>
      </c>
      <c r="G244" s="13">
        <v>4.9723727879179176</v>
      </c>
      <c r="H244" s="13">
        <v>0.31567182097584928</v>
      </c>
      <c r="I244" s="13">
        <v>-0.90139880409425288</v>
      </c>
      <c r="J244" s="13">
        <v>0.14033821239112851</v>
      </c>
      <c r="K244" s="13">
        <v>0.16362229419875859</v>
      </c>
      <c r="L244" s="13">
        <v>2.3920375888519761E-4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5">
      <c r="A245" s="3" t="s">
        <v>1021</v>
      </c>
      <c r="B245" s="2" t="s">
        <v>1022</v>
      </c>
      <c r="C245" s="2" t="s">
        <v>60</v>
      </c>
      <c r="D245" s="2" t="s">
        <v>2292</v>
      </c>
      <c r="E245" s="2" t="s">
        <v>2151</v>
      </c>
      <c r="F245" s="11">
        <v>3.7451521100229321</v>
      </c>
      <c r="G245" s="13">
        <v>3.4367659095652638</v>
      </c>
      <c r="H245" s="13">
        <v>0.19695580360567039</v>
      </c>
      <c r="I245" s="13">
        <v>-0.18253750099995039</v>
      </c>
      <c r="J245" s="13">
        <v>0.14033821239112851</v>
      </c>
      <c r="K245" s="13">
        <v>0.15339048170193451</v>
      </c>
      <c r="L245" s="13">
        <v>2.3920375888519761E-4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5">
      <c r="A246" s="3" t="s">
        <v>1025</v>
      </c>
      <c r="B246" s="2" t="s">
        <v>1026</v>
      </c>
      <c r="C246" s="2" t="s">
        <v>60</v>
      </c>
      <c r="D246" s="2" t="s">
        <v>1026</v>
      </c>
      <c r="E246" s="2" t="s">
        <v>2277</v>
      </c>
      <c r="F246" s="11">
        <v>19.743116967984751</v>
      </c>
      <c r="G246" s="13">
        <v>15.383562006782761</v>
      </c>
      <c r="H246" s="13">
        <v>4.0314737084135173</v>
      </c>
      <c r="I246" s="13">
        <v>-0.60210096617279873</v>
      </c>
      <c r="J246" s="13">
        <v>0.64359986736601571</v>
      </c>
      <c r="K246" s="13">
        <v>0.28634314783637399</v>
      </c>
      <c r="L246" s="13">
        <v>2.3920375888519761E-4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5">
      <c r="A247" s="3" t="s">
        <v>1029</v>
      </c>
      <c r="B247" s="2" t="s">
        <v>1030</v>
      </c>
      <c r="C247" s="2" t="s">
        <v>60</v>
      </c>
      <c r="D247" s="2" t="s">
        <v>1030</v>
      </c>
      <c r="E247" s="2" t="s">
        <v>2277</v>
      </c>
      <c r="F247" s="11">
        <v>26.361168103492361</v>
      </c>
      <c r="G247" s="13">
        <v>20.735265957176789</v>
      </c>
      <c r="H247" s="13">
        <v>5.3577709843006698</v>
      </c>
      <c r="I247" s="13">
        <v>-0.74780543651343478</v>
      </c>
      <c r="J247" s="13">
        <v>0.63247833569922574</v>
      </c>
      <c r="K247" s="13">
        <v>0.37719362608302009</v>
      </c>
      <c r="L247" s="13">
        <v>6.2646367460867901E-3</v>
      </c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5">
      <c r="A248" s="3" t="s">
        <v>1033</v>
      </c>
      <c r="B248" s="2" t="s">
        <v>1034</v>
      </c>
      <c r="C248" s="2" t="s">
        <v>637</v>
      </c>
      <c r="D248" s="2" t="s">
        <v>1034</v>
      </c>
      <c r="E248" s="2" t="s">
        <v>2277</v>
      </c>
      <c r="F248" s="11">
        <v>3.1147022549827201</v>
      </c>
      <c r="G248" s="13">
        <v>1.4558790891387099</v>
      </c>
      <c r="H248" s="13">
        <v>0.12204231402350491</v>
      </c>
      <c r="I248" s="13">
        <v>0.7434928890702861</v>
      </c>
      <c r="J248" s="13">
        <v>0.64359986736601571</v>
      </c>
      <c r="K248" s="13">
        <v>0.14944889162531849</v>
      </c>
      <c r="L248" s="13">
        <v>2.3920375888519761E-4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5">
      <c r="A249" s="3" t="s">
        <v>1037</v>
      </c>
      <c r="B249" s="2" t="s">
        <v>1038</v>
      </c>
      <c r="C249" s="2" t="s">
        <v>60</v>
      </c>
      <c r="D249" s="2" t="s">
        <v>1038</v>
      </c>
      <c r="E249" s="2" t="s">
        <v>2277</v>
      </c>
      <c r="F249" s="11">
        <v>4.7204797768400999</v>
      </c>
      <c r="G249" s="13">
        <v>3.662118381393825</v>
      </c>
      <c r="H249" s="13">
        <v>0.26276890231111399</v>
      </c>
      <c r="I249" s="13">
        <v>-6.170689462239487E-2</v>
      </c>
      <c r="J249" s="13">
        <v>0.64359986736601571</v>
      </c>
      <c r="K249" s="13">
        <v>0.19115556637724601</v>
      </c>
      <c r="L249" s="13">
        <v>2.254395401429474E-2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5">
      <c r="A250" s="3" t="s">
        <v>1041</v>
      </c>
      <c r="B250" s="2" t="s">
        <v>1042</v>
      </c>
      <c r="C250" s="2" t="s">
        <v>103</v>
      </c>
      <c r="D250" s="2" t="s">
        <v>1042</v>
      </c>
      <c r="E250" s="2" t="s">
        <v>2277</v>
      </c>
      <c r="F250" s="11">
        <v>2.702977322232853</v>
      </c>
      <c r="G250" s="13">
        <v>1.538302373686836</v>
      </c>
      <c r="H250" s="13">
        <v>-0.19162812300382071</v>
      </c>
      <c r="I250" s="13">
        <v>1.010168897383299</v>
      </c>
      <c r="J250" s="13">
        <v>0.20899182515865469</v>
      </c>
      <c r="K250" s="13">
        <v>0.1145983949935892</v>
      </c>
      <c r="L250" s="13">
        <v>2.254395401429474E-2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5">
      <c r="A251" s="3" t="s">
        <v>1045</v>
      </c>
      <c r="B251" s="2" t="s">
        <v>1046</v>
      </c>
      <c r="C251" s="2" t="s">
        <v>60</v>
      </c>
      <c r="D251" s="2" t="s">
        <v>1046</v>
      </c>
      <c r="E251" s="2" t="s">
        <v>2277</v>
      </c>
      <c r="F251" s="11">
        <v>2.981936277946363</v>
      </c>
      <c r="G251" s="13">
        <v>1.365308759512986</v>
      </c>
      <c r="H251" s="13">
        <v>7.7546995209060457E-2</v>
      </c>
      <c r="I251" s="13">
        <v>0.79262404186772972</v>
      </c>
      <c r="J251" s="13">
        <v>0.64359986736601571</v>
      </c>
      <c r="K251" s="13">
        <v>8.0312659976276179E-2</v>
      </c>
      <c r="L251" s="13">
        <v>2.254395401429474E-2</v>
      </c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5">
      <c r="A252" s="3" t="s">
        <v>1049</v>
      </c>
      <c r="B252" s="2" t="s">
        <v>1050</v>
      </c>
      <c r="C252" s="2" t="s">
        <v>103</v>
      </c>
      <c r="D252" s="2" t="s">
        <v>1050</v>
      </c>
      <c r="E252" s="2" t="s">
        <v>2277</v>
      </c>
      <c r="F252" s="11">
        <v>2.468686237479246</v>
      </c>
      <c r="G252" s="13">
        <v>1.1627428757588221</v>
      </c>
      <c r="H252" s="13">
        <v>-0.3731282434469203</v>
      </c>
      <c r="I252" s="13">
        <v>1.3396695740585971</v>
      </c>
      <c r="J252" s="13">
        <v>0.20899182515865469</v>
      </c>
      <c r="K252" s="13">
        <v>0.1078662519357983</v>
      </c>
      <c r="L252" s="13">
        <v>2.254395401429474E-2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5">
      <c r="A253" s="3" t="s">
        <v>1053</v>
      </c>
      <c r="B253" s="2" t="s">
        <v>1054</v>
      </c>
      <c r="C253" s="2" t="s">
        <v>637</v>
      </c>
      <c r="D253" s="2" t="s">
        <v>1054</v>
      </c>
      <c r="E253" s="2" t="s">
        <v>2277</v>
      </c>
      <c r="F253" s="11">
        <v>3.1147022549827201</v>
      </c>
      <c r="G253" s="13">
        <v>1.4558790891387099</v>
      </c>
      <c r="H253" s="13">
        <v>0.12204231402350491</v>
      </c>
      <c r="I253" s="13">
        <v>0.7434928890702861</v>
      </c>
      <c r="J253" s="13">
        <v>0.64359986736601571</v>
      </c>
      <c r="K253" s="13">
        <v>0.14944889162531849</v>
      </c>
      <c r="L253" s="13">
        <v>2.3920375888519761E-4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5">
      <c r="A254" s="3" t="s">
        <v>1056</v>
      </c>
      <c r="B254" s="2" t="s">
        <v>1057</v>
      </c>
      <c r="C254" s="2" t="s">
        <v>103</v>
      </c>
      <c r="D254" s="2" t="s">
        <v>1057</v>
      </c>
      <c r="E254" s="2" t="s">
        <v>2277</v>
      </c>
      <c r="F254" s="11">
        <v>2.3496172774585</v>
      </c>
      <c r="G254" s="13">
        <v>0.77411747864045699</v>
      </c>
      <c r="H254" s="13">
        <v>-0.1142474514849956</v>
      </c>
      <c r="I254" s="13">
        <v>1.3500742696668331</v>
      </c>
      <c r="J254" s="13">
        <v>0.20899182515865469</v>
      </c>
      <c r="K254" s="13">
        <v>0.10813720146325639</v>
      </c>
      <c r="L254" s="13">
        <v>2.254395401429474E-2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5">
      <c r="A255" s="3" t="s">
        <v>1060</v>
      </c>
      <c r="B255" s="2" t="s">
        <v>1061</v>
      </c>
      <c r="C255" s="2" t="s">
        <v>103</v>
      </c>
      <c r="D255" s="2" t="s">
        <v>1061</v>
      </c>
      <c r="E255" s="2" t="s">
        <v>2277</v>
      </c>
      <c r="F255" s="11">
        <v>2.2913880514977651</v>
      </c>
      <c r="G255" s="13">
        <v>0.58873050952827222</v>
      </c>
      <c r="H255" s="13">
        <v>-0.13795539261991399</v>
      </c>
      <c r="I255" s="13">
        <v>1.5144466599506921</v>
      </c>
      <c r="J255" s="13">
        <v>0.20899182515865469</v>
      </c>
      <c r="K255" s="13">
        <v>9.463049546576513E-2</v>
      </c>
      <c r="L255" s="13">
        <v>2.254395401429474E-2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5">
      <c r="A256" s="3" t="s">
        <v>1064</v>
      </c>
      <c r="B256" s="2" t="s">
        <v>1065</v>
      </c>
      <c r="C256" s="2" t="s">
        <v>60</v>
      </c>
      <c r="D256" s="2" t="s">
        <v>1065</v>
      </c>
      <c r="E256" s="2" t="s">
        <v>2277</v>
      </c>
      <c r="F256" s="11">
        <v>2.2419198559638081</v>
      </c>
      <c r="G256" s="13">
        <v>1.3614856024777759</v>
      </c>
      <c r="H256" s="13">
        <v>3.7666458894732573E-2</v>
      </c>
      <c r="I256" s="13">
        <v>8.4652161398383274E-2</v>
      </c>
      <c r="J256" s="13">
        <v>0.64359986736601571</v>
      </c>
      <c r="K256" s="13">
        <v>9.1971811812605039E-2</v>
      </c>
      <c r="L256" s="13">
        <v>2.254395401429474E-2</v>
      </c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5">
      <c r="A257" s="3" t="s">
        <v>1068</v>
      </c>
      <c r="B257" s="2" t="s">
        <v>1069</v>
      </c>
      <c r="C257" s="2" t="s">
        <v>21</v>
      </c>
      <c r="D257" s="2" t="s">
        <v>2293</v>
      </c>
      <c r="E257" s="2" t="s">
        <v>2142</v>
      </c>
      <c r="F257" s="11">
        <v>0.41044099776044068</v>
      </c>
      <c r="G257" s="13">
        <v>0.25609423390840091</v>
      </c>
      <c r="H257" s="13">
        <v>2.3318701881355319E-2</v>
      </c>
      <c r="I257" s="13">
        <v>-5.5511151231257827E-17</v>
      </c>
      <c r="J257" s="13">
        <v>6.4702692411764878E-2</v>
      </c>
      <c r="K257" s="13">
        <v>6.0060732812832918E-2</v>
      </c>
      <c r="L257" s="13">
        <v>6.2646367460867901E-3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5">
      <c r="A258" s="3" t="s">
        <v>1072</v>
      </c>
      <c r="B258" s="2" t="s">
        <v>1073</v>
      </c>
      <c r="C258" s="2" t="s">
        <v>21</v>
      </c>
      <c r="D258" s="2" t="s">
        <v>2294</v>
      </c>
      <c r="E258" s="2" t="s">
        <v>2142</v>
      </c>
      <c r="F258" s="11">
        <v>0.27210724850576151</v>
      </c>
      <c r="G258" s="13">
        <v>0.14578766606830459</v>
      </c>
      <c r="H258" s="13">
        <v>1.949887642598791E-2</v>
      </c>
      <c r="I258" s="13">
        <v>0</v>
      </c>
      <c r="J258" s="13">
        <v>6.4702692411764878E-2</v>
      </c>
      <c r="K258" s="13">
        <v>3.585337685361728E-2</v>
      </c>
      <c r="L258" s="13">
        <v>6.2646367460867901E-3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5">
      <c r="A259" s="3" t="s">
        <v>1076</v>
      </c>
      <c r="B259" s="2" t="s">
        <v>1077</v>
      </c>
      <c r="C259" s="2" t="s">
        <v>21</v>
      </c>
      <c r="D259" s="2" t="s">
        <v>2295</v>
      </c>
      <c r="E259" s="2" t="s">
        <v>2142</v>
      </c>
      <c r="F259" s="11">
        <v>0.45397175379843402</v>
      </c>
      <c r="G259" s="13">
        <v>0.25117829014686821</v>
      </c>
      <c r="H259" s="13">
        <v>2.7485977771477051E-2</v>
      </c>
      <c r="I259" s="13">
        <v>5.5511151231257827E-17</v>
      </c>
      <c r="J259" s="13">
        <v>0.14033821239112851</v>
      </c>
      <c r="K259" s="13">
        <v>2.8704636742873411E-2</v>
      </c>
      <c r="L259" s="13">
        <v>6.2646367460867901E-3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5">
      <c r="A260" s="3" t="s">
        <v>1079</v>
      </c>
      <c r="B260" s="2" t="s">
        <v>1080</v>
      </c>
      <c r="C260" s="2" t="s">
        <v>21</v>
      </c>
      <c r="D260" s="2" t="s">
        <v>2296</v>
      </c>
      <c r="E260" s="2" t="s">
        <v>2142</v>
      </c>
      <c r="F260" s="11">
        <v>0.33131527841543018</v>
      </c>
      <c r="G260" s="13">
        <v>0.18538407690120551</v>
      </c>
      <c r="H260" s="13">
        <v>1.963908628912768E-2</v>
      </c>
      <c r="I260" s="13">
        <v>5.5511151231257827E-17</v>
      </c>
      <c r="J260" s="13">
        <v>6.4702692411764878E-2</v>
      </c>
      <c r="K260" s="13">
        <v>5.5324786067245307E-2</v>
      </c>
      <c r="L260" s="13">
        <v>6.2646367460867901E-3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5">
      <c r="A261" s="3" t="s">
        <v>1083</v>
      </c>
      <c r="B261" s="2" t="s">
        <v>1084</v>
      </c>
      <c r="C261" s="2" t="s">
        <v>21</v>
      </c>
      <c r="D261" s="2" t="s">
        <v>2297</v>
      </c>
      <c r="E261" s="2" t="s">
        <v>2142</v>
      </c>
      <c r="F261" s="11">
        <v>0.38130373759242658</v>
      </c>
      <c r="G261" s="13">
        <v>0.25117829014686821</v>
      </c>
      <c r="H261" s="13">
        <v>3.0453481544833409E-2</v>
      </c>
      <c r="I261" s="13">
        <v>-5.5511151231257827E-17</v>
      </c>
      <c r="J261" s="13">
        <v>6.4702692411764878E-2</v>
      </c>
      <c r="K261" s="13">
        <v>2.8704636742873411E-2</v>
      </c>
      <c r="L261" s="13">
        <v>6.2646367460867901E-3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5">
      <c r="A262" s="3" t="s">
        <v>1086</v>
      </c>
      <c r="B262" s="2" t="s">
        <v>1087</v>
      </c>
      <c r="C262" s="2" t="s">
        <v>21</v>
      </c>
      <c r="D262" s="2" t="s">
        <v>2298</v>
      </c>
      <c r="E262" s="2" t="s">
        <v>2142</v>
      </c>
      <c r="F262" s="11">
        <v>1.2743410221949061</v>
      </c>
      <c r="G262" s="13">
        <v>0.73390900680686444</v>
      </c>
      <c r="H262" s="13">
        <v>4.6973540104977313E-2</v>
      </c>
      <c r="I262" s="13">
        <v>-2.2204460492503131E-16</v>
      </c>
      <c r="J262" s="13">
        <v>0.14033821239112851</v>
      </c>
      <c r="K262" s="13">
        <v>0.34685562614584908</v>
      </c>
      <c r="L262" s="13">
        <v>6.2646367460867901E-3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5">
      <c r="A263" s="3" t="s">
        <v>1090</v>
      </c>
      <c r="B263" s="2" t="s">
        <v>1091</v>
      </c>
      <c r="C263" s="2" t="s">
        <v>21</v>
      </c>
      <c r="D263" s="2" t="s">
        <v>2299</v>
      </c>
      <c r="E263" s="2" t="s">
        <v>2142</v>
      </c>
      <c r="F263" s="11">
        <v>0.15486545845265309</v>
      </c>
      <c r="G263" s="13">
        <v>2.1045349757096291E-4</v>
      </c>
      <c r="H263" s="13">
        <v>8.0501251341015337E-3</v>
      </c>
      <c r="I263" s="13">
        <v>2.775557561562891E-17</v>
      </c>
      <c r="J263" s="13">
        <v>0.14033821239112851</v>
      </c>
      <c r="K263" s="13">
        <v>2.030683765273674E-6</v>
      </c>
      <c r="L263" s="13">
        <v>6.2646367460867901E-3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5">
      <c r="A264" s="3" t="s">
        <v>1094</v>
      </c>
      <c r="B264" s="2" t="s">
        <v>1095</v>
      </c>
      <c r="C264" s="2" t="s">
        <v>21</v>
      </c>
      <c r="D264" s="2" t="s">
        <v>2300</v>
      </c>
      <c r="E264" s="2" t="s">
        <v>2142</v>
      </c>
      <c r="F264" s="11">
        <v>0.27210724850576151</v>
      </c>
      <c r="G264" s="13">
        <v>0.14578766606830459</v>
      </c>
      <c r="H264" s="13">
        <v>1.949887642598791E-2</v>
      </c>
      <c r="I264" s="13">
        <v>0</v>
      </c>
      <c r="J264" s="13">
        <v>6.4702692411764878E-2</v>
      </c>
      <c r="K264" s="13">
        <v>3.585337685361728E-2</v>
      </c>
      <c r="L264" s="13">
        <v>6.2646367460867901E-3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5">
      <c r="A265" s="3" t="s">
        <v>1097</v>
      </c>
      <c r="B265" s="2" t="s">
        <v>1098</v>
      </c>
      <c r="C265" s="2" t="s">
        <v>531</v>
      </c>
      <c r="D265" s="2" t="s">
        <v>1098</v>
      </c>
      <c r="E265" s="2" t="s">
        <v>2142</v>
      </c>
      <c r="F265" s="11">
        <v>0.38052650883014122</v>
      </c>
      <c r="G265" s="13">
        <v>0.1875879338217655</v>
      </c>
      <c r="H265" s="13">
        <v>2.58600120290703E-2</v>
      </c>
      <c r="I265" s="13">
        <v>1.578108639368736E-2</v>
      </c>
      <c r="J265" s="13">
        <v>6.4702692411764878E-2</v>
      </c>
      <c r="K265" s="13">
        <v>6.4050830159558397E-2</v>
      </c>
      <c r="L265" s="13">
        <v>2.254395401429474E-2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5">
      <c r="A266" s="3" t="s">
        <v>1101</v>
      </c>
      <c r="B266" s="2" t="s">
        <v>1102</v>
      </c>
      <c r="C266" s="2" t="s">
        <v>531</v>
      </c>
      <c r="D266" s="2" t="s">
        <v>1102</v>
      </c>
      <c r="E266" s="2" t="s">
        <v>2142</v>
      </c>
      <c r="F266" s="11">
        <v>0.37741288428575431</v>
      </c>
      <c r="G266" s="13">
        <v>0.18172801574150141</v>
      </c>
      <c r="H266" s="13">
        <v>2.3845103027246219E-2</v>
      </c>
      <c r="I266" s="13">
        <v>1.5781086393689969E-2</v>
      </c>
      <c r="J266" s="13">
        <v>6.4702692411764878E-2</v>
      </c>
      <c r="K266" s="13">
        <v>6.8812032697257025E-2</v>
      </c>
      <c r="L266" s="13">
        <v>2.254395401429474E-2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5">
      <c r="A267" s="3" t="s">
        <v>1105</v>
      </c>
      <c r="B267" s="2" t="s">
        <v>1106</v>
      </c>
      <c r="C267" s="2" t="s">
        <v>21</v>
      </c>
      <c r="D267" s="2" t="s">
        <v>2301</v>
      </c>
      <c r="E267" s="2" t="s">
        <v>2142</v>
      </c>
      <c r="F267" s="11">
        <v>0.27460509152400731</v>
      </c>
      <c r="G267" s="13">
        <v>0.15048866814983489</v>
      </c>
      <c r="H267" s="13">
        <v>2.1115296874521409E-2</v>
      </c>
      <c r="I267" s="13">
        <v>0</v>
      </c>
      <c r="J267" s="13">
        <v>6.4702692411764878E-2</v>
      </c>
      <c r="K267" s="13">
        <v>3.2033797341799321E-2</v>
      </c>
      <c r="L267" s="13">
        <v>6.2646367460867901E-3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5">
      <c r="A268" s="3" t="s">
        <v>1109</v>
      </c>
      <c r="B268" s="2" t="s">
        <v>1110</v>
      </c>
      <c r="C268" s="2" t="s">
        <v>21</v>
      </c>
      <c r="D268" s="2" t="s">
        <v>2302</v>
      </c>
      <c r="E268" s="2" t="s">
        <v>2142</v>
      </c>
      <c r="F268" s="11">
        <v>0.81230019350510063</v>
      </c>
      <c r="G268" s="13">
        <v>0.56207454932942813</v>
      </c>
      <c r="H268" s="13">
        <v>3.7707567976032218E-2</v>
      </c>
      <c r="I268" s="13">
        <v>0</v>
      </c>
      <c r="J268" s="13">
        <v>6.4702692411764878E-2</v>
      </c>
      <c r="K268" s="13">
        <v>0.1415507470417886</v>
      </c>
      <c r="L268" s="13">
        <v>6.2646367460867901E-3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5">
      <c r="A269" s="3" t="s">
        <v>1112</v>
      </c>
      <c r="B269" s="2" t="s">
        <v>1113</v>
      </c>
      <c r="C269" s="2" t="s">
        <v>21</v>
      </c>
      <c r="D269" s="2" t="s">
        <v>2303</v>
      </c>
      <c r="E269" s="2" t="s">
        <v>2142</v>
      </c>
      <c r="F269" s="11">
        <v>0.70307973532945289</v>
      </c>
      <c r="G269" s="13">
        <v>0.38014394752433101</v>
      </c>
      <c r="H269" s="13">
        <v>4.3694754695406193E-2</v>
      </c>
      <c r="I269" s="13">
        <v>1.110223024625157E-16</v>
      </c>
      <c r="J269" s="13">
        <v>6.4702692411764878E-2</v>
      </c>
      <c r="K269" s="13">
        <v>0.20827370395186401</v>
      </c>
      <c r="L269" s="13">
        <v>6.2646367460867901E-3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5">
      <c r="A270" s="3" t="s">
        <v>1116</v>
      </c>
      <c r="B270" s="2" t="s">
        <v>1117</v>
      </c>
      <c r="C270" s="2" t="s">
        <v>21</v>
      </c>
      <c r="D270" s="2" t="s">
        <v>2304</v>
      </c>
      <c r="E270" s="2" t="s">
        <v>2142</v>
      </c>
      <c r="F270" s="11">
        <v>0.94938547924115313</v>
      </c>
      <c r="G270" s="13">
        <v>0.61018283784390748</v>
      </c>
      <c r="H270" s="13">
        <v>6.1624344557979223E-2</v>
      </c>
      <c r="I270" s="13">
        <v>-3.3306690738754701E-16</v>
      </c>
      <c r="J270" s="13">
        <v>6.4702692411764878E-2</v>
      </c>
      <c r="K270" s="13">
        <v>0.2066109676814151</v>
      </c>
      <c r="L270" s="13">
        <v>6.2646367460867901E-3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5">
      <c r="A271" s="3" t="s">
        <v>1120</v>
      </c>
      <c r="B271" s="2" t="s">
        <v>1121</v>
      </c>
      <c r="C271" s="2" t="s">
        <v>176</v>
      </c>
      <c r="D271" s="2" t="s">
        <v>1121</v>
      </c>
      <c r="E271" s="2" t="s">
        <v>2168</v>
      </c>
      <c r="F271" s="11">
        <v>1.6026809393635191</v>
      </c>
      <c r="G271" s="13">
        <v>2.6681416253188361</v>
      </c>
      <c r="H271" s="13">
        <v>-1.3282186739642581</v>
      </c>
      <c r="I271" s="13">
        <v>-0.34917255130528241</v>
      </c>
      <c r="J271" s="13">
        <v>0.35189442926016262</v>
      </c>
      <c r="K271" s="13">
        <v>0.25979690629517538</v>
      </c>
      <c r="L271" s="13">
        <v>2.3920375888519761E-4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5">
      <c r="A272" s="3" t="s">
        <v>1124</v>
      </c>
      <c r="B272" s="2" t="s">
        <v>1125</v>
      </c>
      <c r="C272" s="2" t="s">
        <v>176</v>
      </c>
      <c r="D272" s="2" t="s">
        <v>1125</v>
      </c>
      <c r="E272" s="2" t="s">
        <v>2168</v>
      </c>
      <c r="F272" s="11">
        <v>5.4114824817492462</v>
      </c>
      <c r="G272" s="13">
        <v>4.4558373415315771</v>
      </c>
      <c r="H272" s="13">
        <v>-2.339252710411635</v>
      </c>
      <c r="I272" s="13">
        <v>2.5245737191784841</v>
      </c>
      <c r="J272" s="13">
        <v>0.35189442926016262</v>
      </c>
      <c r="K272" s="13">
        <v>0.41819049843177281</v>
      </c>
      <c r="L272" s="13">
        <v>2.3920375888519761E-4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5">
      <c r="A273" s="3" t="s">
        <v>1127</v>
      </c>
      <c r="B273" s="2" t="s">
        <v>1128</v>
      </c>
      <c r="C273" s="2" t="s">
        <v>60</v>
      </c>
      <c r="D273" s="2" t="s">
        <v>2305</v>
      </c>
      <c r="E273" s="2" t="s">
        <v>2151</v>
      </c>
      <c r="F273" s="11">
        <v>36.430973758681361</v>
      </c>
      <c r="G273" s="13">
        <v>36.935286301548913</v>
      </c>
      <c r="H273" s="13">
        <v>4.2235697993003507</v>
      </c>
      <c r="I273" s="13">
        <v>-5.344213193101389</v>
      </c>
      <c r="J273" s="13">
        <v>0.14033821239112851</v>
      </c>
      <c r="K273" s="13">
        <v>0.47575343478347398</v>
      </c>
      <c r="L273" s="13">
        <v>2.3920375888519761E-4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5">
      <c r="A274" s="3" t="s">
        <v>1131</v>
      </c>
      <c r="B274" s="2" t="s">
        <v>1132</v>
      </c>
      <c r="C274" s="2" t="s">
        <v>60</v>
      </c>
      <c r="D274" s="2" t="s">
        <v>2306</v>
      </c>
      <c r="E274" s="2" t="s">
        <v>2151</v>
      </c>
      <c r="F274" s="11">
        <v>36.430973758681361</v>
      </c>
      <c r="G274" s="13">
        <v>36.935286301548913</v>
      </c>
      <c r="H274" s="13">
        <v>4.2235697993003507</v>
      </c>
      <c r="I274" s="13">
        <v>-5.344213193101389</v>
      </c>
      <c r="J274" s="13">
        <v>0.14033821239112851</v>
      </c>
      <c r="K274" s="13">
        <v>0.47575343478347398</v>
      </c>
      <c r="L274" s="13">
        <v>2.3920375888519761E-4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5">
      <c r="A275" s="3" t="s">
        <v>1134</v>
      </c>
      <c r="B275" s="2" t="s">
        <v>1135</v>
      </c>
      <c r="C275" s="2" t="s">
        <v>363</v>
      </c>
      <c r="D275" s="2" t="s">
        <v>2307</v>
      </c>
      <c r="E275" s="2" t="s">
        <v>363</v>
      </c>
      <c r="F275" s="11">
        <v>2.5429138196901668</v>
      </c>
      <c r="G275" s="13">
        <v>1.1224906183173491</v>
      </c>
      <c r="H275" s="13">
        <v>0.19951591269796229</v>
      </c>
      <c r="I275" s="13">
        <v>0.52130149154910832</v>
      </c>
      <c r="J275" s="13">
        <v>0.25999257132979747</v>
      </c>
      <c r="K275" s="13">
        <v>0.43937402203706438</v>
      </c>
      <c r="L275" s="13">
        <v>2.3920375888519761E-4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5">
      <c r="A276" s="3" t="s">
        <v>1138</v>
      </c>
      <c r="B276" s="2" t="s">
        <v>1139</v>
      </c>
      <c r="C276" s="2" t="s">
        <v>363</v>
      </c>
      <c r="D276" s="2" t="s">
        <v>1139</v>
      </c>
      <c r="E276" s="2" t="s">
        <v>363</v>
      </c>
      <c r="F276" s="11">
        <v>8.3995789115967376</v>
      </c>
      <c r="G276" s="13">
        <v>3.3852891663539109</v>
      </c>
      <c r="H276" s="13">
        <v>0.65778230940341131</v>
      </c>
      <c r="I276" s="13">
        <v>3.86927272416444</v>
      </c>
      <c r="J276" s="13">
        <v>0.25999257132979747</v>
      </c>
      <c r="K276" s="13">
        <v>0.22700293658629331</v>
      </c>
      <c r="L276" s="13">
        <v>2.3920375888519761E-4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5">
      <c r="A277" s="3" t="s">
        <v>1143</v>
      </c>
      <c r="B277" s="2" t="s">
        <v>1144</v>
      </c>
      <c r="C277" s="2" t="s">
        <v>363</v>
      </c>
      <c r="D277" s="2" t="s">
        <v>2308</v>
      </c>
      <c r="E277" s="2" t="s">
        <v>363</v>
      </c>
      <c r="F277" s="11">
        <v>2.5429138196901668</v>
      </c>
      <c r="G277" s="13">
        <v>1.1224906183173491</v>
      </c>
      <c r="H277" s="13">
        <v>0.19951591269796229</v>
      </c>
      <c r="I277" s="13">
        <v>0.52130149154910832</v>
      </c>
      <c r="J277" s="13">
        <v>0.25999257132979747</v>
      </c>
      <c r="K277" s="13">
        <v>0.43937402203706438</v>
      </c>
      <c r="L277" s="13">
        <v>2.3920375888519761E-4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5">
      <c r="A278" s="3" t="s">
        <v>1147</v>
      </c>
      <c r="B278" s="2" t="s">
        <v>1148</v>
      </c>
      <c r="C278" s="2" t="s">
        <v>363</v>
      </c>
      <c r="D278" s="2" t="s">
        <v>1148</v>
      </c>
      <c r="E278" s="2" t="s">
        <v>363</v>
      </c>
      <c r="F278" s="11">
        <v>4.4196460822903774</v>
      </c>
      <c r="G278" s="13">
        <v>0.4869269217098281</v>
      </c>
      <c r="H278" s="13">
        <v>0.19495641487646859</v>
      </c>
      <c r="I278" s="13">
        <v>3.1707175047529801</v>
      </c>
      <c r="J278" s="13">
        <v>7.799777139893925E-2</v>
      </c>
      <c r="K278" s="13">
        <v>0.48880826579327652</v>
      </c>
      <c r="L278" s="13">
        <v>2.3920375888519761E-4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5">
      <c r="A279" s="3" t="s">
        <v>1151</v>
      </c>
      <c r="B279" s="2" t="s">
        <v>1152</v>
      </c>
      <c r="C279" s="2" t="s">
        <v>363</v>
      </c>
      <c r="D279" s="2" t="s">
        <v>2309</v>
      </c>
      <c r="E279" s="2" t="s">
        <v>363</v>
      </c>
      <c r="F279" s="11">
        <v>10.042352085972031</v>
      </c>
      <c r="G279" s="13">
        <v>3.8931858479870391</v>
      </c>
      <c r="H279" s="13">
        <v>0.61197191826142827</v>
      </c>
      <c r="I279" s="13">
        <v>5.2476379700011764</v>
      </c>
      <c r="J279" s="13">
        <v>7.799777139893925E-2</v>
      </c>
      <c r="K279" s="13">
        <v>0.18901462430915519</v>
      </c>
      <c r="L279" s="13">
        <v>2.254395401429474E-2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5">
      <c r="A280" s="3" t="s">
        <v>1155</v>
      </c>
      <c r="B280" s="2" t="s">
        <v>1156</v>
      </c>
      <c r="C280" s="2" t="s">
        <v>363</v>
      </c>
      <c r="D280" s="2" t="s">
        <v>2310</v>
      </c>
      <c r="E280" s="2" t="s">
        <v>363</v>
      </c>
      <c r="F280" s="11">
        <v>8.3995789115967376</v>
      </c>
      <c r="G280" s="13">
        <v>3.3852891663539109</v>
      </c>
      <c r="H280" s="13">
        <v>0.6577823094034112</v>
      </c>
      <c r="I280" s="13">
        <v>3.86927272416444</v>
      </c>
      <c r="J280" s="13">
        <v>0.25999257132979747</v>
      </c>
      <c r="K280" s="13">
        <v>0.22700293658629331</v>
      </c>
      <c r="L280" s="13">
        <v>2.3920375888519761E-4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5">
      <c r="A281" s="3" t="s">
        <v>1159</v>
      </c>
      <c r="B281" s="2" t="s">
        <v>1160</v>
      </c>
      <c r="C281" s="2" t="s">
        <v>637</v>
      </c>
      <c r="D281" s="2" t="s">
        <v>1160</v>
      </c>
      <c r="E281" s="2" t="s">
        <v>2163</v>
      </c>
      <c r="F281" s="11">
        <v>1.5336439197158021</v>
      </c>
      <c r="G281" s="13">
        <v>0.61999553542130259</v>
      </c>
      <c r="H281" s="13">
        <v>2.286501165790332E-2</v>
      </c>
      <c r="I281" s="13">
        <v>0.55946944144909738</v>
      </c>
      <c r="J281" s="13">
        <v>0.25999257132979747</v>
      </c>
      <c r="K281" s="13">
        <v>6.5056723111614173E-2</v>
      </c>
      <c r="L281" s="13">
        <v>6.2646367460867901E-3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5">
      <c r="A282" s="3" t="s">
        <v>1163</v>
      </c>
      <c r="B282" s="2" t="s">
        <v>1164</v>
      </c>
      <c r="C282" s="2" t="s">
        <v>531</v>
      </c>
      <c r="D282" s="2" t="s">
        <v>1164</v>
      </c>
      <c r="E282" s="2" t="s">
        <v>2230</v>
      </c>
      <c r="F282" s="11">
        <v>3.4725383137270791</v>
      </c>
      <c r="G282" s="13">
        <v>1.9132935879209161</v>
      </c>
      <c r="H282" s="13">
        <v>0.21842829090547619</v>
      </c>
      <c r="I282" s="13">
        <v>0.72088282476949095</v>
      </c>
      <c r="J282" s="13">
        <v>0.25999257132979747</v>
      </c>
      <c r="K282" s="13">
        <v>0.3536764020553117</v>
      </c>
      <c r="L282" s="13">
        <v>6.2646367460867901E-3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5">
      <c r="A283" s="3" t="s">
        <v>1167</v>
      </c>
      <c r="B283" s="2" t="s">
        <v>1168</v>
      </c>
      <c r="C283" s="2" t="s">
        <v>1169</v>
      </c>
      <c r="D283" s="2" t="s">
        <v>2311</v>
      </c>
      <c r="E283" s="2" t="s">
        <v>2216</v>
      </c>
      <c r="F283" s="11">
        <v>0.65389007257258147</v>
      </c>
      <c r="G283" s="13">
        <v>0.40625399357167741</v>
      </c>
      <c r="H283" s="13">
        <v>4.4834064769468371E-2</v>
      </c>
      <c r="I283" s="13">
        <v>1.110223024625157E-16</v>
      </c>
      <c r="J283" s="13">
        <v>0.14033821239112851</v>
      </c>
      <c r="K283" s="13">
        <v>5.6199165094220252E-2</v>
      </c>
      <c r="L283" s="13">
        <v>6.2646367460867901E-3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5">
      <c r="A284" s="3" t="s">
        <v>1173</v>
      </c>
      <c r="B284" s="2" t="s">
        <v>1174</v>
      </c>
      <c r="C284" s="2" t="s">
        <v>1169</v>
      </c>
      <c r="D284" s="2" t="s">
        <v>2312</v>
      </c>
      <c r="E284" s="2" t="s">
        <v>2216</v>
      </c>
      <c r="F284" s="11">
        <v>1.195122854485354</v>
      </c>
      <c r="G284" s="13">
        <v>0.88982719064998361</v>
      </c>
      <c r="H284" s="13">
        <v>8.4563598941655729E-2</v>
      </c>
      <c r="I284" s="13">
        <v>0</v>
      </c>
      <c r="J284" s="13">
        <v>0.14033821239112851</v>
      </c>
      <c r="K284" s="13">
        <v>7.4129215756498903E-2</v>
      </c>
      <c r="L284" s="13">
        <v>6.2646367460867901E-3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5">
      <c r="A285" s="3" t="s">
        <v>1177</v>
      </c>
      <c r="B285" s="2" t="s">
        <v>1178</v>
      </c>
      <c r="C285" s="2" t="s">
        <v>1169</v>
      </c>
      <c r="D285" s="2" t="s">
        <v>2313</v>
      </c>
      <c r="E285" s="2" t="s">
        <v>2216</v>
      </c>
      <c r="F285" s="11">
        <v>0.79910231889122563</v>
      </c>
      <c r="G285" s="13">
        <v>0.54598261422571837</v>
      </c>
      <c r="H285" s="13">
        <v>6.2966874688449831E-2</v>
      </c>
      <c r="I285" s="13">
        <v>0</v>
      </c>
      <c r="J285" s="13">
        <v>0.14033821239112851</v>
      </c>
      <c r="K285" s="13">
        <v>4.3549980839842121E-2</v>
      </c>
      <c r="L285" s="13">
        <v>6.2646367460867901E-3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5">
      <c r="A286" s="3" t="s">
        <v>1181</v>
      </c>
      <c r="B286" s="2" t="s">
        <v>1182</v>
      </c>
      <c r="C286" s="2" t="s">
        <v>1169</v>
      </c>
      <c r="D286" s="2" t="s">
        <v>2314</v>
      </c>
      <c r="E286" s="2" t="s">
        <v>2216</v>
      </c>
      <c r="F286" s="11">
        <v>1.2235898946007711</v>
      </c>
      <c r="G286" s="13">
        <v>0.8229904158459993</v>
      </c>
      <c r="H286" s="13">
        <v>7.009369719845876E-2</v>
      </c>
      <c r="I286" s="13">
        <v>0</v>
      </c>
      <c r="J286" s="13">
        <v>0.14033821239112851</v>
      </c>
      <c r="K286" s="13">
        <v>0.18390293241909761</v>
      </c>
      <c r="L286" s="13">
        <v>6.2646367460867901E-3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5">
      <c r="A287" s="3" t="s">
        <v>1185</v>
      </c>
      <c r="B287" s="2" t="s">
        <v>1186</v>
      </c>
      <c r="C287" s="2" t="s">
        <v>1169</v>
      </c>
      <c r="D287" s="2" t="s">
        <v>2315</v>
      </c>
      <c r="E287" s="2" t="s">
        <v>2216</v>
      </c>
      <c r="F287" s="11">
        <v>1.3792048105916299</v>
      </c>
      <c r="G287" s="13">
        <v>1.0540599145208811</v>
      </c>
      <c r="H287" s="13">
        <v>0.1040713095258784</v>
      </c>
      <c r="I287" s="13">
        <v>0</v>
      </c>
      <c r="J287" s="13">
        <v>0.14033821239112851</v>
      </c>
      <c r="K287" s="13">
        <v>7.447073740765571E-2</v>
      </c>
      <c r="L287" s="13">
        <v>6.2646367460867901E-3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5">
      <c r="A288" s="3" t="s">
        <v>1189</v>
      </c>
      <c r="B288" s="2" t="s">
        <v>1190</v>
      </c>
      <c r="C288" s="2" t="s">
        <v>1169</v>
      </c>
      <c r="D288" s="2" t="s">
        <v>2316</v>
      </c>
      <c r="E288" s="2" t="s">
        <v>2216</v>
      </c>
      <c r="F288" s="11">
        <v>0.71865951071866296</v>
      </c>
      <c r="G288" s="13">
        <v>0.41111385509897308</v>
      </c>
      <c r="H288" s="13">
        <v>3.2805947583240791E-2</v>
      </c>
      <c r="I288" s="13">
        <v>-1.110223024625157E-16</v>
      </c>
      <c r="J288" s="13">
        <v>0.14033821239112851</v>
      </c>
      <c r="K288" s="13">
        <v>0.1281368588992339</v>
      </c>
      <c r="L288" s="13">
        <v>6.2646367460867901E-3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5">
      <c r="A289" s="3" t="s">
        <v>1193</v>
      </c>
      <c r="B289" s="2" t="s">
        <v>1194</v>
      </c>
      <c r="C289" s="2" t="s">
        <v>1169</v>
      </c>
      <c r="D289" s="2" t="s">
        <v>2317</v>
      </c>
      <c r="E289" s="2" t="s">
        <v>2216</v>
      </c>
      <c r="F289" s="11">
        <v>1.3792048105916299</v>
      </c>
      <c r="G289" s="13">
        <v>1.0540599145208811</v>
      </c>
      <c r="H289" s="13">
        <v>0.1040713095258784</v>
      </c>
      <c r="I289" s="13">
        <v>0</v>
      </c>
      <c r="J289" s="13">
        <v>0.14033821239112851</v>
      </c>
      <c r="K289" s="13">
        <v>7.447073740765571E-2</v>
      </c>
      <c r="L289" s="13">
        <v>6.2646367460867901E-3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5">
      <c r="A290" s="3" t="s">
        <v>1196</v>
      </c>
      <c r="B290" s="2" t="s">
        <v>1197</v>
      </c>
      <c r="C290" s="2" t="s">
        <v>1169</v>
      </c>
      <c r="D290" s="2" t="s">
        <v>2318</v>
      </c>
      <c r="E290" s="2" t="s">
        <v>2216</v>
      </c>
      <c r="F290" s="11">
        <v>0.79910231889122563</v>
      </c>
      <c r="G290" s="13">
        <v>0.54598261422571837</v>
      </c>
      <c r="H290" s="13">
        <v>6.2966874688449831E-2</v>
      </c>
      <c r="I290" s="13">
        <v>0</v>
      </c>
      <c r="J290" s="13">
        <v>0.14033821239112851</v>
      </c>
      <c r="K290" s="13">
        <v>4.3549980839842121E-2</v>
      </c>
      <c r="L290" s="13">
        <v>6.2646367460867901E-3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5">
      <c r="A291" s="3" t="s">
        <v>1199</v>
      </c>
      <c r="B291" s="2" t="s">
        <v>1200</v>
      </c>
      <c r="C291" s="2" t="s">
        <v>1169</v>
      </c>
      <c r="D291" s="2" t="s">
        <v>2319</v>
      </c>
      <c r="E291" s="2" t="s">
        <v>2216</v>
      </c>
      <c r="F291" s="11">
        <v>1.001670508712206</v>
      </c>
      <c r="G291" s="13">
        <v>0.66498350315020638</v>
      </c>
      <c r="H291" s="13">
        <v>6.9807192427233405E-2</v>
      </c>
      <c r="I291" s="13">
        <v>-2.2204460492503131E-16</v>
      </c>
      <c r="J291" s="13">
        <v>0.14033821239112851</v>
      </c>
      <c r="K291" s="13">
        <v>0.1202769639975512</v>
      </c>
      <c r="L291" s="13">
        <v>6.2646367460867901E-3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5">
      <c r="A292" s="3" t="s">
        <v>1203</v>
      </c>
      <c r="B292" s="2" t="s">
        <v>1204</v>
      </c>
      <c r="C292" s="2" t="s">
        <v>531</v>
      </c>
      <c r="D292" s="2" t="s">
        <v>1204</v>
      </c>
      <c r="E292" s="2" t="s">
        <v>2216</v>
      </c>
      <c r="F292" s="11">
        <v>0.59752686555731738</v>
      </c>
      <c r="G292" s="13">
        <v>0.121699625913903</v>
      </c>
      <c r="H292" s="13">
        <v>2.4673479493577021E-2</v>
      </c>
      <c r="I292" s="13">
        <v>1.283187749828496E-2</v>
      </c>
      <c r="J292" s="13">
        <v>6.4702692411764878E-2</v>
      </c>
      <c r="K292" s="13">
        <v>0.35107523622549269</v>
      </c>
      <c r="L292" s="13">
        <v>2.254395401429474E-2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5">
      <c r="A293" s="3" t="s">
        <v>1207</v>
      </c>
      <c r="B293" s="2" t="s">
        <v>1208</v>
      </c>
      <c r="C293" s="2" t="s">
        <v>1169</v>
      </c>
      <c r="D293" s="2" t="s">
        <v>2320</v>
      </c>
      <c r="E293" s="2" t="s">
        <v>2216</v>
      </c>
      <c r="F293" s="11">
        <v>0.79471139193171414</v>
      </c>
      <c r="G293" s="13">
        <v>0.42167270756534592</v>
      </c>
      <c r="H293" s="13">
        <v>3.3031857208594209E-2</v>
      </c>
      <c r="I293" s="13">
        <v>-2.2204460492503131E-16</v>
      </c>
      <c r="J293" s="13">
        <v>0.14033821239112851</v>
      </c>
      <c r="K293" s="13">
        <v>0.19340397802055889</v>
      </c>
      <c r="L293" s="13">
        <v>6.2646367460867901E-3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5">
      <c r="A294" s="3" t="s">
        <v>1211</v>
      </c>
      <c r="B294" s="2" t="s">
        <v>1212</v>
      </c>
      <c r="C294" s="2" t="s">
        <v>531</v>
      </c>
      <c r="D294" s="2" t="s">
        <v>1212</v>
      </c>
      <c r="E294" s="2" t="s">
        <v>2216</v>
      </c>
      <c r="F294" s="11">
        <v>0.99133035153098659</v>
      </c>
      <c r="G294" s="13">
        <v>0.42227948159697021</v>
      </c>
      <c r="H294" s="13">
        <v>4.6367083170508097E-2</v>
      </c>
      <c r="I294" s="13">
        <v>6.4143556942316327E-2</v>
      </c>
      <c r="J294" s="13">
        <v>6.4702692411764878E-2</v>
      </c>
      <c r="K294" s="13">
        <v>0.37129358339513241</v>
      </c>
      <c r="L294" s="13">
        <v>2.254395401429474E-2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5">
      <c r="A295" s="3" t="s">
        <v>1215</v>
      </c>
      <c r="B295" s="2" t="s">
        <v>1216</v>
      </c>
      <c r="C295" s="2" t="s">
        <v>531</v>
      </c>
      <c r="D295" s="2" t="s">
        <v>2321</v>
      </c>
      <c r="E295" s="2" t="s">
        <v>2216</v>
      </c>
      <c r="F295" s="11">
        <v>1.3397131477208979</v>
      </c>
      <c r="G295" s="13">
        <v>0.80770416685387703</v>
      </c>
      <c r="H295" s="13">
        <v>0.1056631535924015</v>
      </c>
      <c r="I295" s="13">
        <v>0.15263945675184359</v>
      </c>
      <c r="J295" s="13">
        <v>6.4702692411764878E-2</v>
      </c>
      <c r="K295" s="13">
        <v>0.18645972409671621</v>
      </c>
      <c r="L295" s="13">
        <v>2.254395401429474E-2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5">
      <c r="A296" s="3" t="s">
        <v>1219</v>
      </c>
      <c r="B296" s="2" t="s">
        <v>1220</v>
      </c>
      <c r="C296" s="2" t="s">
        <v>176</v>
      </c>
      <c r="D296" s="2" t="s">
        <v>1220</v>
      </c>
      <c r="E296" s="2" t="s">
        <v>2168</v>
      </c>
      <c r="F296" s="11">
        <v>5.4114824817492462</v>
      </c>
      <c r="G296" s="13">
        <v>4.4558373415315771</v>
      </c>
      <c r="H296" s="13">
        <v>-2.339252710411635</v>
      </c>
      <c r="I296" s="13">
        <v>2.5245737191784841</v>
      </c>
      <c r="J296" s="13">
        <v>0.35189442926016262</v>
      </c>
      <c r="K296" s="13">
        <v>0.41819049843177281</v>
      </c>
      <c r="L296" s="13">
        <v>2.3920375888519761E-4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5">
      <c r="A297" s="3" t="s">
        <v>1222</v>
      </c>
      <c r="B297" s="2" t="s">
        <v>1223</v>
      </c>
      <c r="C297" s="2" t="s">
        <v>176</v>
      </c>
      <c r="D297" s="2" t="s">
        <v>1223</v>
      </c>
      <c r="E297" s="2" t="s">
        <v>2168</v>
      </c>
      <c r="F297" s="11">
        <v>1.6026809393635191</v>
      </c>
      <c r="G297" s="13">
        <v>2.6681416253188361</v>
      </c>
      <c r="H297" s="13">
        <v>-1.3282186739642581</v>
      </c>
      <c r="I297" s="13">
        <v>-0.34917255130528241</v>
      </c>
      <c r="J297" s="13">
        <v>0.35189442926016262</v>
      </c>
      <c r="K297" s="13">
        <v>0.25979690629517538</v>
      </c>
      <c r="L297" s="13">
        <v>2.3920375888519761E-4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5">
      <c r="A298" s="3" t="s">
        <v>1225</v>
      </c>
      <c r="B298" s="2" t="s">
        <v>1226</v>
      </c>
      <c r="C298" s="2" t="s">
        <v>176</v>
      </c>
      <c r="D298" s="2" t="s">
        <v>1226</v>
      </c>
      <c r="E298" s="2" t="s">
        <v>2168</v>
      </c>
      <c r="F298" s="11">
        <v>1.6026809393635191</v>
      </c>
      <c r="G298" s="13">
        <v>2.6681416253188361</v>
      </c>
      <c r="H298" s="13">
        <v>-1.3282186739642581</v>
      </c>
      <c r="I298" s="13">
        <v>-0.34917255130528241</v>
      </c>
      <c r="J298" s="13">
        <v>0.35189442926016262</v>
      </c>
      <c r="K298" s="13">
        <v>0.25979690629517538</v>
      </c>
      <c r="L298" s="13">
        <v>2.3920375888519761E-4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5">
      <c r="A299" s="3" t="s">
        <v>1228</v>
      </c>
      <c r="B299" s="2" t="s">
        <v>1229</v>
      </c>
      <c r="C299" s="2" t="s">
        <v>157</v>
      </c>
      <c r="D299" s="2" t="s">
        <v>2322</v>
      </c>
      <c r="E299" s="2" t="s">
        <v>2163</v>
      </c>
      <c r="F299" s="11">
        <v>1.87239944152777</v>
      </c>
      <c r="G299" s="13">
        <v>1.3164569855967421</v>
      </c>
      <c r="H299" s="13">
        <v>0.1002682772667739</v>
      </c>
      <c r="I299" s="13">
        <v>0.1565657218528089</v>
      </c>
      <c r="J299" s="13">
        <v>0.20191859874428519</v>
      </c>
      <c r="K299" s="13">
        <v>9.0925221321073252E-2</v>
      </c>
      <c r="L299" s="13">
        <v>6.2646367460867901E-3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5">
      <c r="A300" s="3" t="s">
        <v>1232</v>
      </c>
      <c r="B300" s="2" t="s">
        <v>1233</v>
      </c>
      <c r="C300" s="2" t="s">
        <v>531</v>
      </c>
      <c r="D300" s="2" t="s">
        <v>1233</v>
      </c>
      <c r="E300" s="2" t="s">
        <v>2142</v>
      </c>
      <c r="F300" s="11">
        <v>0.68762090791255859</v>
      </c>
      <c r="G300" s="13">
        <v>0.16046943269727831</v>
      </c>
      <c r="H300" s="13">
        <v>3.3326039688417991E-2</v>
      </c>
      <c r="I300" s="13">
        <v>0.13828834823469119</v>
      </c>
      <c r="J300" s="13">
        <v>0.31455714419433728</v>
      </c>
      <c r="K300" s="13">
        <v>3.4715306351746973E-2</v>
      </c>
      <c r="L300" s="13">
        <v>6.2646367460867901E-3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5">
      <c r="A301" s="3" t="s">
        <v>1237</v>
      </c>
      <c r="B301" s="2" t="s">
        <v>1238</v>
      </c>
      <c r="C301" s="2" t="s">
        <v>157</v>
      </c>
      <c r="D301" s="2" t="s">
        <v>2323</v>
      </c>
      <c r="E301" s="2" t="s">
        <v>2163</v>
      </c>
      <c r="F301" s="11">
        <v>5.0555588836739886</v>
      </c>
      <c r="G301" s="13">
        <v>4.1666035706045879</v>
      </c>
      <c r="H301" s="13">
        <v>0.16075127074914761</v>
      </c>
      <c r="I301" s="13">
        <v>0.15656572185280379</v>
      </c>
      <c r="J301" s="13">
        <v>0.20191859874428519</v>
      </c>
      <c r="K301" s="13">
        <v>0.36345508497707718</v>
      </c>
      <c r="L301" s="13">
        <v>6.2646367460867901E-3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5">
      <c r="A302" s="3" t="s">
        <v>1242</v>
      </c>
      <c r="B302" s="2" t="s">
        <v>1243</v>
      </c>
      <c r="C302" s="2" t="s">
        <v>157</v>
      </c>
      <c r="D302" s="2" t="s">
        <v>2324</v>
      </c>
      <c r="E302" s="2" t="s">
        <v>2163</v>
      </c>
      <c r="F302" s="11">
        <v>4.6330621115275044</v>
      </c>
      <c r="G302" s="13">
        <v>3.734651762880266</v>
      </c>
      <c r="H302" s="13">
        <v>0.43400713571961402</v>
      </c>
      <c r="I302" s="13">
        <v>0</v>
      </c>
      <c r="J302" s="13">
        <v>0.20191859874428519</v>
      </c>
      <c r="K302" s="13">
        <v>0.25621997743725211</v>
      </c>
      <c r="L302" s="13">
        <v>6.2646367460867901E-3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5">
      <c r="A303" s="3" t="s">
        <v>1246</v>
      </c>
      <c r="B303" s="2" t="s">
        <v>1247</v>
      </c>
      <c r="C303" s="2" t="s">
        <v>300</v>
      </c>
      <c r="D303" s="2" t="s">
        <v>1247</v>
      </c>
      <c r="E303" s="2" t="s">
        <v>2188</v>
      </c>
      <c r="F303" s="11">
        <v>5.1879599495166966</v>
      </c>
      <c r="G303" s="13">
        <v>2.0041927597104592</v>
      </c>
      <c r="H303" s="13">
        <v>0.2114750794227083</v>
      </c>
      <c r="I303" s="13">
        <v>0</v>
      </c>
      <c r="J303" s="13">
        <v>2.7130336369947079</v>
      </c>
      <c r="K303" s="13">
        <v>0.25299383664273573</v>
      </c>
      <c r="L303" s="13">
        <v>6.2646367460867901E-3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5">
      <c r="A304" s="3" t="s">
        <v>1251</v>
      </c>
      <c r="B304" s="2" t="s">
        <v>1252</v>
      </c>
      <c r="C304" s="2" t="s">
        <v>300</v>
      </c>
      <c r="D304" s="2" t="s">
        <v>1252</v>
      </c>
      <c r="E304" s="2" t="s">
        <v>2188</v>
      </c>
      <c r="F304" s="11">
        <v>1.94824941497693</v>
      </c>
      <c r="G304" s="13">
        <v>0.66943551433415893</v>
      </c>
      <c r="H304" s="13">
        <v>9.2311493272072428E-2</v>
      </c>
      <c r="I304" s="13">
        <v>0.34248225437001412</v>
      </c>
      <c r="J304" s="13">
        <v>0.78056751624851894</v>
      </c>
      <c r="K304" s="13">
        <v>5.7188000006078918E-2</v>
      </c>
      <c r="L304" s="13">
        <v>6.2646367460867901E-3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5">
      <c r="A305" s="3" t="s">
        <v>1256</v>
      </c>
      <c r="B305" s="2" t="s">
        <v>1257</v>
      </c>
      <c r="C305" s="2" t="s">
        <v>300</v>
      </c>
      <c r="D305" s="2" t="s">
        <v>1257</v>
      </c>
      <c r="E305" s="2" t="s">
        <v>2188</v>
      </c>
      <c r="F305" s="11">
        <v>6.0904260080513746</v>
      </c>
      <c r="G305" s="13">
        <v>2.7629611916155499</v>
      </c>
      <c r="H305" s="13">
        <v>0.26829564754814728</v>
      </c>
      <c r="I305" s="13">
        <v>-9.7699626167013776E-15</v>
      </c>
      <c r="J305" s="13">
        <v>2.7130336369947079</v>
      </c>
      <c r="K305" s="13">
        <v>0.33987089514689289</v>
      </c>
      <c r="L305" s="13">
        <v>6.2646367460867901E-3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5">
      <c r="A306" s="3" t="s">
        <v>1260</v>
      </c>
      <c r="B306" s="2" t="s">
        <v>1261</v>
      </c>
      <c r="C306" s="2" t="s">
        <v>90</v>
      </c>
      <c r="D306" s="2" t="s">
        <v>1261</v>
      </c>
      <c r="E306" s="2" t="s">
        <v>2159</v>
      </c>
      <c r="F306" s="11">
        <v>3.5705634455714468</v>
      </c>
      <c r="G306" s="13">
        <v>2.9502096902260551</v>
      </c>
      <c r="H306" s="13">
        <v>8.678131488124928E-2</v>
      </c>
      <c r="I306" s="13">
        <v>-0.1087305762211646</v>
      </c>
      <c r="J306" s="13">
        <v>0.36738825682098181</v>
      </c>
      <c r="K306" s="13">
        <v>0.26865012311823888</v>
      </c>
      <c r="L306" s="13">
        <v>6.2646367460867901E-3</v>
      </c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5">
      <c r="A307" s="3" t="s">
        <v>1264</v>
      </c>
      <c r="B307" s="2" t="s">
        <v>1265</v>
      </c>
      <c r="C307" s="2" t="s">
        <v>90</v>
      </c>
      <c r="D307" s="2" t="s">
        <v>1265</v>
      </c>
      <c r="E307" s="2" t="s">
        <v>2159</v>
      </c>
      <c r="F307" s="11">
        <v>5.761076568678078</v>
      </c>
      <c r="G307" s="13">
        <v>2.13445865016118</v>
      </c>
      <c r="H307" s="13">
        <v>0.14776366464546609</v>
      </c>
      <c r="I307" s="13">
        <v>2.7770731685707979</v>
      </c>
      <c r="J307" s="13">
        <v>0.36738825682098181</v>
      </c>
      <c r="K307" s="13">
        <v>0.32812819173356439</v>
      </c>
      <c r="L307" s="13">
        <v>6.2646367460867901E-3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5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2159</v>
      </c>
      <c r="F308" s="11">
        <v>3.5705634455714468</v>
      </c>
      <c r="G308" s="13">
        <v>2.9502096902260551</v>
      </c>
      <c r="H308" s="13">
        <v>8.678131488124928E-2</v>
      </c>
      <c r="I308" s="13">
        <v>-0.1087305762211646</v>
      </c>
      <c r="J308" s="13">
        <v>0.36738825682098181</v>
      </c>
      <c r="K308" s="13">
        <v>0.26865012311823888</v>
      </c>
      <c r="L308" s="13">
        <v>6.2646367460867901E-3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5">
      <c r="A309" s="3" t="s">
        <v>1270</v>
      </c>
      <c r="B309" s="2" t="s">
        <v>1271</v>
      </c>
      <c r="C309" s="2" t="s">
        <v>90</v>
      </c>
      <c r="D309" s="2" t="s">
        <v>2325</v>
      </c>
      <c r="E309" s="2" t="s">
        <v>2159</v>
      </c>
      <c r="F309" s="11">
        <v>3.5705634455714468</v>
      </c>
      <c r="G309" s="13">
        <v>2.9502096902260551</v>
      </c>
      <c r="H309" s="13">
        <v>8.678131488124928E-2</v>
      </c>
      <c r="I309" s="13">
        <v>-0.1087305762211646</v>
      </c>
      <c r="J309" s="13">
        <v>0.36738825682098181</v>
      </c>
      <c r="K309" s="13">
        <v>0.26865012311823888</v>
      </c>
      <c r="L309" s="13">
        <v>6.2646367460867901E-3</v>
      </c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5">
      <c r="A310" s="3" t="s">
        <v>1273</v>
      </c>
      <c r="B310" s="2" t="s">
        <v>1274</v>
      </c>
      <c r="C310" s="2" t="s">
        <v>1169</v>
      </c>
      <c r="D310" s="2" t="s">
        <v>2326</v>
      </c>
      <c r="E310" s="2" t="s">
        <v>2216</v>
      </c>
      <c r="F310" s="11">
        <v>0.89657696860924019</v>
      </c>
      <c r="G310" s="13">
        <v>0.63263779680844134</v>
      </c>
      <c r="H310" s="13">
        <v>7.3363323368102515E-2</v>
      </c>
      <c r="I310" s="13">
        <v>-3.3306690738754701E-16</v>
      </c>
      <c r="J310" s="13">
        <v>0.14033821239112851</v>
      </c>
      <c r="K310" s="13">
        <v>4.3972999295481319E-2</v>
      </c>
      <c r="L310" s="13">
        <v>6.2646367460867901E-3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5">
      <c r="A311" s="3" t="s">
        <v>1277</v>
      </c>
      <c r="B311" s="2" t="s">
        <v>1278</v>
      </c>
      <c r="C311" s="2" t="s">
        <v>1169</v>
      </c>
      <c r="D311" s="2" t="s">
        <v>2327</v>
      </c>
      <c r="E311" s="2" t="s">
        <v>2216</v>
      </c>
      <c r="F311" s="11">
        <v>1.2029619702543739</v>
      </c>
      <c r="G311" s="13">
        <v>0.82272874591219614</v>
      </c>
      <c r="H311" s="13">
        <v>6.7834348535550731E-2</v>
      </c>
      <c r="I311" s="13">
        <v>4.4408920985006262E-16</v>
      </c>
      <c r="J311" s="13">
        <v>0.14033821239112851</v>
      </c>
      <c r="K311" s="13">
        <v>0.16579602666941171</v>
      </c>
      <c r="L311" s="13">
        <v>6.2646367460867901E-3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5">
      <c r="A312" s="3" t="s">
        <v>1281</v>
      </c>
      <c r="B312" s="2" t="s">
        <v>1282</v>
      </c>
      <c r="C312" s="2" t="s">
        <v>531</v>
      </c>
      <c r="D312" s="2" t="s">
        <v>2328</v>
      </c>
      <c r="E312" s="2" t="s">
        <v>2230</v>
      </c>
      <c r="F312" s="11">
        <v>2.3143881024805242</v>
      </c>
      <c r="G312" s="13">
        <v>1.7281431963550791</v>
      </c>
      <c r="H312" s="13">
        <v>0.10818534845589629</v>
      </c>
      <c r="I312" s="13">
        <v>8.8817841970012523E-16</v>
      </c>
      <c r="J312" s="13">
        <v>0.14033821239112851</v>
      </c>
      <c r="K312" s="13">
        <v>0.33145670853233272</v>
      </c>
      <c r="L312" s="13">
        <v>6.2646367460867901E-3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5">
      <c r="A313" s="3" t="s">
        <v>1285</v>
      </c>
      <c r="B313" s="2" t="s">
        <v>1286</v>
      </c>
      <c r="C313" s="2" t="s">
        <v>531</v>
      </c>
      <c r="D313" s="2" t="s">
        <v>2329</v>
      </c>
      <c r="E313" s="2" t="s">
        <v>2216</v>
      </c>
      <c r="F313" s="11">
        <v>2.725561844836764</v>
      </c>
      <c r="G313" s="13">
        <v>1.859729806785027</v>
      </c>
      <c r="H313" s="13">
        <v>8.5492961648174812E-2</v>
      </c>
      <c r="I313" s="13">
        <v>0.41216047307393971</v>
      </c>
      <c r="J313" s="13">
        <v>4.4474092894792143E-2</v>
      </c>
      <c r="K313" s="13">
        <v>0.31743987368874338</v>
      </c>
      <c r="L313" s="13">
        <v>6.2646367460867901E-3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5">
      <c r="A314" s="3" t="s">
        <v>1289</v>
      </c>
      <c r="B314" s="2" t="s">
        <v>1290</v>
      </c>
      <c r="C314" s="2" t="s">
        <v>531</v>
      </c>
      <c r="D314" s="2" t="s">
        <v>1290</v>
      </c>
      <c r="E314" s="2" t="s">
        <v>2216</v>
      </c>
      <c r="F314" s="11">
        <v>2.725561844836764</v>
      </c>
      <c r="G314" s="13">
        <v>1.859729806785027</v>
      </c>
      <c r="H314" s="13">
        <v>8.5492961648174812E-2</v>
      </c>
      <c r="I314" s="13">
        <v>0.41216047307393971</v>
      </c>
      <c r="J314" s="13">
        <v>4.4474092894792143E-2</v>
      </c>
      <c r="K314" s="13">
        <v>0.31743987368874338</v>
      </c>
      <c r="L314" s="13">
        <v>6.2646367460867901E-3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5">
      <c r="A315" s="3" t="s">
        <v>1292</v>
      </c>
      <c r="B315" s="2" t="s">
        <v>1293</v>
      </c>
      <c r="C315" s="2" t="s">
        <v>1169</v>
      </c>
      <c r="D315" s="2" t="s">
        <v>2330</v>
      </c>
      <c r="E315" s="2" t="s">
        <v>2216</v>
      </c>
      <c r="F315" s="11">
        <v>0.87339459953490406</v>
      </c>
      <c r="G315" s="13">
        <v>0.52711913194452342</v>
      </c>
      <c r="H315" s="13">
        <v>4.6279236419267747E-2</v>
      </c>
      <c r="I315" s="13">
        <v>-2.2204460492503131E-16</v>
      </c>
      <c r="J315" s="13">
        <v>0.14033821239112851</v>
      </c>
      <c r="K315" s="13">
        <v>0.1533933820338978</v>
      </c>
      <c r="L315" s="13">
        <v>6.2646367460867901E-3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5">
      <c r="A316" s="3" t="s">
        <v>1296</v>
      </c>
      <c r="B316" s="2" t="s">
        <v>1297</v>
      </c>
      <c r="C316" s="2" t="s">
        <v>1169</v>
      </c>
      <c r="D316" s="2" t="s">
        <v>2331</v>
      </c>
      <c r="E316" s="2" t="s">
        <v>2216</v>
      </c>
      <c r="F316" s="11">
        <v>0.70574533212178736</v>
      </c>
      <c r="G316" s="13">
        <v>0.37873650497419792</v>
      </c>
      <c r="H316" s="13">
        <v>2.844032830033931E-2</v>
      </c>
      <c r="I316" s="13">
        <v>0</v>
      </c>
      <c r="J316" s="13">
        <v>0.14033821239112851</v>
      </c>
      <c r="K316" s="13">
        <v>0.1519656497100349</v>
      </c>
      <c r="L316" s="13">
        <v>6.2646367460867901E-3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5">
      <c r="A317" s="3" t="s">
        <v>1300</v>
      </c>
      <c r="B317" s="2" t="s">
        <v>1301</v>
      </c>
      <c r="C317" s="2" t="s">
        <v>1169</v>
      </c>
      <c r="D317" s="2" t="s">
        <v>2332</v>
      </c>
      <c r="E317" s="2" t="s">
        <v>2216</v>
      </c>
      <c r="F317" s="11">
        <v>0.70574533212178736</v>
      </c>
      <c r="G317" s="13">
        <v>0.37873650497419792</v>
      </c>
      <c r="H317" s="13">
        <v>2.844032830033931E-2</v>
      </c>
      <c r="I317" s="13">
        <v>0</v>
      </c>
      <c r="J317" s="13">
        <v>0.14033821239112851</v>
      </c>
      <c r="K317" s="13">
        <v>0.1519656497100349</v>
      </c>
      <c r="L317" s="13">
        <v>6.2646367460867901E-3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5">
      <c r="A318" s="3" t="s">
        <v>1303</v>
      </c>
      <c r="B318" s="2" t="s">
        <v>1304</v>
      </c>
      <c r="C318" s="2" t="s">
        <v>1169</v>
      </c>
      <c r="D318" s="2" t="s">
        <v>2333</v>
      </c>
      <c r="E318" s="2" t="s">
        <v>2216</v>
      </c>
      <c r="F318" s="11">
        <v>1.217256014849649</v>
      </c>
      <c r="G318" s="13">
        <v>0.77096598502038316</v>
      </c>
      <c r="H318" s="13">
        <v>5.2879446902110522E-2</v>
      </c>
      <c r="I318" s="13">
        <v>0</v>
      </c>
      <c r="J318" s="13">
        <v>0.14033821239112851</v>
      </c>
      <c r="K318" s="13">
        <v>0.24680773378993989</v>
      </c>
      <c r="L318" s="13">
        <v>6.2646367460867901E-3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5">
      <c r="A319" s="3" t="s">
        <v>1307</v>
      </c>
      <c r="B319" s="2" t="s">
        <v>1308</v>
      </c>
      <c r="C319" s="2" t="s">
        <v>537</v>
      </c>
      <c r="D319" s="2" t="s">
        <v>1308</v>
      </c>
      <c r="E319" s="2" t="s">
        <v>2281</v>
      </c>
      <c r="F319" s="11">
        <v>2.6588332319979462</v>
      </c>
      <c r="G319" s="13">
        <v>1.448313100790668</v>
      </c>
      <c r="H319" s="13">
        <v>7.938510500993616E-2</v>
      </c>
      <c r="I319" s="13">
        <v>0.46967097319135398</v>
      </c>
      <c r="J319" s="13">
        <v>0.20191859874428519</v>
      </c>
      <c r="K319" s="13">
        <v>0.45328081751561577</v>
      </c>
      <c r="L319" s="13">
        <v>6.2646367460867901E-3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5">
      <c r="A320" s="3" t="s">
        <v>1311</v>
      </c>
      <c r="B320" s="2" t="s">
        <v>1312</v>
      </c>
      <c r="C320" s="2" t="s">
        <v>537</v>
      </c>
      <c r="D320" s="2" t="s">
        <v>1312</v>
      </c>
      <c r="E320" s="2" t="s">
        <v>2281</v>
      </c>
      <c r="F320" s="11">
        <v>2.4487317414943899</v>
      </c>
      <c r="G320" s="13">
        <v>1.311367733276716</v>
      </c>
      <c r="H320" s="13">
        <v>7.4769640050243835E-2</v>
      </c>
      <c r="I320" s="13">
        <v>0.43859371362137362</v>
      </c>
      <c r="J320" s="13">
        <v>0.20191859874428519</v>
      </c>
      <c r="K320" s="13">
        <v>0.41581741905568498</v>
      </c>
      <c r="L320" s="13">
        <v>6.2646367460867901E-3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5">
      <c r="A321" s="3" t="s">
        <v>1315</v>
      </c>
      <c r="B321" s="2" t="s">
        <v>1316</v>
      </c>
      <c r="C321" s="2" t="s">
        <v>537</v>
      </c>
      <c r="D321" s="2" t="s">
        <v>2334</v>
      </c>
      <c r="E321" s="2" t="s">
        <v>2281</v>
      </c>
      <c r="F321" s="11">
        <v>4.9889522522264889</v>
      </c>
      <c r="G321" s="13">
        <v>2.346262038438633</v>
      </c>
      <c r="H321" s="13">
        <v>-0.50808341759194087</v>
      </c>
      <c r="I321" s="13">
        <v>2.4227380947613359</v>
      </c>
      <c r="J321" s="13">
        <v>0.37481506218622329</v>
      </c>
      <c r="K321" s="13">
        <v>0.34695583768615013</v>
      </c>
      <c r="L321" s="13">
        <v>6.2646367460867901E-3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5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2162</v>
      </c>
      <c r="F322" s="11">
        <v>5.8935388264043453</v>
      </c>
      <c r="G322" s="13">
        <v>3.0969398975138649</v>
      </c>
      <c r="H322" s="13">
        <v>0.17558662865365171</v>
      </c>
      <c r="I322" s="13">
        <v>1.5282862572649549</v>
      </c>
      <c r="J322" s="13">
        <v>0.66615426512178622</v>
      </c>
      <c r="K322" s="13">
        <v>0.42030714110400053</v>
      </c>
      <c r="L322" s="13">
        <v>6.2646367460867901E-3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5">
      <c r="A323" s="3" t="s">
        <v>1323</v>
      </c>
      <c r="B323" s="2" t="s">
        <v>1324</v>
      </c>
      <c r="C323" s="2" t="s">
        <v>537</v>
      </c>
      <c r="D323" s="2" t="s">
        <v>1324</v>
      </c>
      <c r="E323" s="2" t="s">
        <v>2281</v>
      </c>
      <c r="F323" s="11">
        <v>5.9396938257967591</v>
      </c>
      <c r="G323" s="13">
        <v>0</v>
      </c>
      <c r="H323" s="13">
        <v>0.27310009694371068</v>
      </c>
      <c r="I323" s="13">
        <v>4.3488620547989481</v>
      </c>
      <c r="J323" s="13">
        <v>1.287347146332728</v>
      </c>
      <c r="K323" s="13">
        <v>2.4119890975285409E-2</v>
      </c>
      <c r="L323" s="13">
        <v>6.2646367460867901E-3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5">
      <c r="A324" s="3" t="s">
        <v>1328</v>
      </c>
      <c r="B324" s="2" t="s">
        <v>1329</v>
      </c>
      <c r="C324" s="2" t="s">
        <v>537</v>
      </c>
      <c r="D324" s="2" t="s">
        <v>1329</v>
      </c>
      <c r="E324" s="2" t="s">
        <v>2281</v>
      </c>
      <c r="F324" s="11">
        <v>2.9184006061028098</v>
      </c>
      <c r="G324" s="13">
        <v>1.2407890085187889</v>
      </c>
      <c r="H324" s="13">
        <v>-0.15762486632610459</v>
      </c>
      <c r="I324" s="13">
        <v>1.133973361159377</v>
      </c>
      <c r="J324" s="13">
        <v>0.46738871041100188</v>
      </c>
      <c r="K324" s="13">
        <v>0.2276097555936594</v>
      </c>
      <c r="L324" s="13">
        <v>6.2646367460867901E-3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5">
      <c r="A325" s="3" t="s">
        <v>1332</v>
      </c>
      <c r="B325" s="2" t="s">
        <v>1333</v>
      </c>
      <c r="C325" s="2" t="s">
        <v>537</v>
      </c>
      <c r="D325" s="2" t="s">
        <v>1333</v>
      </c>
      <c r="E325" s="2" t="s">
        <v>2281</v>
      </c>
      <c r="F325" s="11">
        <v>7.8638827521474326</v>
      </c>
      <c r="G325" s="13">
        <v>5.970271921610685</v>
      </c>
      <c r="H325" s="13">
        <v>0.89375316679268302</v>
      </c>
      <c r="I325" s="13">
        <v>0.17673072340853491</v>
      </c>
      <c r="J325" s="13">
        <v>0.49102636612430639</v>
      </c>
      <c r="K325" s="13">
        <v>0.32583593746513612</v>
      </c>
      <c r="L325" s="13">
        <v>6.2646367460867901E-3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5">
      <c r="A326" s="3" t="s">
        <v>1337</v>
      </c>
      <c r="B326" s="2" t="s">
        <v>1338</v>
      </c>
      <c r="C326" s="2" t="s">
        <v>537</v>
      </c>
      <c r="D326" s="2" t="s">
        <v>1338</v>
      </c>
      <c r="E326" s="2" t="s">
        <v>2281</v>
      </c>
      <c r="F326" s="11">
        <v>2.722531476207108</v>
      </c>
      <c r="G326" s="13">
        <v>1.1784129998654871</v>
      </c>
      <c r="H326" s="13">
        <v>0.1024746323001454</v>
      </c>
      <c r="I326" s="13">
        <v>0.91744658730354933</v>
      </c>
      <c r="J326" s="13">
        <v>0.25999257132979747</v>
      </c>
      <c r="K326" s="13">
        <v>0.25794004866204218</v>
      </c>
      <c r="L326" s="13">
        <v>6.2646367460867901E-3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5">
      <c r="A327" s="3" t="s">
        <v>1341</v>
      </c>
      <c r="B327" s="2" t="s">
        <v>1342</v>
      </c>
      <c r="C327" s="2" t="s">
        <v>537</v>
      </c>
      <c r="D327" s="2" t="s">
        <v>1342</v>
      </c>
      <c r="E327" s="2" t="s">
        <v>2281</v>
      </c>
      <c r="F327" s="11">
        <v>2.6802723109430051</v>
      </c>
      <c r="G327" s="13">
        <v>1.217693433194337</v>
      </c>
      <c r="H327" s="13">
        <v>0.1029281379413053</v>
      </c>
      <c r="I327" s="13">
        <v>0.82765947781321092</v>
      </c>
      <c r="J327" s="13">
        <v>0.25999257132979747</v>
      </c>
      <c r="K327" s="13">
        <v>0.26573405391826749</v>
      </c>
      <c r="L327" s="13">
        <v>6.2646367460867901E-3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5">
      <c r="A328" s="3" t="s">
        <v>1345</v>
      </c>
      <c r="B328" s="2" t="s">
        <v>1346</v>
      </c>
      <c r="C328" s="2" t="s">
        <v>1169</v>
      </c>
      <c r="D328" s="2" t="s">
        <v>2335</v>
      </c>
      <c r="E328" s="2" t="s">
        <v>2216</v>
      </c>
      <c r="F328" s="11">
        <v>0.84706236722421724</v>
      </c>
      <c r="G328" s="13">
        <v>0.427873819925569</v>
      </c>
      <c r="H328" s="13">
        <v>2.6581426963569871E-2</v>
      </c>
      <c r="I328" s="13">
        <v>0</v>
      </c>
      <c r="J328" s="13">
        <v>0.14033821239112851</v>
      </c>
      <c r="K328" s="13">
        <v>0.24600427119786311</v>
      </c>
      <c r="L328" s="13">
        <v>6.2646367460867901E-3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5">
      <c r="A329" s="3" t="s">
        <v>1349</v>
      </c>
      <c r="B329" s="2" t="s">
        <v>1350</v>
      </c>
      <c r="C329" s="2" t="s">
        <v>1169</v>
      </c>
      <c r="D329" s="2" t="s">
        <v>2336</v>
      </c>
      <c r="E329" s="2" t="s">
        <v>2216</v>
      </c>
      <c r="F329" s="11">
        <v>0.6736008852827764</v>
      </c>
      <c r="G329" s="13">
        <v>0.33056233342752822</v>
      </c>
      <c r="H329" s="13">
        <v>2.654445314949409E-2</v>
      </c>
      <c r="I329" s="13">
        <v>0</v>
      </c>
      <c r="J329" s="13">
        <v>0.14033821239112851</v>
      </c>
      <c r="K329" s="13">
        <v>0.16989124956853879</v>
      </c>
      <c r="L329" s="13">
        <v>6.2646367460867901E-3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5">
      <c r="A330" s="3" t="s">
        <v>1353</v>
      </c>
      <c r="B330" s="2" t="s">
        <v>1354</v>
      </c>
      <c r="C330" s="2" t="s">
        <v>1169</v>
      </c>
      <c r="D330" s="2" t="s">
        <v>2337</v>
      </c>
      <c r="E330" s="2" t="s">
        <v>2216</v>
      </c>
      <c r="F330" s="11">
        <v>0.40151555352852297</v>
      </c>
      <c r="G330" s="13">
        <v>0.2194574794921467</v>
      </c>
      <c r="H330" s="13">
        <v>1.297753062543738E-2</v>
      </c>
      <c r="I330" s="13">
        <v>-1.110223024625157E-16</v>
      </c>
      <c r="J330" s="13">
        <v>0</v>
      </c>
      <c r="K330" s="13">
        <v>0.16281590666485221</v>
      </c>
      <c r="L330" s="13">
        <v>6.2646367460867901E-3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5">
      <c r="A331" s="3" t="s">
        <v>1357</v>
      </c>
      <c r="B331" s="2" t="s">
        <v>1358</v>
      </c>
      <c r="C331" s="2" t="s">
        <v>1169</v>
      </c>
      <c r="D331" s="2" t="s">
        <v>2338</v>
      </c>
      <c r="E331" s="2" t="s">
        <v>2216</v>
      </c>
      <c r="F331" s="11">
        <v>0.56492449910715103</v>
      </c>
      <c r="G331" s="13">
        <v>0.30931298256022888</v>
      </c>
      <c r="H331" s="13">
        <v>2.7286083763473131E-2</v>
      </c>
      <c r="I331" s="13">
        <v>1.110223024625157E-16</v>
      </c>
      <c r="J331" s="13">
        <v>6.4702692411764878E-2</v>
      </c>
      <c r="K331" s="13">
        <v>0.15735810362559741</v>
      </c>
      <c r="L331" s="13">
        <v>6.2646367460867901E-3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5">
      <c r="A332" s="3" t="s">
        <v>1361</v>
      </c>
      <c r="B332" s="2" t="s">
        <v>1362</v>
      </c>
      <c r="C332" s="2" t="s">
        <v>1169</v>
      </c>
      <c r="D332" s="2" t="s">
        <v>2339</v>
      </c>
      <c r="E332" s="2" t="s">
        <v>2216</v>
      </c>
      <c r="F332" s="11">
        <v>0.59959864790439399</v>
      </c>
      <c r="G332" s="13">
        <v>0.30934199951212582</v>
      </c>
      <c r="H332" s="13">
        <v>2.1967728059628249E-2</v>
      </c>
      <c r="I332" s="13">
        <v>1.110223024625157E-16</v>
      </c>
      <c r="J332" s="13">
        <v>0</v>
      </c>
      <c r="K332" s="13">
        <v>0.26202428358655311</v>
      </c>
      <c r="L332" s="13">
        <v>6.2646367460867901E-3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5">
      <c r="A333" s="3" t="s">
        <v>1365</v>
      </c>
      <c r="B333" s="2" t="s">
        <v>1366</v>
      </c>
      <c r="C333" s="2" t="s">
        <v>1169</v>
      </c>
      <c r="D333" s="2" t="s">
        <v>2340</v>
      </c>
      <c r="E333" s="2" t="s">
        <v>2216</v>
      </c>
      <c r="F333" s="11">
        <v>0.60093286907676913</v>
      </c>
      <c r="G333" s="13">
        <v>0.33056233342752822</v>
      </c>
      <c r="H333" s="13">
        <v>2.9511956922850451E-2</v>
      </c>
      <c r="I333" s="13">
        <v>0</v>
      </c>
      <c r="J333" s="13">
        <v>6.4702692411764878E-2</v>
      </c>
      <c r="K333" s="13">
        <v>0.16989124956853879</v>
      </c>
      <c r="L333" s="13">
        <v>6.2646367460867901E-3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5">
      <c r="A334" s="3" t="s">
        <v>1368</v>
      </c>
      <c r="B334" s="2" t="s">
        <v>1369</v>
      </c>
      <c r="C334" s="2" t="s">
        <v>1169</v>
      </c>
      <c r="D334" s="2" t="s">
        <v>2341</v>
      </c>
      <c r="E334" s="2" t="s">
        <v>2216</v>
      </c>
      <c r="F334" s="11">
        <v>0.56422567322915129</v>
      </c>
      <c r="G334" s="13">
        <v>0.29642875170686062</v>
      </c>
      <c r="H334" s="13">
        <v>2.2437474423020059E-2</v>
      </c>
      <c r="I334" s="13">
        <v>0</v>
      </c>
      <c r="J334" s="13">
        <v>0</v>
      </c>
      <c r="K334" s="13">
        <v>0.23909481035318389</v>
      </c>
      <c r="L334" s="13">
        <v>6.2646367460867901E-3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5">
      <c r="A335" s="3" t="s">
        <v>1372</v>
      </c>
      <c r="B335" s="2" t="s">
        <v>1373</v>
      </c>
      <c r="C335" s="2" t="s">
        <v>1169</v>
      </c>
      <c r="D335" s="2" t="s">
        <v>2342</v>
      </c>
      <c r="E335" s="2" t="s">
        <v>2216</v>
      </c>
      <c r="F335" s="11">
        <v>1.0110975312781381</v>
      </c>
      <c r="G335" s="13">
        <v>0.5718411281269522</v>
      </c>
      <c r="H335" s="13">
        <v>5.0470364640420443E-2</v>
      </c>
      <c r="I335" s="13">
        <v>-2.2204460492503131E-16</v>
      </c>
      <c r="J335" s="13">
        <v>0.14033821239112851</v>
      </c>
      <c r="K335" s="13">
        <v>0.24218318937354971</v>
      </c>
      <c r="L335" s="13">
        <v>6.2646367460867901E-3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5">
      <c r="A336" s="3" t="s">
        <v>1376</v>
      </c>
      <c r="B336" s="2" t="s">
        <v>1377</v>
      </c>
      <c r="C336" s="2" t="s">
        <v>1169</v>
      </c>
      <c r="D336" s="2" t="s">
        <v>2343</v>
      </c>
      <c r="E336" s="2" t="s">
        <v>2216</v>
      </c>
      <c r="F336" s="11">
        <v>0.77397557770433489</v>
      </c>
      <c r="G336" s="13">
        <v>0.32163608409570232</v>
      </c>
      <c r="H336" s="13">
        <v>2.6837229711346701E-2</v>
      </c>
      <c r="I336" s="13">
        <v>-1.110223024625157E-16</v>
      </c>
      <c r="J336" s="13">
        <v>0.14033821239112851</v>
      </c>
      <c r="K336" s="13">
        <v>0.27889941476007057</v>
      </c>
      <c r="L336" s="13">
        <v>6.2646367460867901E-3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5">
      <c r="A337" s="3" t="s">
        <v>1380</v>
      </c>
      <c r="B337" s="2" t="s">
        <v>1381</v>
      </c>
      <c r="C337" s="2" t="s">
        <v>1169</v>
      </c>
      <c r="D337" s="2" t="s">
        <v>2344</v>
      </c>
      <c r="E337" s="2" t="s">
        <v>2216</v>
      </c>
      <c r="F337" s="11">
        <v>0.65498370577371667</v>
      </c>
      <c r="G337" s="13">
        <v>0.32002577928196613</v>
      </c>
      <c r="H337" s="13">
        <v>2.606597919853788E-2</v>
      </c>
      <c r="I337" s="13">
        <v>-2.2204460492503131E-16</v>
      </c>
      <c r="J337" s="13">
        <v>0.14033821239112851</v>
      </c>
      <c r="K337" s="13">
        <v>0.1622890981559976</v>
      </c>
      <c r="L337" s="13">
        <v>6.2646367460867901E-3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5">
      <c r="A338" s="3" t="s">
        <v>1384</v>
      </c>
      <c r="B338" s="2" t="s">
        <v>1385</v>
      </c>
      <c r="C338" s="2" t="s">
        <v>1169</v>
      </c>
      <c r="D338" s="2" t="s">
        <v>2345</v>
      </c>
      <c r="E338" s="2" t="s">
        <v>2216</v>
      </c>
      <c r="F338" s="11">
        <v>0.74672977681045261</v>
      </c>
      <c r="G338" s="13">
        <v>0.43113777199494002</v>
      </c>
      <c r="H338" s="13">
        <v>2.7741219765708449E-2</v>
      </c>
      <c r="I338" s="13">
        <v>-1.110223024625157E-16</v>
      </c>
      <c r="J338" s="13">
        <v>0.14033821239112851</v>
      </c>
      <c r="K338" s="13">
        <v>0.141247935912589</v>
      </c>
      <c r="L338" s="13">
        <v>6.2646367460867901E-3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5">
      <c r="A339" s="3" t="s">
        <v>1388</v>
      </c>
      <c r="B339" s="2" t="s">
        <v>1389</v>
      </c>
      <c r="C339" s="2" t="s">
        <v>60</v>
      </c>
      <c r="D339" s="2" t="s">
        <v>2346</v>
      </c>
      <c r="E339" s="2" t="s">
        <v>2151</v>
      </c>
      <c r="F339" s="11">
        <v>4.346769208998909</v>
      </c>
      <c r="G339" s="13">
        <v>3.6537385525737021</v>
      </c>
      <c r="H339" s="13">
        <v>0.25213870561429491</v>
      </c>
      <c r="I339" s="13">
        <v>0.1072148310545202</v>
      </c>
      <c r="J339" s="13">
        <v>2.102067597985597E-2</v>
      </c>
      <c r="K339" s="13">
        <v>0.31241724001765159</v>
      </c>
      <c r="L339" s="13">
        <v>2.3920375888519761E-4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5">
      <c r="A340" s="3" t="s">
        <v>1392</v>
      </c>
      <c r="B340" s="2" t="s">
        <v>1393</v>
      </c>
      <c r="C340" s="2" t="s">
        <v>60</v>
      </c>
      <c r="D340" s="2" t="s">
        <v>2347</v>
      </c>
      <c r="E340" s="2" t="s">
        <v>2151</v>
      </c>
      <c r="F340" s="11">
        <v>4.7139854464802999</v>
      </c>
      <c r="G340" s="13">
        <v>4.0640603198562513</v>
      </c>
      <c r="H340" s="13">
        <v>0.28103260112742201</v>
      </c>
      <c r="I340" s="13">
        <v>-5.039479471280206E-2</v>
      </c>
      <c r="J340" s="13">
        <v>0.14033821239112851</v>
      </c>
      <c r="K340" s="13">
        <v>0.27870990405941531</v>
      </c>
      <c r="L340" s="13">
        <v>2.3920375888519761E-4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5">
      <c r="A341" s="3" t="s">
        <v>1396</v>
      </c>
      <c r="B341" s="2" t="s">
        <v>1397</v>
      </c>
      <c r="C341" s="2" t="s">
        <v>60</v>
      </c>
      <c r="D341" s="2" t="s">
        <v>2348</v>
      </c>
      <c r="E341" s="2" t="s">
        <v>2151</v>
      </c>
      <c r="F341" s="11">
        <v>4.677649869791316</v>
      </c>
      <c r="G341" s="13">
        <v>3.8022650231783941</v>
      </c>
      <c r="H341" s="13">
        <v>0.2482905696566356</v>
      </c>
      <c r="I341" s="13">
        <v>0.16511548537009449</v>
      </c>
      <c r="J341" s="13">
        <v>0.14033821239112851</v>
      </c>
      <c r="K341" s="13">
        <v>0.32140137543617908</v>
      </c>
      <c r="L341" s="13">
        <v>2.3920375888519761E-4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5">
      <c r="A342" s="3" t="s">
        <v>1400</v>
      </c>
      <c r="B342" s="2" t="s">
        <v>1401</v>
      </c>
      <c r="C342" s="2" t="s">
        <v>176</v>
      </c>
      <c r="D342" s="2" t="s">
        <v>1401</v>
      </c>
      <c r="E342" s="2" t="s">
        <v>2168</v>
      </c>
      <c r="F342" s="11">
        <v>0.4999386103942195</v>
      </c>
      <c r="G342" s="13">
        <v>0.47851307530831172</v>
      </c>
      <c r="H342" s="13">
        <v>-0.2438489351739753</v>
      </c>
      <c r="I342" s="13">
        <v>0.11606691989177299</v>
      </c>
      <c r="J342" s="13">
        <v>8.2287436193824851E-2</v>
      </c>
      <c r="K342" s="13">
        <v>6.6680910415400155E-2</v>
      </c>
      <c r="L342" s="13">
        <v>2.3920375888519761E-4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5">
      <c r="A343" s="3" t="s">
        <v>1404</v>
      </c>
      <c r="B343" s="2" t="s">
        <v>1405</v>
      </c>
      <c r="C343" s="2" t="s">
        <v>176</v>
      </c>
      <c r="D343" s="2" t="s">
        <v>1405</v>
      </c>
      <c r="E343" s="2" t="s">
        <v>2168</v>
      </c>
      <c r="F343" s="11">
        <v>0.44589621545415059</v>
      </c>
      <c r="G343" s="13">
        <v>0.50403439933271144</v>
      </c>
      <c r="H343" s="13">
        <v>-0.25368713876709281</v>
      </c>
      <c r="I343" s="13">
        <v>4.4071427744468317E-2</v>
      </c>
      <c r="J343" s="13">
        <v>8.2287436193824851E-2</v>
      </c>
      <c r="K343" s="13">
        <v>6.8950887191353616E-2</v>
      </c>
      <c r="L343" s="13">
        <v>2.3920375888519761E-4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5">
      <c r="A344" s="3" t="s">
        <v>1408</v>
      </c>
      <c r="B344" s="2" t="s">
        <v>1409</v>
      </c>
      <c r="C344" s="2" t="s">
        <v>176</v>
      </c>
      <c r="D344" s="2" t="s">
        <v>1409</v>
      </c>
      <c r="E344" s="2" t="s">
        <v>2168</v>
      </c>
      <c r="F344" s="11">
        <v>0.40986795216076127</v>
      </c>
      <c r="G344" s="13">
        <v>0.52104861534897795</v>
      </c>
      <c r="H344" s="13">
        <v>-0.26024594116250532</v>
      </c>
      <c r="I344" s="13">
        <v>-3.9255670204105808E-3</v>
      </c>
      <c r="J344" s="13">
        <v>8.2287436193824851E-2</v>
      </c>
      <c r="K344" s="13">
        <v>7.0464205041989275E-2</v>
      </c>
      <c r="L344" s="13">
        <v>2.3920375888519761E-4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5">
      <c r="A345" s="3" t="s">
        <v>1412</v>
      </c>
      <c r="B345" s="2" t="s">
        <v>1413</v>
      </c>
      <c r="C345" s="2" t="s">
        <v>176</v>
      </c>
      <c r="D345" s="2" t="s">
        <v>2349</v>
      </c>
      <c r="E345" s="2" t="s">
        <v>2168</v>
      </c>
      <c r="F345" s="11">
        <v>0.73194288557843179</v>
      </c>
      <c r="G345" s="13">
        <v>0.70597037343709301</v>
      </c>
      <c r="H345" s="13">
        <v>-0.1758321223752588</v>
      </c>
      <c r="I345" s="13">
        <v>1.409312897080028E-2</v>
      </c>
      <c r="J345" s="13">
        <v>8.2287436193824851E-2</v>
      </c>
      <c r="K345" s="13">
        <v>9.9159432605885667E-2</v>
      </c>
      <c r="L345" s="13">
        <v>6.2646367460867901E-3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5">
      <c r="A346" s="3" t="s">
        <v>1416</v>
      </c>
      <c r="B346" s="2" t="s">
        <v>1417</v>
      </c>
      <c r="C346" s="2" t="s">
        <v>176</v>
      </c>
      <c r="D346" s="2" t="s">
        <v>1417</v>
      </c>
      <c r="E346" s="2" t="s">
        <v>2168</v>
      </c>
      <c r="F346" s="11">
        <v>1.7293332721952031</v>
      </c>
      <c r="G346" s="13">
        <v>0.17418855513848991</v>
      </c>
      <c r="H346" s="13">
        <v>-0.158131433717041</v>
      </c>
      <c r="I346" s="13">
        <v>1.591136537495359</v>
      </c>
      <c r="J346" s="13">
        <v>8.2287436193824851E-2</v>
      </c>
      <c r="K346" s="13">
        <v>3.961297332568528E-2</v>
      </c>
      <c r="L346" s="13">
        <v>2.3920375888519761E-4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5">
      <c r="A347" s="3" t="s">
        <v>1420</v>
      </c>
      <c r="B347" s="2" t="s">
        <v>1421</v>
      </c>
      <c r="C347" s="2" t="s">
        <v>60</v>
      </c>
      <c r="D347" s="2" t="s">
        <v>2350</v>
      </c>
      <c r="E347" s="2" t="s">
        <v>2151</v>
      </c>
      <c r="F347" s="11">
        <v>74.840648727607402</v>
      </c>
      <c r="G347" s="13">
        <v>60.816573224897958</v>
      </c>
      <c r="H347" s="13">
        <v>15.80598158838494</v>
      </c>
      <c r="I347" s="13">
        <v>-2.973583133440286</v>
      </c>
      <c r="J347" s="13">
        <v>0.14033821239112851</v>
      </c>
      <c r="K347" s="13">
        <v>1.051099631614772</v>
      </c>
      <c r="L347" s="13">
        <v>2.3920375888519761E-4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5">
      <c r="A348" s="3" t="s">
        <v>1424</v>
      </c>
      <c r="B348" s="2" t="s">
        <v>1425</v>
      </c>
      <c r="C348" s="2" t="s">
        <v>637</v>
      </c>
      <c r="D348" s="2" t="s">
        <v>1425</v>
      </c>
      <c r="E348" s="2" t="s">
        <v>2249</v>
      </c>
      <c r="F348" s="11">
        <v>3.8337237668879478</v>
      </c>
      <c r="G348" s="13">
        <v>1.9706923955585429</v>
      </c>
      <c r="H348" s="13">
        <v>0.22852128074858011</v>
      </c>
      <c r="I348" s="13">
        <v>0.84869424231934909</v>
      </c>
      <c r="J348" s="13">
        <v>0.41598811412767611</v>
      </c>
      <c r="K348" s="13">
        <v>0.36356309738771242</v>
      </c>
      <c r="L348" s="13">
        <v>6.2646367460867901E-3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5">
      <c r="A349" s="3" t="s">
        <v>1428</v>
      </c>
      <c r="B349" s="2" t="s">
        <v>1429</v>
      </c>
      <c r="C349" s="2" t="s">
        <v>1430</v>
      </c>
      <c r="D349" s="2" t="s">
        <v>1429</v>
      </c>
      <c r="E349" s="2" t="s">
        <v>2217</v>
      </c>
      <c r="F349" s="11">
        <v>2.787754543644914</v>
      </c>
      <c r="G349" s="13">
        <v>0</v>
      </c>
      <c r="H349" s="13">
        <v>9.2869974537446252E-4</v>
      </c>
      <c r="I349" s="13">
        <v>1.922297219279661</v>
      </c>
      <c r="J349" s="13">
        <v>0.56239345282986575</v>
      </c>
      <c r="K349" s="13">
        <v>0.29587053504392591</v>
      </c>
      <c r="L349" s="13">
        <v>6.2646367460867901E-3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5">
      <c r="A350" s="3" t="s">
        <v>1435</v>
      </c>
      <c r="B350" s="2" t="s">
        <v>1436</v>
      </c>
      <c r="C350" s="2" t="s">
        <v>1430</v>
      </c>
      <c r="D350" s="2" t="s">
        <v>1436</v>
      </c>
      <c r="E350" s="2" t="s">
        <v>2217</v>
      </c>
      <c r="F350" s="11">
        <v>5.8851177206096139</v>
      </c>
      <c r="G350" s="13">
        <v>4.3250265140174138</v>
      </c>
      <c r="H350" s="13">
        <v>0.64193225314791602</v>
      </c>
      <c r="I350" s="13">
        <v>-3.4248580382275413E-2</v>
      </c>
      <c r="J350" s="13">
        <v>0.56239345282986575</v>
      </c>
      <c r="K350" s="13">
        <v>0.38374944425060797</v>
      </c>
      <c r="L350" s="13">
        <v>6.2646367460867901E-3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5">
      <c r="A351" s="3" t="s">
        <v>1439</v>
      </c>
      <c r="B351" s="2" t="s">
        <v>1440</v>
      </c>
      <c r="C351" s="2" t="s">
        <v>1430</v>
      </c>
      <c r="D351" s="2" t="s">
        <v>1440</v>
      </c>
      <c r="E351" s="2" t="s">
        <v>2217</v>
      </c>
      <c r="F351" s="11">
        <v>3.32541872332986</v>
      </c>
      <c r="G351" s="13">
        <v>0</v>
      </c>
      <c r="H351" s="13">
        <v>1.823673390816689E-2</v>
      </c>
      <c r="I351" s="13">
        <v>2.2708811003889409</v>
      </c>
      <c r="J351" s="13">
        <v>0.56239345282986575</v>
      </c>
      <c r="K351" s="13">
        <v>0.46764279945679937</v>
      </c>
      <c r="L351" s="13">
        <v>6.2646367460867901E-3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5">
      <c r="A352" s="3" t="s">
        <v>1443</v>
      </c>
      <c r="B352" s="2" t="s">
        <v>1444</v>
      </c>
      <c r="C352" s="2" t="s">
        <v>531</v>
      </c>
      <c r="D352" s="2" t="s">
        <v>1444</v>
      </c>
      <c r="E352" s="2" t="s">
        <v>2142</v>
      </c>
      <c r="F352" s="11">
        <v>4.2455417951147627</v>
      </c>
      <c r="G352" s="13">
        <v>0.67069229454801249</v>
      </c>
      <c r="H352" s="13">
        <v>-2.5587505693325099E-2</v>
      </c>
      <c r="I352" s="13">
        <v>2.444042541042847</v>
      </c>
      <c r="J352" s="13">
        <v>1.0399702853191899</v>
      </c>
      <c r="K352" s="13">
        <v>0.11015954315195101</v>
      </c>
      <c r="L352" s="13">
        <v>6.2646367460867901E-3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5">
      <c r="A353" s="3" t="s">
        <v>1448</v>
      </c>
      <c r="B353" s="2" t="s">
        <v>1449</v>
      </c>
      <c r="C353" s="2" t="s">
        <v>637</v>
      </c>
      <c r="D353" s="2" t="s">
        <v>1449</v>
      </c>
      <c r="E353" s="2" t="s">
        <v>2142</v>
      </c>
      <c r="F353" s="11">
        <v>4.2444866533738317</v>
      </c>
      <c r="G353" s="13">
        <v>0.76828270172520252</v>
      </c>
      <c r="H353" s="13">
        <v>-1.1449077649760621E-2</v>
      </c>
      <c r="I353" s="13">
        <v>3.0127972226143829</v>
      </c>
      <c r="J353" s="13">
        <v>0.25999257132979747</v>
      </c>
      <c r="K353" s="13">
        <v>0.2085985986081221</v>
      </c>
      <c r="L353" s="13">
        <v>6.2646367460867901E-3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5">
      <c r="A354" s="3" t="s">
        <v>1452</v>
      </c>
      <c r="B354" s="2" t="s">
        <v>1453</v>
      </c>
      <c r="C354" s="2" t="s">
        <v>637</v>
      </c>
      <c r="D354" s="2" t="s">
        <v>1453</v>
      </c>
      <c r="E354" s="2" t="s">
        <v>2249</v>
      </c>
      <c r="F354" s="11">
        <v>2.0907799471064439</v>
      </c>
      <c r="G354" s="13">
        <v>0.71235655144667009</v>
      </c>
      <c r="H354" s="13">
        <v>0.10164850707736189</v>
      </c>
      <c r="I354" s="13">
        <v>0.90542895118431099</v>
      </c>
      <c r="J354" s="13">
        <v>0.25999257132979747</v>
      </c>
      <c r="K354" s="13">
        <v>0.11111416230941849</v>
      </c>
      <c r="L354" s="13">
        <v>2.3920375888519761E-4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5">
      <c r="A355" s="3" t="s">
        <v>1456</v>
      </c>
      <c r="B355" s="2" t="s">
        <v>1457</v>
      </c>
      <c r="C355" s="2" t="s">
        <v>21</v>
      </c>
      <c r="D355" s="2" t="s">
        <v>2351</v>
      </c>
      <c r="E355" s="2" t="s">
        <v>2142</v>
      </c>
      <c r="F355" s="11">
        <v>3.002395609996205</v>
      </c>
      <c r="G355" s="13">
        <v>2.4241831826097</v>
      </c>
      <c r="H355" s="13">
        <v>0.2389819018229529</v>
      </c>
      <c r="I355" s="13">
        <v>8.8817841970012523E-16</v>
      </c>
      <c r="J355" s="13">
        <v>0.14033821239112851</v>
      </c>
      <c r="K355" s="13">
        <v>0.1926276764263363</v>
      </c>
      <c r="L355" s="13">
        <v>6.2646367460867901E-3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5">
      <c r="A356" s="3" t="s">
        <v>1459</v>
      </c>
      <c r="B356" s="2" t="s">
        <v>1460</v>
      </c>
      <c r="C356" s="2" t="s">
        <v>531</v>
      </c>
      <c r="D356" s="2" t="s">
        <v>1460</v>
      </c>
      <c r="E356" s="2" t="s">
        <v>2142</v>
      </c>
      <c r="F356" s="11">
        <v>0.79241557691040598</v>
      </c>
      <c r="G356" s="13">
        <v>0.26325249358136471</v>
      </c>
      <c r="H356" s="13">
        <v>2.744736275724018E-2</v>
      </c>
      <c r="I356" s="13">
        <v>0.2020576926465055</v>
      </c>
      <c r="J356" s="13">
        <v>0.2240555011602198</v>
      </c>
      <c r="K356" s="13">
        <v>6.9337890018989073E-2</v>
      </c>
      <c r="L356" s="13">
        <v>6.2646367460867901E-3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5">
      <c r="A357" s="3" t="s">
        <v>1463</v>
      </c>
      <c r="B357" s="2" t="s">
        <v>1464</v>
      </c>
      <c r="C357" s="2" t="s">
        <v>90</v>
      </c>
      <c r="D357" s="2" t="s">
        <v>2352</v>
      </c>
      <c r="E357" s="2" t="s">
        <v>90</v>
      </c>
      <c r="F357" s="11">
        <v>1.0550558340352429</v>
      </c>
      <c r="G357" s="13">
        <v>0.29683434532377972</v>
      </c>
      <c r="H357" s="13">
        <v>2.087975329376196E-2</v>
      </c>
      <c r="I357" s="13">
        <v>0.2040981936926205</v>
      </c>
      <c r="J357" s="13">
        <v>0.2240555011602198</v>
      </c>
      <c r="K357" s="13">
        <v>0.30292340381877442</v>
      </c>
      <c r="L357" s="13">
        <v>6.2646367460867901E-3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5">
      <c r="A358" s="3" t="s">
        <v>1467</v>
      </c>
      <c r="B358" s="2" t="s">
        <v>1468</v>
      </c>
      <c r="C358" s="2" t="s">
        <v>531</v>
      </c>
      <c r="D358" s="2" t="s">
        <v>1468</v>
      </c>
      <c r="E358" s="2" t="s">
        <v>2142</v>
      </c>
      <c r="F358" s="11">
        <v>3.070727683300277</v>
      </c>
      <c r="G358" s="13">
        <v>1.14824942436101</v>
      </c>
      <c r="H358" s="13">
        <v>7.5264444623646856E-2</v>
      </c>
      <c r="I358" s="13">
        <v>0.91564605706432323</v>
      </c>
      <c r="J358" s="13">
        <v>0.63515019768529268</v>
      </c>
      <c r="K358" s="13">
        <v>0.29015292281991822</v>
      </c>
      <c r="L358" s="13">
        <v>6.2646367460867901E-3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5">
      <c r="A359" s="3" t="s">
        <v>1471</v>
      </c>
      <c r="B359" s="2" t="s">
        <v>1472</v>
      </c>
      <c r="C359" s="2" t="s">
        <v>531</v>
      </c>
      <c r="D359" s="2" t="s">
        <v>1472</v>
      </c>
      <c r="E359" s="2" t="s">
        <v>2142</v>
      </c>
      <c r="F359" s="11">
        <v>5.3816149363179022</v>
      </c>
      <c r="G359" s="13">
        <v>2.3652429353114539</v>
      </c>
      <c r="H359" s="13">
        <v>-0.16643947103594189</v>
      </c>
      <c r="I359" s="13">
        <v>2.1042232745434761</v>
      </c>
      <c r="J359" s="13">
        <v>0.58033904220361188</v>
      </c>
      <c r="K359" s="13">
        <v>0.49198451854921521</v>
      </c>
      <c r="L359" s="13">
        <v>6.2646367460867901E-3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5">
      <c r="A360" s="3" t="s">
        <v>1475</v>
      </c>
      <c r="B360" s="2" t="s">
        <v>1476</v>
      </c>
      <c r="C360" s="2" t="s">
        <v>531</v>
      </c>
      <c r="D360" s="2" t="s">
        <v>1476</v>
      </c>
      <c r="E360" s="2" t="s">
        <v>2142</v>
      </c>
      <c r="F360" s="11">
        <v>1.5143801665632719</v>
      </c>
      <c r="G360" s="13">
        <v>0.72195287576193068</v>
      </c>
      <c r="H360" s="13">
        <v>3.0958230245935279E-2</v>
      </c>
      <c r="I360" s="13">
        <v>0.2123136621854094</v>
      </c>
      <c r="J360" s="13">
        <v>0.2240555011602198</v>
      </c>
      <c r="K360" s="13">
        <v>0.31883526046368982</v>
      </c>
      <c r="L360" s="13">
        <v>6.2646367460867901E-3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5">
      <c r="A361" s="3" t="s">
        <v>1479</v>
      </c>
      <c r="B361" s="2" t="s">
        <v>1480</v>
      </c>
      <c r="C361" s="2" t="s">
        <v>531</v>
      </c>
      <c r="D361" s="2" t="s">
        <v>1480</v>
      </c>
      <c r="E361" s="2" t="s">
        <v>2142</v>
      </c>
      <c r="F361" s="11">
        <v>3.070727683300277</v>
      </c>
      <c r="G361" s="13">
        <v>1.14824942436101</v>
      </c>
      <c r="H361" s="13">
        <v>7.5264444623646856E-2</v>
      </c>
      <c r="I361" s="13">
        <v>0.91564605706432323</v>
      </c>
      <c r="J361" s="13">
        <v>0.63515019768529268</v>
      </c>
      <c r="K361" s="13">
        <v>0.29015292281991822</v>
      </c>
      <c r="L361" s="13">
        <v>6.2646367460867901E-3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5">
      <c r="A362" s="3" t="s">
        <v>1482</v>
      </c>
      <c r="B362" s="2" t="s">
        <v>1483</v>
      </c>
      <c r="C362" s="2" t="s">
        <v>531</v>
      </c>
      <c r="D362" s="2" t="s">
        <v>1483</v>
      </c>
      <c r="E362" s="2" t="s">
        <v>2142</v>
      </c>
      <c r="F362" s="11">
        <v>1.0550558340352429</v>
      </c>
      <c r="G362" s="13">
        <v>0.29683434532377972</v>
      </c>
      <c r="H362" s="13">
        <v>2.087975329376196E-2</v>
      </c>
      <c r="I362" s="13">
        <v>0.2040981936926205</v>
      </c>
      <c r="J362" s="13">
        <v>0.2240555011602198</v>
      </c>
      <c r="K362" s="13">
        <v>0.30292340381877442</v>
      </c>
      <c r="L362" s="13">
        <v>6.2646367460867901E-3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5">
      <c r="A363" s="3" t="s">
        <v>1485</v>
      </c>
      <c r="B363" s="2" t="s">
        <v>1486</v>
      </c>
      <c r="C363" s="2" t="s">
        <v>531</v>
      </c>
      <c r="D363" s="2" t="s">
        <v>1486</v>
      </c>
      <c r="E363" s="2" t="s">
        <v>2142</v>
      </c>
      <c r="F363" s="11">
        <v>0.86339654310169789</v>
      </c>
      <c r="G363" s="13">
        <v>0.29661452304192881</v>
      </c>
      <c r="H363" s="13">
        <v>2.1764640824075549E-2</v>
      </c>
      <c r="I363" s="13">
        <v>0.202057692646509</v>
      </c>
      <c r="J363" s="13">
        <v>0.2240555011602198</v>
      </c>
      <c r="K363" s="13">
        <v>0.1126395486828779</v>
      </c>
      <c r="L363" s="13">
        <v>6.2646367460867901E-3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5">
      <c r="A364" s="3" t="s">
        <v>1489</v>
      </c>
      <c r="B364" s="2" t="s">
        <v>1490</v>
      </c>
      <c r="C364" s="2" t="s">
        <v>531</v>
      </c>
      <c r="D364" s="2" t="s">
        <v>1490</v>
      </c>
      <c r="E364" s="2" t="s">
        <v>2142</v>
      </c>
      <c r="F364" s="11">
        <v>0.98999769405371452</v>
      </c>
      <c r="G364" s="13">
        <v>0.40975077425344142</v>
      </c>
      <c r="H364" s="13">
        <v>2.7652025771639568E-2</v>
      </c>
      <c r="I364" s="13">
        <v>0.20205769264650891</v>
      </c>
      <c r="J364" s="13">
        <v>0.2240555011602198</v>
      </c>
      <c r="K364" s="13">
        <v>0.12021706347581811</v>
      </c>
      <c r="L364" s="13">
        <v>6.2646367460867901E-3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5">
      <c r="A365" s="3" t="s">
        <v>1493</v>
      </c>
      <c r="B365" s="2" t="s">
        <v>1494</v>
      </c>
      <c r="C365" s="2" t="s">
        <v>637</v>
      </c>
      <c r="D365" s="2" t="s">
        <v>1494</v>
      </c>
      <c r="E365" s="2" t="s">
        <v>2142</v>
      </c>
      <c r="F365" s="11">
        <v>4.2444866533738317</v>
      </c>
      <c r="G365" s="13">
        <v>0.76828270172520252</v>
      </c>
      <c r="H365" s="13">
        <v>-1.1449077649760621E-2</v>
      </c>
      <c r="I365" s="13">
        <v>3.0127972226143829</v>
      </c>
      <c r="J365" s="13">
        <v>0.25999257132979747</v>
      </c>
      <c r="K365" s="13">
        <v>0.2085985986081221</v>
      </c>
      <c r="L365" s="13">
        <v>6.2646367460867901E-3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5">
      <c r="A366" s="3" t="s">
        <v>1496</v>
      </c>
      <c r="B366" s="2" t="s">
        <v>1497</v>
      </c>
      <c r="C366" s="2" t="s">
        <v>531</v>
      </c>
      <c r="D366" s="2" t="s">
        <v>1497</v>
      </c>
      <c r="E366" s="2" t="s">
        <v>2142</v>
      </c>
      <c r="F366" s="11">
        <v>1.370277605225805</v>
      </c>
      <c r="G366" s="13">
        <v>0.56539242367105791</v>
      </c>
      <c r="H366" s="13">
        <v>5.0668875971244462E-2</v>
      </c>
      <c r="I366" s="13">
        <v>0.24211889059123731</v>
      </c>
      <c r="J366" s="13">
        <v>0.2240555011602198</v>
      </c>
      <c r="K366" s="13">
        <v>0.28177727708595912</v>
      </c>
      <c r="L366" s="13">
        <v>6.2646367460867901E-3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5">
      <c r="A367" s="3" t="s">
        <v>1500</v>
      </c>
      <c r="B367" s="2" t="s">
        <v>1501</v>
      </c>
      <c r="C367" s="2" t="s">
        <v>531</v>
      </c>
      <c r="D367" s="2" t="s">
        <v>1501</v>
      </c>
      <c r="E367" s="2" t="s">
        <v>2272</v>
      </c>
      <c r="F367" s="11">
        <v>0.61799082094153823</v>
      </c>
      <c r="G367" s="13">
        <v>9.0812489884396982E-2</v>
      </c>
      <c r="H367" s="13">
        <v>9.8758024566512771E-3</v>
      </c>
      <c r="I367" s="13">
        <v>0.20205769264650569</v>
      </c>
      <c r="J367" s="13">
        <v>0.2240555011602198</v>
      </c>
      <c r="K367" s="13">
        <v>8.4924698047677702E-2</v>
      </c>
      <c r="L367" s="13">
        <v>6.2646367460867901E-3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5">
      <c r="A368" s="3" t="s">
        <v>1504</v>
      </c>
      <c r="B368" s="2" t="s">
        <v>1505</v>
      </c>
      <c r="C368" s="2" t="s">
        <v>531</v>
      </c>
      <c r="D368" s="2" t="s">
        <v>1505</v>
      </c>
      <c r="E368" s="2" t="s">
        <v>2142</v>
      </c>
      <c r="F368" s="11">
        <v>2.8487006484075299</v>
      </c>
      <c r="G368" s="13">
        <v>0.49819569008778603</v>
      </c>
      <c r="H368" s="13">
        <v>-7.1318212756663396E-3</v>
      </c>
      <c r="I368" s="13">
        <v>1.9536592299221081</v>
      </c>
      <c r="J368" s="13">
        <v>0.25999257132979747</v>
      </c>
      <c r="K368" s="13">
        <v>0.14374577458461971</v>
      </c>
      <c r="L368" s="13">
        <v>2.3920375888519761E-4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5">
      <c r="A369" s="3" t="s">
        <v>1508</v>
      </c>
      <c r="B369" s="2" t="s">
        <v>1509</v>
      </c>
      <c r="C369" s="2" t="s">
        <v>531</v>
      </c>
      <c r="D369" s="2" t="s">
        <v>1509</v>
      </c>
      <c r="E369" s="2" t="s">
        <v>2142</v>
      </c>
      <c r="F369" s="11">
        <v>2.6704891241222581</v>
      </c>
      <c r="G369" s="13">
        <v>1.0018159154677559</v>
      </c>
      <c r="H369" s="13">
        <v>5.7493187667760091E-2</v>
      </c>
      <c r="I369" s="13">
        <v>0.51173932191526461</v>
      </c>
      <c r="J369" s="13">
        <v>0.78056751624851894</v>
      </c>
      <c r="K369" s="13">
        <v>0.31260854607687122</v>
      </c>
      <c r="L369" s="13">
        <v>6.2646367460867901E-3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5">
      <c r="A370" s="3" t="s">
        <v>1512</v>
      </c>
      <c r="B370" s="2" t="s">
        <v>1513</v>
      </c>
      <c r="C370" s="2" t="s">
        <v>300</v>
      </c>
      <c r="D370" s="2" t="s">
        <v>1513</v>
      </c>
      <c r="E370" s="2" t="s">
        <v>2188</v>
      </c>
      <c r="F370" s="11">
        <v>2.1199545592898481</v>
      </c>
      <c r="G370" s="13">
        <v>0.95548424108151697</v>
      </c>
      <c r="H370" s="13">
        <v>7.1109274819676674E-2</v>
      </c>
      <c r="I370" s="13">
        <v>0.58780711478239955</v>
      </c>
      <c r="J370" s="13">
        <v>0.41778728299360363</v>
      </c>
      <c r="K370" s="13">
        <v>8.1502008866564474E-2</v>
      </c>
      <c r="L370" s="13">
        <v>6.2646367460867901E-3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5">
      <c r="A371" s="3" t="s">
        <v>1516</v>
      </c>
      <c r="B371" s="2" t="s">
        <v>1517</v>
      </c>
      <c r="C371" s="2" t="s">
        <v>531</v>
      </c>
      <c r="D371" s="2" t="s">
        <v>1517</v>
      </c>
      <c r="E371" s="2" t="s">
        <v>2249</v>
      </c>
      <c r="F371" s="11">
        <v>1.7218072778126641</v>
      </c>
      <c r="G371" s="13">
        <v>0.68814654115684648</v>
      </c>
      <c r="H371" s="13">
        <v>7.6364676386998689E-2</v>
      </c>
      <c r="I371" s="13">
        <v>0.19977213082151701</v>
      </c>
      <c r="J371" s="13">
        <v>0.63247833569922574</v>
      </c>
      <c r="K371" s="13">
        <v>0.1187809570019893</v>
      </c>
      <c r="L371" s="13">
        <v>6.2646367460867901E-3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5">
      <c r="A372" s="3" t="s">
        <v>1520</v>
      </c>
      <c r="B372" s="2" t="s">
        <v>1521</v>
      </c>
      <c r="C372" s="2" t="s">
        <v>531</v>
      </c>
      <c r="D372" s="2" t="s">
        <v>1521</v>
      </c>
      <c r="E372" s="2" t="s">
        <v>2142</v>
      </c>
      <c r="F372" s="11">
        <v>1.6822270030854281</v>
      </c>
      <c r="G372" s="13">
        <v>1.003889396920931</v>
      </c>
      <c r="H372" s="13">
        <v>7.1722329970028961E-2</v>
      </c>
      <c r="I372" s="13">
        <v>0.13887407710250541</v>
      </c>
      <c r="J372" s="13">
        <v>0.20191859874428519</v>
      </c>
      <c r="K372" s="13">
        <v>0.25955796360159039</v>
      </c>
      <c r="L372" s="13">
        <v>6.2646367460867901E-3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5">
      <c r="A373" s="3" t="s">
        <v>1524</v>
      </c>
      <c r="B373" s="2" t="s">
        <v>1525</v>
      </c>
      <c r="C373" s="2" t="s">
        <v>531</v>
      </c>
      <c r="D373" s="2" t="s">
        <v>1525</v>
      </c>
      <c r="E373" s="2" t="s">
        <v>2142</v>
      </c>
      <c r="F373" s="11">
        <v>2.3615936138803901</v>
      </c>
      <c r="G373" s="13">
        <v>1.477226430623658</v>
      </c>
      <c r="H373" s="13">
        <v>0.14784249834018351</v>
      </c>
      <c r="I373" s="13">
        <v>0.20205769264650941</v>
      </c>
      <c r="J373" s="13">
        <v>0.2240555011602198</v>
      </c>
      <c r="K373" s="13">
        <v>0.3041468543637319</v>
      </c>
      <c r="L373" s="13">
        <v>6.2646367460867901E-3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5">
      <c r="A374" s="3" t="s">
        <v>1528</v>
      </c>
      <c r="B374" s="2" t="s">
        <v>1529</v>
      </c>
      <c r="C374" s="2" t="s">
        <v>300</v>
      </c>
      <c r="D374" s="2" t="s">
        <v>1529</v>
      </c>
      <c r="E374" s="2" t="s">
        <v>2188</v>
      </c>
      <c r="F374" s="11">
        <v>1.8811467956530961</v>
      </c>
      <c r="G374" s="13">
        <v>0.60280230260579515</v>
      </c>
      <c r="H374" s="13">
        <v>7.5828843247793612E-2</v>
      </c>
      <c r="I374" s="13">
        <v>0.26949065377728848</v>
      </c>
      <c r="J374" s="13">
        <v>0.84808004399328729</v>
      </c>
      <c r="K374" s="13">
        <v>7.8680315282844457E-2</v>
      </c>
      <c r="L374" s="13">
        <v>6.2646367460867901E-3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5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2188</v>
      </c>
      <c r="F375" s="11">
        <v>2.255565349636147</v>
      </c>
      <c r="G375" s="13">
        <v>0.90567460488169504</v>
      </c>
      <c r="H375" s="13">
        <v>6.8194275168017418E-2</v>
      </c>
      <c r="I375" s="13">
        <v>0.72080335369838644</v>
      </c>
      <c r="J375" s="13">
        <v>0.41778728299360363</v>
      </c>
      <c r="K375" s="13">
        <v>0.13684119614835741</v>
      </c>
      <c r="L375" s="13">
        <v>6.2646367460867901E-3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5">
      <c r="A376" s="3" t="s">
        <v>1536</v>
      </c>
      <c r="B376" s="2" t="s">
        <v>1537</v>
      </c>
      <c r="C376" s="2" t="s">
        <v>90</v>
      </c>
      <c r="D376" s="2" t="s">
        <v>2353</v>
      </c>
      <c r="E376" s="2" t="s">
        <v>2159</v>
      </c>
      <c r="F376" s="11">
        <v>1.6487422580900439</v>
      </c>
      <c r="G376" s="13">
        <v>0.6581003507576656</v>
      </c>
      <c r="H376" s="13">
        <v>8.0024110033683191E-2</v>
      </c>
      <c r="I376" s="13">
        <v>0.45330469056403078</v>
      </c>
      <c r="J376" s="13">
        <v>0.40928775270296081</v>
      </c>
      <c r="K376" s="13">
        <v>4.1760717285616637E-2</v>
      </c>
      <c r="L376" s="13">
        <v>6.2646367460867901E-3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5">
      <c r="A377" s="3" t="s">
        <v>1540</v>
      </c>
      <c r="B377" s="2" t="s">
        <v>1541</v>
      </c>
      <c r="C377" s="2" t="s">
        <v>90</v>
      </c>
      <c r="D377" s="2" t="s">
        <v>1541</v>
      </c>
      <c r="E377" s="2" t="s">
        <v>2159</v>
      </c>
      <c r="F377" s="11">
        <v>1.6487422580900439</v>
      </c>
      <c r="G377" s="13">
        <v>0.6581003507576656</v>
      </c>
      <c r="H377" s="13">
        <v>8.0024110033683191E-2</v>
      </c>
      <c r="I377" s="13">
        <v>0.45330469056403078</v>
      </c>
      <c r="J377" s="13">
        <v>0.40928775270296081</v>
      </c>
      <c r="K377" s="13">
        <v>4.1760717285616637E-2</v>
      </c>
      <c r="L377" s="13">
        <v>6.2646367460867901E-3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5">
      <c r="A378" s="3" t="s">
        <v>1543</v>
      </c>
      <c r="B378" s="2" t="s">
        <v>1544</v>
      </c>
      <c r="C378" s="2" t="s">
        <v>90</v>
      </c>
      <c r="D378" s="2" t="s">
        <v>2354</v>
      </c>
      <c r="E378" s="2" t="s">
        <v>2159</v>
      </c>
      <c r="F378" s="11">
        <v>1.6487422580900439</v>
      </c>
      <c r="G378" s="13">
        <v>0.6581003507576656</v>
      </c>
      <c r="H378" s="13">
        <v>8.0024110033683191E-2</v>
      </c>
      <c r="I378" s="13">
        <v>0.45330469056403078</v>
      </c>
      <c r="J378" s="13">
        <v>0.40928775270296081</v>
      </c>
      <c r="K378" s="13">
        <v>4.1760717285616637E-2</v>
      </c>
      <c r="L378" s="13">
        <v>6.2646367460867901E-3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5">
      <c r="A379" s="3" t="s">
        <v>1546</v>
      </c>
      <c r="B379" s="2" t="s">
        <v>1547</v>
      </c>
      <c r="C379" s="2" t="s">
        <v>90</v>
      </c>
      <c r="D379" s="2" t="s">
        <v>1547</v>
      </c>
      <c r="E379" s="2" t="s">
        <v>2159</v>
      </c>
      <c r="F379" s="11">
        <v>1.6487422580900439</v>
      </c>
      <c r="G379" s="13">
        <v>0.6581003507576656</v>
      </c>
      <c r="H379" s="13">
        <v>8.0024110033683191E-2</v>
      </c>
      <c r="I379" s="13">
        <v>0.45330469056403078</v>
      </c>
      <c r="J379" s="13">
        <v>0.40928775270296081</v>
      </c>
      <c r="K379" s="13">
        <v>4.1760717285616637E-2</v>
      </c>
      <c r="L379" s="13">
        <v>6.2646367460867901E-3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5">
      <c r="A380" s="3" t="s">
        <v>1549</v>
      </c>
      <c r="B380" s="2" t="s">
        <v>1550</v>
      </c>
      <c r="C380" s="2" t="s">
        <v>103</v>
      </c>
      <c r="D380" s="2" t="s">
        <v>2355</v>
      </c>
      <c r="E380" s="2" t="s">
        <v>2162</v>
      </c>
      <c r="F380" s="11">
        <v>1.1791948171621089</v>
      </c>
      <c r="G380" s="13">
        <v>0</v>
      </c>
      <c r="H380" s="13">
        <v>3.6776911411882468E-2</v>
      </c>
      <c r="I380" s="13">
        <v>0.916140212271771</v>
      </c>
      <c r="J380" s="13">
        <v>0.20191859874428519</v>
      </c>
      <c r="K380" s="13">
        <v>2.4119890975285409E-2</v>
      </c>
      <c r="L380" s="13">
        <v>2.3920375888519761E-4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5">
      <c r="A381" s="3" t="s">
        <v>1553</v>
      </c>
      <c r="B381" s="2" t="s">
        <v>1554</v>
      </c>
      <c r="C381" s="2" t="s">
        <v>60</v>
      </c>
      <c r="D381" s="2" t="s">
        <v>2356</v>
      </c>
      <c r="E381" s="2" t="s">
        <v>2151</v>
      </c>
      <c r="F381" s="11">
        <v>2.1625072232955689</v>
      </c>
      <c r="G381" s="13">
        <v>1.822954182734942</v>
      </c>
      <c r="H381" s="13">
        <v>0.1075513333632821</v>
      </c>
      <c r="I381" s="13">
        <v>0.1218323785136208</v>
      </c>
      <c r="J381" s="13">
        <v>2.102067597985597E-2</v>
      </c>
      <c r="K381" s="13">
        <v>8.8909448944982511E-2</v>
      </c>
      <c r="L381" s="13">
        <v>2.3920375888519761E-4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5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2188</v>
      </c>
      <c r="F382" s="11">
        <v>4.2405491078088016</v>
      </c>
      <c r="G382" s="13">
        <v>1.811736409361258</v>
      </c>
      <c r="H382" s="13">
        <v>8.0560392737140676E-2</v>
      </c>
      <c r="I382" s="13">
        <v>1.148492133158151</v>
      </c>
      <c r="J382" s="13">
        <v>0.63515019768529268</v>
      </c>
      <c r="K382" s="13">
        <v>0.55834533812087328</v>
      </c>
      <c r="L382" s="13">
        <v>6.2646367460867901E-3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5">
      <c r="A383" s="3" t="s">
        <v>1559</v>
      </c>
      <c r="B383" s="2" t="s">
        <v>1560</v>
      </c>
      <c r="C383" s="2" t="s">
        <v>637</v>
      </c>
      <c r="D383" s="2" t="s">
        <v>1560</v>
      </c>
      <c r="E383" s="2" t="s">
        <v>2277</v>
      </c>
      <c r="F383" s="11">
        <v>12.15720923746473</v>
      </c>
      <c r="G383" s="13">
        <v>9.29352322935015</v>
      </c>
      <c r="H383" s="13">
        <v>2.2373757346860348</v>
      </c>
      <c r="I383" s="13">
        <v>-0.24498555963144139</v>
      </c>
      <c r="J383" s="13">
        <v>0.64359986736601571</v>
      </c>
      <c r="K383" s="13">
        <v>0.22745676193508249</v>
      </c>
      <c r="L383" s="13">
        <v>2.3920375888519761E-4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5">
      <c r="A384" s="3" t="s">
        <v>1563</v>
      </c>
      <c r="B384" s="2" t="s">
        <v>1564</v>
      </c>
      <c r="C384" s="2" t="s">
        <v>637</v>
      </c>
      <c r="D384" s="2" t="s">
        <v>1564</v>
      </c>
      <c r="E384" s="2" t="s">
        <v>2277</v>
      </c>
      <c r="F384" s="11">
        <v>1.530188183518141</v>
      </c>
      <c r="G384" s="13">
        <v>0.65129664847484725</v>
      </c>
      <c r="H384" s="13">
        <v>-9.057492204158453E-2</v>
      </c>
      <c r="I384" s="13">
        <v>0.2230944637988479</v>
      </c>
      <c r="J384" s="13">
        <v>0.64359986736601571</v>
      </c>
      <c r="K384" s="13">
        <v>0.1025329221611294</v>
      </c>
      <c r="L384" s="13">
        <v>2.3920375888519761E-4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5">
      <c r="A385" s="3" t="s">
        <v>1567</v>
      </c>
      <c r="B385" s="2" t="s">
        <v>1568</v>
      </c>
      <c r="C385" s="2" t="s">
        <v>637</v>
      </c>
      <c r="D385" s="2" t="s">
        <v>1568</v>
      </c>
      <c r="E385" s="2" t="s">
        <v>2277</v>
      </c>
      <c r="F385" s="11">
        <v>2.111639588555724</v>
      </c>
      <c r="G385" s="13">
        <v>0.93608385271258854</v>
      </c>
      <c r="H385" s="13">
        <v>0.1327543723737995</v>
      </c>
      <c r="I385" s="13">
        <v>0.26991410210026251</v>
      </c>
      <c r="J385" s="13">
        <v>0.64359986736601571</v>
      </c>
      <c r="K385" s="13">
        <v>0.12904819024417241</v>
      </c>
      <c r="L385" s="13">
        <v>2.3920375888519761E-4</v>
      </c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5">
      <c r="A386" s="3" t="s">
        <v>1571</v>
      </c>
      <c r="B386" s="2" t="s">
        <v>1572</v>
      </c>
      <c r="C386" s="2" t="s">
        <v>637</v>
      </c>
      <c r="D386" s="2" t="s">
        <v>1572</v>
      </c>
      <c r="E386" s="2" t="s">
        <v>2277</v>
      </c>
      <c r="F386" s="11">
        <v>2.2984428732044928</v>
      </c>
      <c r="G386" s="13">
        <v>1.060526102230158</v>
      </c>
      <c r="H386" s="13">
        <v>8.9630107442942059E-2</v>
      </c>
      <c r="I386" s="13">
        <v>0.39230026767853138</v>
      </c>
      <c r="J386" s="13">
        <v>0.64359986736601571</v>
      </c>
      <c r="K386" s="13">
        <v>0.11214732472796141</v>
      </c>
      <c r="L386" s="13">
        <v>2.3920375888519761E-4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5">
      <c r="A387" s="3" t="s">
        <v>1575</v>
      </c>
      <c r="B387" s="2" t="s">
        <v>1576</v>
      </c>
      <c r="C387" s="2" t="s">
        <v>60</v>
      </c>
      <c r="D387" s="2" t="s">
        <v>2357</v>
      </c>
      <c r="E387" s="2" t="s">
        <v>2151</v>
      </c>
      <c r="F387" s="11">
        <v>5.7084975329989263</v>
      </c>
      <c r="G387" s="13">
        <v>5.0133665669417251</v>
      </c>
      <c r="H387" s="13">
        <v>0.35685279966346312</v>
      </c>
      <c r="I387" s="13">
        <v>-8.5063599471104645E-2</v>
      </c>
      <c r="J387" s="13">
        <v>0.14033821239112851</v>
      </c>
      <c r="K387" s="13">
        <v>0.28276434971482889</v>
      </c>
      <c r="L387" s="13">
        <v>2.3920375888519761E-4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5">
      <c r="A388" s="3" t="s">
        <v>1579</v>
      </c>
      <c r="B388" s="2" t="s">
        <v>1580</v>
      </c>
      <c r="C388" s="2" t="s">
        <v>103</v>
      </c>
      <c r="D388" s="2" t="s">
        <v>1580</v>
      </c>
      <c r="E388" s="2" t="s">
        <v>2162</v>
      </c>
      <c r="F388" s="11">
        <v>1.072738294919749</v>
      </c>
      <c r="G388" s="13">
        <v>0.69628221378791499</v>
      </c>
      <c r="H388" s="13">
        <v>4.8010873502792741E-2</v>
      </c>
      <c r="I388" s="13">
        <v>8.1999585846572742E-3</v>
      </c>
      <c r="J388" s="13">
        <v>0.25999257132979747</v>
      </c>
      <c r="K388" s="13">
        <v>6.0013473955701717E-2</v>
      </c>
      <c r="L388" s="13">
        <v>2.3920375888519761E-4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5">
      <c r="A389" s="3" t="s">
        <v>1583</v>
      </c>
      <c r="B389" s="2" t="s">
        <v>1584</v>
      </c>
      <c r="C389" s="2" t="s">
        <v>637</v>
      </c>
      <c r="D389" s="2" t="s">
        <v>1584</v>
      </c>
      <c r="E389" s="2" t="s">
        <v>2163</v>
      </c>
      <c r="F389" s="11">
        <v>1.526357879263283</v>
      </c>
      <c r="G389" s="13">
        <v>0.96336195331218732</v>
      </c>
      <c r="H389" s="13">
        <v>7.5977226454838634E-2</v>
      </c>
      <c r="I389" s="13">
        <v>0.16574706109463591</v>
      </c>
      <c r="J389" s="13">
        <v>0.2330458035131551</v>
      </c>
      <c r="K389" s="13">
        <v>8.7986631129580883E-2</v>
      </c>
      <c r="L389" s="13">
        <v>2.3920375888519761E-4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5">
      <c r="A390" s="3" t="s">
        <v>1587</v>
      </c>
      <c r="B390" s="2" t="s">
        <v>1588</v>
      </c>
      <c r="C390" s="2" t="s">
        <v>300</v>
      </c>
      <c r="D390" s="2" t="s">
        <v>1588</v>
      </c>
      <c r="E390" s="2" t="s">
        <v>2188</v>
      </c>
      <c r="F390" s="11">
        <v>2.0594679595090648</v>
      </c>
      <c r="G390" s="13">
        <v>0.14170160719039701</v>
      </c>
      <c r="H390" s="13">
        <v>7.5263837304762465E-2</v>
      </c>
      <c r="I390" s="13">
        <v>1.4810824699233449</v>
      </c>
      <c r="J390" s="13">
        <v>0.24196472856237489</v>
      </c>
      <c r="K390" s="13">
        <v>0.1192161127693004</v>
      </c>
      <c r="L390" s="13">
        <v>2.3920375888519761E-4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5">
      <c r="A391" s="3" t="s">
        <v>1591</v>
      </c>
      <c r="B391" s="2" t="s">
        <v>1592</v>
      </c>
      <c r="C391" s="2" t="s">
        <v>637</v>
      </c>
      <c r="D391" s="2" t="s">
        <v>1592</v>
      </c>
      <c r="E391" s="2" t="s">
        <v>2188</v>
      </c>
      <c r="F391" s="11">
        <v>1.5004934949217199</v>
      </c>
      <c r="G391" s="13">
        <v>0.51479586776544961</v>
      </c>
      <c r="H391" s="13">
        <v>4.4722250697183268E-2</v>
      </c>
      <c r="I391" s="13">
        <v>0.57539314046483137</v>
      </c>
      <c r="J391" s="13">
        <v>0.24196472856237489</v>
      </c>
      <c r="K391" s="13">
        <v>0.1233783036729955</v>
      </c>
      <c r="L391" s="13">
        <v>2.3920375888519761E-4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5">
      <c r="A392" s="3" t="s">
        <v>1595</v>
      </c>
      <c r="B392" s="2" t="s">
        <v>1596</v>
      </c>
      <c r="C392" s="2" t="s">
        <v>60</v>
      </c>
      <c r="D392" s="2" t="s">
        <v>2358</v>
      </c>
      <c r="E392" s="2" t="s">
        <v>2151</v>
      </c>
      <c r="F392" s="11">
        <v>3.612954050728034</v>
      </c>
      <c r="G392" s="13">
        <v>3.034221191349312</v>
      </c>
      <c r="H392" s="13">
        <v>0.16875849837718199</v>
      </c>
      <c r="I392" s="13">
        <v>-8.7855113137806917E-3</v>
      </c>
      <c r="J392" s="13">
        <v>0.25999257132979747</v>
      </c>
      <c r="K392" s="13">
        <v>0.1362233469712282</v>
      </c>
      <c r="L392" s="13">
        <v>2.254395401429474E-2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5">
      <c r="A393" s="3" t="s">
        <v>1599</v>
      </c>
      <c r="B393" s="2" t="s">
        <v>1600</v>
      </c>
      <c r="C393" s="2" t="s">
        <v>300</v>
      </c>
      <c r="D393" s="2" t="s">
        <v>1600</v>
      </c>
      <c r="E393" s="2" t="s">
        <v>2249</v>
      </c>
      <c r="F393" s="11">
        <v>2.259739407816971</v>
      </c>
      <c r="G393" s="13">
        <v>1.595925551221792</v>
      </c>
      <c r="H393" s="13">
        <v>0.21193773455986101</v>
      </c>
      <c r="I393" s="13">
        <v>3.2582240297158283E-2</v>
      </c>
      <c r="J393" s="13">
        <v>0.24196472856237489</v>
      </c>
      <c r="K393" s="13">
        <v>0.17708994941690009</v>
      </c>
      <c r="L393" s="13">
        <v>2.3920375888519761E-4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5">
      <c r="A394" s="3" t="s">
        <v>1603</v>
      </c>
      <c r="B394" s="2" t="s">
        <v>1604</v>
      </c>
      <c r="C394" s="2" t="s">
        <v>637</v>
      </c>
      <c r="D394" s="2" t="s">
        <v>1604</v>
      </c>
      <c r="E394" s="2" t="s">
        <v>2277</v>
      </c>
      <c r="F394" s="11">
        <v>1.4564115013591299</v>
      </c>
      <c r="G394" s="13">
        <v>0.50560608135547369</v>
      </c>
      <c r="H394" s="13">
        <v>-3.845526115098257E-3</v>
      </c>
      <c r="I394" s="13">
        <v>0.2215037483911344</v>
      </c>
      <c r="J394" s="13">
        <v>0.64359986736601571</v>
      </c>
      <c r="K394" s="13">
        <v>8.9308126602719279E-2</v>
      </c>
      <c r="L394" s="13">
        <v>2.3920375888519761E-4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5">
      <c r="A395" s="3" t="s">
        <v>1607</v>
      </c>
      <c r="B395" s="2" t="s">
        <v>1608</v>
      </c>
      <c r="C395" s="2" t="s">
        <v>637</v>
      </c>
      <c r="D395" s="2" t="s">
        <v>1608</v>
      </c>
      <c r="E395" s="2" t="s">
        <v>2277</v>
      </c>
      <c r="F395" s="11">
        <v>2.439172381711789</v>
      </c>
      <c r="G395" s="13">
        <v>1.1411410066483521</v>
      </c>
      <c r="H395" s="13">
        <v>-3.2472265201583667E-2</v>
      </c>
      <c r="I395" s="13">
        <v>0.51363231121981068</v>
      </c>
      <c r="J395" s="13">
        <v>0.66615426512178622</v>
      </c>
      <c r="K395" s="13">
        <v>0.1444524271773365</v>
      </c>
      <c r="L395" s="13">
        <v>6.2646367460867901E-3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5">
      <c r="A396" s="3" t="s">
        <v>1611</v>
      </c>
      <c r="B396" s="2" t="s">
        <v>1612</v>
      </c>
      <c r="C396" s="2" t="s">
        <v>531</v>
      </c>
      <c r="D396" s="2" t="s">
        <v>1612</v>
      </c>
      <c r="E396" s="2" t="s">
        <v>2142</v>
      </c>
      <c r="F396" s="11">
        <v>1.069605355556567</v>
      </c>
      <c r="G396" s="13">
        <v>0.37401603631103719</v>
      </c>
      <c r="H396" s="13">
        <v>-1.161984703033418E-2</v>
      </c>
      <c r="I396" s="13">
        <v>0.3475555019033123</v>
      </c>
      <c r="J396" s="13">
        <v>0.25999257132979747</v>
      </c>
      <c r="K396" s="13">
        <v>9.9421889283868803E-2</v>
      </c>
      <c r="L396" s="13">
        <v>2.3920375888519761E-4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5">
      <c r="A397" s="3" t="s">
        <v>1615</v>
      </c>
      <c r="B397" s="2" t="s">
        <v>1616</v>
      </c>
      <c r="C397" s="2" t="s">
        <v>60</v>
      </c>
      <c r="D397" s="2" t="s">
        <v>2359</v>
      </c>
      <c r="E397" s="2" t="s">
        <v>2151</v>
      </c>
      <c r="F397" s="11">
        <v>53.919421391037737</v>
      </c>
      <c r="G397" s="13">
        <v>43.605939894508147</v>
      </c>
      <c r="H397" s="13">
        <v>11.3089362995168</v>
      </c>
      <c r="I397" s="13">
        <v>-2.0346710781806081</v>
      </c>
      <c r="J397" s="13">
        <v>0.25999257132979747</v>
      </c>
      <c r="K397" s="13">
        <v>0.75667974984931141</v>
      </c>
      <c r="L397" s="13">
        <v>2.254395401429474E-2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5">
      <c r="A398" s="3" t="s">
        <v>1618</v>
      </c>
      <c r="B398" s="2" t="s">
        <v>1619</v>
      </c>
      <c r="C398" s="2" t="s">
        <v>90</v>
      </c>
      <c r="D398" s="2" t="s">
        <v>2360</v>
      </c>
      <c r="E398" s="2" t="s">
        <v>90</v>
      </c>
      <c r="F398" s="11">
        <v>0.93644855345441469</v>
      </c>
      <c r="G398" s="13">
        <v>0.46157376258890892</v>
      </c>
      <c r="H398" s="13">
        <v>4.1610111551517157E-2</v>
      </c>
      <c r="I398" s="13">
        <v>7.909723914509581E-2</v>
      </c>
      <c r="J398" s="13">
        <v>0.13412686897053699</v>
      </c>
      <c r="K398" s="13">
        <v>0.21377593445226889</v>
      </c>
      <c r="L398" s="13">
        <v>6.2646367460867901E-3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5">
      <c r="A399" s="3" t="s">
        <v>1622</v>
      </c>
      <c r="B399" s="2" t="s">
        <v>1623</v>
      </c>
      <c r="C399" s="2" t="s">
        <v>90</v>
      </c>
      <c r="D399" s="2" t="s">
        <v>2361</v>
      </c>
      <c r="E399" s="2" t="s">
        <v>90</v>
      </c>
      <c r="F399" s="11">
        <v>0.57996908563613148</v>
      </c>
      <c r="G399" s="13">
        <v>0.15040174508210791</v>
      </c>
      <c r="H399" s="13">
        <v>2.0811833802862709E-2</v>
      </c>
      <c r="I399" s="13">
        <v>0.16224450335738519</v>
      </c>
      <c r="J399" s="13">
        <v>0.1712415831298667</v>
      </c>
      <c r="K399" s="13">
        <v>6.900478351782216E-2</v>
      </c>
      <c r="L399" s="13">
        <v>6.2646367460867901E-3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5">
      <c r="A400" s="3" t="s">
        <v>1626</v>
      </c>
      <c r="B400" s="2" t="s">
        <v>1627</v>
      </c>
      <c r="C400" s="2" t="s">
        <v>90</v>
      </c>
      <c r="D400" s="2" t="s">
        <v>2362</v>
      </c>
      <c r="E400" s="2" t="s">
        <v>2159</v>
      </c>
      <c r="F400" s="11">
        <v>0.90206798446880565</v>
      </c>
      <c r="G400" s="13">
        <v>0.47230126018592627</v>
      </c>
      <c r="H400" s="13">
        <v>2.988675564808867E-2</v>
      </c>
      <c r="I400" s="13">
        <v>0.12875799083738601</v>
      </c>
      <c r="J400" s="13">
        <v>0.19704680604254679</v>
      </c>
      <c r="K400" s="13">
        <v>6.7810535008771156E-2</v>
      </c>
      <c r="L400" s="13">
        <v>6.2646367460867901E-3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5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2188</v>
      </c>
      <c r="F401" s="11">
        <v>1.424560868035821</v>
      </c>
      <c r="G401" s="13">
        <v>0.33124385122040789</v>
      </c>
      <c r="H401" s="13">
        <v>2.8244842809094069E-2</v>
      </c>
      <c r="I401" s="13">
        <v>0.25160906589161303</v>
      </c>
      <c r="J401" s="13">
        <v>0.63515019768529268</v>
      </c>
      <c r="K401" s="13">
        <v>0.1720482736833264</v>
      </c>
      <c r="L401" s="13">
        <v>6.2646367460867901E-3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5">
      <c r="A402" s="3" t="s">
        <v>1633</v>
      </c>
      <c r="B402" s="2" t="s">
        <v>1634</v>
      </c>
      <c r="C402" s="2" t="s">
        <v>103</v>
      </c>
      <c r="D402" s="2" t="s">
        <v>1634</v>
      </c>
      <c r="E402" s="2" t="s">
        <v>2162</v>
      </c>
      <c r="F402" s="11">
        <v>1.160543064980184</v>
      </c>
      <c r="G402" s="13">
        <v>0.86551411285067958</v>
      </c>
      <c r="H402" s="13">
        <v>6.2046843613056547E-2</v>
      </c>
      <c r="I402" s="13">
        <v>0.1135059434403725</v>
      </c>
      <c r="J402" s="13">
        <v>4.4474092894792143E-2</v>
      </c>
      <c r="K402" s="13">
        <v>6.8737435435196018E-2</v>
      </c>
      <c r="L402" s="13">
        <v>6.2646367460867901E-3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5">
      <c r="A403" s="3" t="s">
        <v>1636</v>
      </c>
      <c r="B403" s="2" t="s">
        <v>1637</v>
      </c>
      <c r="C403" s="2" t="s">
        <v>531</v>
      </c>
      <c r="D403" s="2" t="s">
        <v>1637</v>
      </c>
      <c r="E403" s="2" t="s">
        <v>2142</v>
      </c>
      <c r="F403" s="11">
        <v>1.9246225399802741</v>
      </c>
      <c r="G403" s="13">
        <v>0.51973982360100912</v>
      </c>
      <c r="H403" s="13">
        <v>3.9379789032168461E-2</v>
      </c>
      <c r="I403" s="13">
        <v>0.54221265099331761</v>
      </c>
      <c r="J403" s="13">
        <v>0.78056751624851894</v>
      </c>
      <c r="K403" s="13">
        <v>3.6458123359172527E-2</v>
      </c>
      <c r="L403" s="13">
        <v>6.2646367460867901E-3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5">
      <c r="A404" s="3" t="s">
        <v>1640</v>
      </c>
      <c r="B404" s="2" t="s">
        <v>1641</v>
      </c>
      <c r="C404" s="2" t="s">
        <v>531</v>
      </c>
      <c r="D404" s="2" t="s">
        <v>1641</v>
      </c>
      <c r="E404" s="2" t="s">
        <v>2142</v>
      </c>
      <c r="F404" s="11">
        <v>1.9246225399802741</v>
      </c>
      <c r="G404" s="13">
        <v>0.51973982360100912</v>
      </c>
      <c r="H404" s="13">
        <v>3.9379789032168461E-2</v>
      </c>
      <c r="I404" s="13">
        <v>0.54221265099331761</v>
      </c>
      <c r="J404" s="13">
        <v>0.78056751624851894</v>
      </c>
      <c r="K404" s="13">
        <v>3.6458123359172527E-2</v>
      </c>
      <c r="L404" s="13">
        <v>6.2646367460867901E-3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5">
      <c r="A405" s="3" t="s">
        <v>1644</v>
      </c>
      <c r="B405" s="2" t="s">
        <v>1645</v>
      </c>
      <c r="C405" s="2" t="s">
        <v>531</v>
      </c>
      <c r="D405" s="2" t="s">
        <v>1645</v>
      </c>
      <c r="E405" s="2" t="s">
        <v>2142</v>
      </c>
      <c r="F405" s="11">
        <v>6.3303259191862882</v>
      </c>
      <c r="G405" s="13">
        <v>5.0450923028093868</v>
      </c>
      <c r="H405" s="13">
        <v>0.50423069235298434</v>
      </c>
      <c r="I405" s="13">
        <v>0.24211889059123151</v>
      </c>
      <c r="J405" s="13">
        <v>0.2240555011602198</v>
      </c>
      <c r="K405" s="13">
        <v>0.30856389552637897</v>
      </c>
      <c r="L405" s="13">
        <v>6.2646367460867901E-3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5">
      <c r="A406" s="3" t="s">
        <v>1648</v>
      </c>
      <c r="B406" s="2" t="s">
        <v>1649</v>
      </c>
      <c r="C406" s="2" t="s">
        <v>637</v>
      </c>
      <c r="D406" s="2" t="s">
        <v>2363</v>
      </c>
      <c r="E406" s="2" t="s">
        <v>2162</v>
      </c>
      <c r="F406" s="11">
        <v>1.4381014440586799</v>
      </c>
      <c r="G406" s="13">
        <v>0.74063468407793631</v>
      </c>
      <c r="H406" s="13">
        <v>3.1032353978586519E-2</v>
      </c>
      <c r="I406" s="13">
        <v>0.52906398930743148</v>
      </c>
      <c r="J406" s="13">
        <v>4.4474092894792143E-2</v>
      </c>
      <c r="K406" s="13">
        <v>7.0352369785638802E-2</v>
      </c>
      <c r="L406" s="13">
        <v>2.254395401429474E-2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5">
      <c r="A407" s="3" t="s">
        <v>1652</v>
      </c>
      <c r="B407" s="2" t="s">
        <v>1653</v>
      </c>
      <c r="C407" s="2" t="s">
        <v>157</v>
      </c>
      <c r="D407" s="2" t="s">
        <v>1653</v>
      </c>
      <c r="E407" s="2" t="s">
        <v>2163</v>
      </c>
      <c r="F407" s="11">
        <v>3.0113041517583472</v>
      </c>
      <c r="G407" s="13">
        <v>1.586820087581134</v>
      </c>
      <c r="H407" s="13">
        <v>2.7916285882754101E-3</v>
      </c>
      <c r="I407" s="13">
        <v>0.69770683067394534</v>
      </c>
      <c r="J407" s="13">
        <v>0.58033904220361188</v>
      </c>
      <c r="K407" s="13">
        <v>0.13738192596529361</v>
      </c>
      <c r="L407" s="13">
        <v>6.2646367460867901E-3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5">
      <c r="A408" s="3" t="s">
        <v>1656</v>
      </c>
      <c r="B408" s="2" t="s">
        <v>1657</v>
      </c>
      <c r="C408" s="2" t="s">
        <v>637</v>
      </c>
      <c r="D408" s="2" t="s">
        <v>2364</v>
      </c>
      <c r="E408" s="2" t="s">
        <v>2277</v>
      </c>
      <c r="F408" s="11">
        <v>1.8899395531141989</v>
      </c>
      <c r="G408" s="13">
        <v>1.134233836270556</v>
      </c>
      <c r="H408" s="13">
        <v>9.048734965996677E-2</v>
      </c>
      <c r="I408" s="13">
        <v>0.30231451096759288</v>
      </c>
      <c r="J408" s="13">
        <v>0.25999257132979747</v>
      </c>
      <c r="K408" s="13">
        <v>9.6646648140199576E-2</v>
      </c>
      <c r="L408" s="13">
        <v>6.2646367460867901E-3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5">
      <c r="A409" s="3" t="s">
        <v>1660</v>
      </c>
      <c r="B409" s="2" t="s">
        <v>1661</v>
      </c>
      <c r="C409" s="2" t="s">
        <v>531</v>
      </c>
      <c r="D409" s="2" t="s">
        <v>1661</v>
      </c>
      <c r="E409" s="2" t="s">
        <v>2272</v>
      </c>
      <c r="F409" s="11">
        <v>0.32268468161077191</v>
      </c>
      <c r="G409" s="13">
        <v>9.0812489884396982E-2</v>
      </c>
      <c r="H409" s="13">
        <v>6.3637144105056082E-3</v>
      </c>
      <c r="I409" s="13">
        <v>6.3631181779211232E-6</v>
      </c>
      <c r="J409" s="13">
        <v>0.14033821239112851</v>
      </c>
      <c r="K409" s="13">
        <v>8.4924698047677702E-2</v>
      </c>
      <c r="L409" s="13">
        <v>2.3920375888519761E-4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5">
      <c r="A410" s="3" t="s">
        <v>1664</v>
      </c>
      <c r="B410" s="2" t="s">
        <v>1665</v>
      </c>
      <c r="C410" s="2" t="s">
        <v>531</v>
      </c>
      <c r="D410" s="2" t="s">
        <v>1665</v>
      </c>
      <c r="E410" s="2" t="s">
        <v>2163</v>
      </c>
      <c r="F410" s="11">
        <v>1.809791458153962</v>
      </c>
      <c r="G410" s="13">
        <v>0.5543489493178706</v>
      </c>
      <c r="H410" s="13">
        <v>-1.922244866772678E-3</v>
      </c>
      <c r="I410" s="13">
        <v>0.92694810326844801</v>
      </c>
      <c r="J410" s="13">
        <v>0.25999257132979747</v>
      </c>
      <c r="K410" s="13">
        <v>6.4159442358532076E-2</v>
      </c>
      <c r="L410" s="13">
        <v>6.2646367460867901E-3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5">
      <c r="A411" s="3" t="s">
        <v>1668</v>
      </c>
      <c r="B411" s="2" t="s">
        <v>1669</v>
      </c>
      <c r="C411" s="2" t="s">
        <v>637</v>
      </c>
      <c r="D411" s="2" t="s">
        <v>2365</v>
      </c>
      <c r="E411" s="2" t="s">
        <v>2277</v>
      </c>
      <c r="F411" s="11">
        <v>3.6110075673452759</v>
      </c>
      <c r="G411" s="13">
        <v>2.4525409512888219</v>
      </c>
      <c r="H411" s="13">
        <v>0.23059012725459829</v>
      </c>
      <c r="I411" s="13">
        <v>0.1201783558752578</v>
      </c>
      <c r="J411" s="13">
        <v>0.64359986736601571</v>
      </c>
      <c r="K411" s="13">
        <v>0.1638590618016976</v>
      </c>
      <c r="L411" s="13">
        <v>2.3920375888519761E-4</v>
      </c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5">
      <c r="A412" s="3" t="s">
        <v>1671</v>
      </c>
      <c r="B412" s="2" t="s">
        <v>1672</v>
      </c>
      <c r="C412" s="2" t="s">
        <v>531</v>
      </c>
      <c r="D412" s="2" t="s">
        <v>1672</v>
      </c>
      <c r="E412" s="2" t="s">
        <v>2142</v>
      </c>
      <c r="F412" s="11">
        <v>0.79734739554655532</v>
      </c>
      <c r="G412" s="13">
        <v>0.51218846781680172</v>
      </c>
      <c r="H412" s="13">
        <v>3.7889838309053597E-2</v>
      </c>
      <c r="I412" s="13">
        <v>1.578108639368914E-2</v>
      </c>
      <c r="J412" s="13">
        <v>6.4702692411764878E-2</v>
      </c>
      <c r="K412" s="13">
        <v>0.14424135660095119</v>
      </c>
      <c r="L412" s="13">
        <v>2.254395401429474E-2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5">
      <c r="A413" s="3" t="s">
        <v>1675</v>
      </c>
      <c r="B413" s="2" t="s">
        <v>1676</v>
      </c>
      <c r="C413" s="2" t="s">
        <v>103</v>
      </c>
      <c r="D413" s="2" t="s">
        <v>1676</v>
      </c>
      <c r="E413" s="2" t="s">
        <v>2162</v>
      </c>
      <c r="F413" s="11">
        <v>1.5416790935160509</v>
      </c>
      <c r="G413" s="13">
        <v>1.209235886375287</v>
      </c>
      <c r="H413" s="13">
        <v>-0.1412035146640776</v>
      </c>
      <c r="I413" s="13">
        <v>6.6505542087808234E-2</v>
      </c>
      <c r="J413" s="13">
        <v>0.25999257132979747</v>
      </c>
      <c r="K413" s="13">
        <v>0.14088397164114949</v>
      </c>
      <c r="L413" s="13">
        <v>6.2646367460867901E-3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5">
      <c r="A414" s="3" t="s">
        <v>1679</v>
      </c>
      <c r="B414" s="2" t="s">
        <v>1680</v>
      </c>
      <c r="C414" s="2" t="s">
        <v>531</v>
      </c>
      <c r="D414" s="2" t="s">
        <v>2366</v>
      </c>
      <c r="E414" s="2" t="s">
        <v>2249</v>
      </c>
      <c r="F414" s="11">
        <v>1.1463056237783229</v>
      </c>
      <c r="G414" s="13">
        <v>0.60894611000856136</v>
      </c>
      <c r="H414" s="13">
        <v>8.684782173849942E-2</v>
      </c>
      <c r="I414" s="13">
        <v>0.13828834823469041</v>
      </c>
      <c r="J414" s="13">
        <v>0.2240555011602198</v>
      </c>
      <c r="K414" s="13">
        <v>8.1903205890265535E-2</v>
      </c>
      <c r="L414" s="13">
        <v>6.2646367460867901E-3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5">
      <c r="A415" s="3" t="s">
        <v>1683</v>
      </c>
      <c r="B415" s="2" t="s">
        <v>1684</v>
      </c>
      <c r="C415" s="2" t="s">
        <v>21</v>
      </c>
      <c r="D415" s="2" t="s">
        <v>2367</v>
      </c>
      <c r="E415" s="2" t="s">
        <v>2142</v>
      </c>
      <c r="F415" s="11">
        <v>2.1572713584330878</v>
      </c>
      <c r="G415" s="13">
        <v>1.6662084748054371</v>
      </c>
      <c r="H415" s="13">
        <v>0.11019414124846071</v>
      </c>
      <c r="I415" s="13">
        <v>3.2035436464346922E-2</v>
      </c>
      <c r="J415" s="13">
        <v>6.4702692411764878E-2</v>
      </c>
      <c r="K415" s="13">
        <v>0.26158665948878362</v>
      </c>
      <c r="L415" s="13">
        <v>2.254395401429474E-2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5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2163</v>
      </c>
      <c r="F416" s="11">
        <v>2.4339100964823119</v>
      </c>
      <c r="G416" s="13">
        <v>1.0308583840982439</v>
      </c>
      <c r="H416" s="13">
        <v>-5.0692600743480684E-3</v>
      </c>
      <c r="I416" s="13">
        <v>1.0484282466305961</v>
      </c>
      <c r="J416" s="13">
        <v>0.25999257132979747</v>
      </c>
      <c r="K416" s="13">
        <v>9.3435517751936273E-2</v>
      </c>
      <c r="L416" s="13">
        <v>6.2646367460867901E-3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5">
      <c r="A417" s="3" t="s">
        <v>1690</v>
      </c>
      <c r="B417" s="2" t="s">
        <v>1691</v>
      </c>
      <c r="C417" s="2" t="s">
        <v>531</v>
      </c>
      <c r="D417" s="2" t="s">
        <v>1691</v>
      </c>
      <c r="E417" s="2" t="s">
        <v>2142</v>
      </c>
      <c r="F417" s="11">
        <v>1.7866567734214001</v>
      </c>
      <c r="G417" s="13">
        <v>1.027127947724441</v>
      </c>
      <c r="H417" s="13">
        <v>8.8685378347220192E-2</v>
      </c>
      <c r="I417" s="13">
        <v>0.27879361843359513</v>
      </c>
      <c r="J417" s="13">
        <v>0.2240555011602198</v>
      </c>
      <c r="K417" s="13">
        <v>0.16172969100983639</v>
      </c>
      <c r="L417" s="13">
        <v>6.2646367460867901E-3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5">
      <c r="A418" s="3" t="s">
        <v>1694</v>
      </c>
      <c r="B418" s="2" t="s">
        <v>1695</v>
      </c>
      <c r="C418" s="2" t="s">
        <v>21</v>
      </c>
      <c r="D418" s="2" t="s">
        <v>1695</v>
      </c>
      <c r="E418" s="2" t="s">
        <v>2142</v>
      </c>
      <c r="F418" s="11">
        <v>0.98116802882713738</v>
      </c>
      <c r="G418" s="13">
        <v>0.72940651226035602</v>
      </c>
      <c r="H418" s="13">
        <v>5.6997688445649827E-2</v>
      </c>
      <c r="I418" s="13">
        <v>0</v>
      </c>
      <c r="J418" s="13">
        <v>0.14033821239112851</v>
      </c>
      <c r="K418" s="13">
        <v>4.8160978983916192E-2</v>
      </c>
      <c r="L418" s="13">
        <v>6.2646367460867901E-3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5">
      <c r="A419" s="3" t="s">
        <v>1698</v>
      </c>
      <c r="B419" s="2" t="s">
        <v>1699</v>
      </c>
      <c r="C419" s="2" t="s">
        <v>637</v>
      </c>
      <c r="D419" s="2" t="s">
        <v>1699</v>
      </c>
      <c r="E419" s="2" t="s">
        <v>2142</v>
      </c>
      <c r="F419" s="11">
        <v>0.56725085009030984</v>
      </c>
      <c r="G419" s="13">
        <v>0.25117829014686821</v>
      </c>
      <c r="H419" s="13">
        <v>2.713614811188551E-2</v>
      </c>
      <c r="I419" s="13">
        <v>1.110223024625157E-16</v>
      </c>
      <c r="J419" s="13">
        <v>0.25999257132979747</v>
      </c>
      <c r="K419" s="13">
        <v>2.8704636742873411E-2</v>
      </c>
      <c r="L419" s="13">
        <v>2.3920375888519761E-4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5">
      <c r="A420" s="3" t="s">
        <v>1701</v>
      </c>
      <c r="B420" s="2" t="s">
        <v>1702</v>
      </c>
      <c r="C420" s="2" t="s">
        <v>531</v>
      </c>
      <c r="D420" s="2" t="s">
        <v>1702</v>
      </c>
      <c r="E420" s="2" t="s">
        <v>2142</v>
      </c>
      <c r="F420" s="11">
        <v>2.7672686241571491</v>
      </c>
      <c r="G420" s="13">
        <v>1.420731376503146</v>
      </c>
      <c r="H420" s="13">
        <v>0.19829963193532019</v>
      </c>
      <c r="I420" s="13">
        <v>0.30982919841725343</v>
      </c>
      <c r="J420" s="13">
        <v>0.63515019768529268</v>
      </c>
      <c r="K420" s="13">
        <v>0.19699358287004989</v>
      </c>
      <c r="L420" s="13">
        <v>6.2646367460867901E-3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5">
      <c r="A421" s="3" t="s">
        <v>1705</v>
      </c>
      <c r="B421" s="2" t="s">
        <v>1706</v>
      </c>
      <c r="C421" s="2" t="s">
        <v>637</v>
      </c>
      <c r="D421" s="2" t="s">
        <v>1706</v>
      </c>
      <c r="E421" s="2" t="s">
        <v>2163</v>
      </c>
      <c r="F421" s="11">
        <v>1.8794147190010899</v>
      </c>
      <c r="G421" s="13">
        <v>1.1597841754550129</v>
      </c>
      <c r="H421" s="13">
        <v>-0.17181709888617691</v>
      </c>
      <c r="I421" s="13">
        <v>0.55021774361780218</v>
      </c>
      <c r="J421" s="13">
        <v>0.2330458035131551</v>
      </c>
      <c r="K421" s="13">
        <v>0.1079448915424111</v>
      </c>
      <c r="L421" s="13">
        <v>2.3920375888519761E-4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5">
      <c r="A422" s="3" t="s">
        <v>1709</v>
      </c>
      <c r="B422" s="2" t="s">
        <v>1710</v>
      </c>
      <c r="C422" s="2" t="s">
        <v>60</v>
      </c>
      <c r="D422" s="2" t="s">
        <v>2368</v>
      </c>
      <c r="E422" s="2" t="s">
        <v>2151</v>
      </c>
      <c r="F422" s="11">
        <v>5.6965633336652672</v>
      </c>
      <c r="G422" s="13">
        <v>4.1641689452535351</v>
      </c>
      <c r="H422" s="13">
        <v>0.18040186524592741</v>
      </c>
      <c r="I422" s="13">
        <v>1.153719208785954</v>
      </c>
      <c r="J422" s="13">
        <v>2.102067597985597E-2</v>
      </c>
      <c r="K422" s="13">
        <v>0.17098800165390771</v>
      </c>
      <c r="L422" s="13">
        <v>6.2646367460867901E-3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5">
      <c r="A423" s="3" t="s">
        <v>1711</v>
      </c>
      <c r="B423" s="2" t="s">
        <v>1712</v>
      </c>
      <c r="C423" s="2" t="s">
        <v>531</v>
      </c>
      <c r="D423" s="2" t="s">
        <v>2369</v>
      </c>
      <c r="E423" s="2" t="s">
        <v>2249</v>
      </c>
      <c r="F423" s="11">
        <v>1.165517025427014</v>
      </c>
      <c r="G423" s="13">
        <v>0.35061453941722398</v>
      </c>
      <c r="H423" s="13">
        <v>4.5221989257248123E-2</v>
      </c>
      <c r="I423" s="13">
        <v>0.46493256870123401</v>
      </c>
      <c r="J423" s="13">
        <v>0.2240555011602198</v>
      </c>
      <c r="K423" s="13">
        <v>7.4427790145000866E-2</v>
      </c>
      <c r="L423" s="13">
        <v>6.2646367460867901E-3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5">
      <c r="A424" s="3" t="s">
        <v>1715</v>
      </c>
      <c r="B424" s="2" t="s">
        <v>1716</v>
      </c>
      <c r="C424" s="2" t="s">
        <v>60</v>
      </c>
      <c r="D424" s="2" t="s">
        <v>1716</v>
      </c>
      <c r="E424" s="2" t="s">
        <v>2151</v>
      </c>
      <c r="F424" s="11">
        <v>3.273596398429222</v>
      </c>
      <c r="G424" s="13">
        <v>2.7122578384645051</v>
      </c>
      <c r="H424" s="13">
        <v>0.17711011643984931</v>
      </c>
      <c r="I424" s="13">
        <v>-1.0587590172484781E-2</v>
      </c>
      <c r="J424" s="13">
        <v>0.14033821239112851</v>
      </c>
      <c r="K424" s="13">
        <v>0.25423861754733901</v>
      </c>
      <c r="L424" s="13">
        <v>2.3920375888519761E-4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5">
      <c r="A425" s="3" t="s">
        <v>1718</v>
      </c>
      <c r="B425" s="2" t="s">
        <v>1719</v>
      </c>
      <c r="C425" s="2" t="s">
        <v>60</v>
      </c>
      <c r="D425" s="2" t="s">
        <v>2370</v>
      </c>
      <c r="E425" s="2" t="s">
        <v>2151</v>
      </c>
      <c r="F425" s="11">
        <v>5.9643899394654856</v>
      </c>
      <c r="G425" s="13">
        <v>4.161504343909848</v>
      </c>
      <c r="H425" s="13">
        <v>0.1729177977333978</v>
      </c>
      <c r="I425" s="13">
        <v>1.1166423013013791</v>
      </c>
      <c r="J425" s="13">
        <v>2.102067597985597E-2</v>
      </c>
      <c r="K425" s="13">
        <v>0.49206561678211952</v>
      </c>
      <c r="L425" s="13">
        <v>2.3920375888519761E-4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5">
      <c r="A426" s="3" t="s">
        <v>1722</v>
      </c>
      <c r="B426" s="2" t="s">
        <v>1723</v>
      </c>
      <c r="C426" s="2" t="s">
        <v>531</v>
      </c>
      <c r="D426" s="2" t="s">
        <v>1723</v>
      </c>
      <c r="E426" s="2" t="s">
        <v>2142</v>
      </c>
      <c r="F426" s="11">
        <v>1.2500546416344649</v>
      </c>
      <c r="G426" s="13">
        <v>0.34051697174293349</v>
      </c>
      <c r="H426" s="13">
        <v>3.2354515405925287E-2</v>
      </c>
      <c r="I426" s="13">
        <v>0.52748403421700574</v>
      </c>
      <c r="J426" s="13">
        <v>0.24196472856237489</v>
      </c>
      <c r="K426" s="13">
        <v>0.1074951879473403</v>
      </c>
      <c r="L426" s="13">
        <v>2.3920375888519761E-4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5">
      <c r="A427" s="3" t="s">
        <v>1726</v>
      </c>
      <c r="B427" s="2" t="s">
        <v>1727</v>
      </c>
      <c r="C427" s="2" t="s">
        <v>90</v>
      </c>
      <c r="D427" s="2" t="s">
        <v>2371</v>
      </c>
      <c r="E427" s="2" t="s">
        <v>2159</v>
      </c>
      <c r="F427" s="11">
        <v>1.148816215880758</v>
      </c>
      <c r="G427" s="13">
        <v>0.38066017592577661</v>
      </c>
      <c r="H427" s="13">
        <v>3.3983948478416903E-2</v>
      </c>
      <c r="I427" s="13">
        <v>0.39386040782620491</v>
      </c>
      <c r="J427" s="13">
        <v>0.19704680604254679</v>
      </c>
      <c r="K427" s="13">
        <v>0.1370002408617256</v>
      </c>
      <c r="L427" s="13">
        <v>6.2646367460867901E-3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5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2217</v>
      </c>
      <c r="F428" s="11">
        <v>2.1117174500628959</v>
      </c>
      <c r="G428" s="13">
        <v>0.95769634418825489</v>
      </c>
      <c r="H428" s="13">
        <v>0.1720912788181897</v>
      </c>
      <c r="I428" s="13">
        <v>0.20444002558289179</v>
      </c>
      <c r="J428" s="13">
        <v>0.64359986736601571</v>
      </c>
      <c r="K428" s="13">
        <v>0.1113459800932496</v>
      </c>
      <c r="L428" s="13">
        <v>2.254395401429474E-2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5">
      <c r="A429" s="3" t="s">
        <v>1733</v>
      </c>
      <c r="B429" s="2" t="s">
        <v>1734</v>
      </c>
      <c r="C429" s="2" t="s">
        <v>637</v>
      </c>
      <c r="D429" s="2" t="s">
        <v>1734</v>
      </c>
      <c r="E429" s="2" t="s">
        <v>2277</v>
      </c>
      <c r="F429" s="11">
        <v>18.91477251977517</v>
      </c>
      <c r="G429" s="13">
        <v>14.48575210488128</v>
      </c>
      <c r="H429" s="13">
        <v>3.7276055015782972</v>
      </c>
      <c r="I429" s="13">
        <v>0.12705221292586441</v>
      </c>
      <c r="J429" s="13">
        <v>0.25999257132979747</v>
      </c>
      <c r="K429" s="13">
        <v>0.29182617504563407</v>
      </c>
      <c r="L429" s="13">
        <v>2.254395401429474E-2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5">
      <c r="A430" s="3" t="s">
        <v>1737</v>
      </c>
      <c r="B430" s="2" t="s">
        <v>1738</v>
      </c>
      <c r="C430" s="2" t="s">
        <v>637</v>
      </c>
      <c r="D430" s="2" t="s">
        <v>1738</v>
      </c>
      <c r="E430" s="2" t="s">
        <v>2277</v>
      </c>
      <c r="F430" s="11">
        <v>12.55278510894216</v>
      </c>
      <c r="G430" s="13">
        <v>8.5124087428668744</v>
      </c>
      <c r="H430" s="13">
        <v>2.0160900879096171</v>
      </c>
      <c r="I430" s="13">
        <v>1.491861368081226</v>
      </c>
      <c r="J430" s="13">
        <v>0.25999257132979747</v>
      </c>
      <c r="K430" s="13">
        <v>0.24988838474034911</v>
      </c>
      <c r="L430" s="13">
        <v>2.254395401429474E-2</v>
      </c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5">
      <c r="A431" s="3" t="s">
        <v>1741</v>
      </c>
      <c r="B431" s="2" t="s">
        <v>1742</v>
      </c>
      <c r="C431" s="2" t="s">
        <v>531</v>
      </c>
      <c r="D431" s="2" t="s">
        <v>2372</v>
      </c>
      <c r="E431" s="2" t="s">
        <v>2217</v>
      </c>
      <c r="F431" s="11">
        <v>1.519047622455064</v>
      </c>
      <c r="G431" s="13">
        <v>0.74283913247666922</v>
      </c>
      <c r="H431" s="13">
        <v>9.5813712627739009E-2</v>
      </c>
      <c r="I431" s="13">
        <v>0.27495630515039721</v>
      </c>
      <c r="J431" s="13">
        <v>0.23817100683584641</v>
      </c>
      <c r="K431" s="13">
        <v>0.14472351135011699</v>
      </c>
      <c r="L431" s="13">
        <v>2.254395401429474E-2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5">
      <c r="A432" s="3" t="s">
        <v>1745</v>
      </c>
      <c r="B432" s="2" t="s">
        <v>1746</v>
      </c>
      <c r="C432" s="2" t="s">
        <v>637</v>
      </c>
      <c r="D432" s="2" t="s">
        <v>1746</v>
      </c>
      <c r="E432" s="2" t="s">
        <v>2277</v>
      </c>
      <c r="F432" s="11">
        <v>3.1147022549827201</v>
      </c>
      <c r="G432" s="13">
        <v>1.4558790891387099</v>
      </c>
      <c r="H432" s="13">
        <v>0.12204231402350491</v>
      </c>
      <c r="I432" s="13">
        <v>0.7434928890702861</v>
      </c>
      <c r="J432" s="13">
        <v>0.64359986736601571</v>
      </c>
      <c r="K432" s="13">
        <v>0.14944889162531849</v>
      </c>
      <c r="L432" s="13">
        <v>2.3920375888519761E-4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5">
      <c r="A433" s="3" t="s">
        <v>1748</v>
      </c>
      <c r="B433" s="2" t="s">
        <v>1749</v>
      </c>
      <c r="C433" s="2" t="s">
        <v>637</v>
      </c>
      <c r="D433" s="2" t="s">
        <v>1749</v>
      </c>
      <c r="E433" s="2" t="s">
        <v>2277</v>
      </c>
      <c r="F433" s="11">
        <v>2.584657047273732</v>
      </c>
      <c r="G433" s="13">
        <v>0.88165825698469713</v>
      </c>
      <c r="H433" s="13">
        <v>0.12823001245443769</v>
      </c>
      <c r="I433" s="13">
        <v>0.79068505145326595</v>
      </c>
      <c r="J433" s="13">
        <v>0.64359986736601571</v>
      </c>
      <c r="K433" s="13">
        <v>0.11793990500102131</v>
      </c>
      <c r="L433" s="13">
        <v>2.254395401429474E-2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5">
      <c r="A434" s="3" t="s">
        <v>1752</v>
      </c>
      <c r="B434" s="2" t="s">
        <v>1753</v>
      </c>
      <c r="C434" s="2" t="s">
        <v>637</v>
      </c>
      <c r="D434" s="2" t="s">
        <v>1753</v>
      </c>
      <c r="E434" s="2" t="s">
        <v>2277</v>
      </c>
      <c r="F434" s="11">
        <v>5.3604581333826848</v>
      </c>
      <c r="G434" s="13">
        <v>3.1675319436363738</v>
      </c>
      <c r="H434" s="13">
        <v>0.79812325895671798</v>
      </c>
      <c r="I434" s="13">
        <v>0.59430746516909405</v>
      </c>
      <c r="J434" s="13">
        <v>0.64359986736601571</v>
      </c>
      <c r="K434" s="13">
        <v>0.13435164424018889</v>
      </c>
      <c r="L434" s="13">
        <v>2.254395401429474E-2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5">
      <c r="A435" s="3" t="s">
        <v>1756</v>
      </c>
      <c r="B435" s="2" t="s">
        <v>1757</v>
      </c>
      <c r="C435" s="2" t="s">
        <v>637</v>
      </c>
      <c r="D435" s="2" t="s">
        <v>1757</v>
      </c>
      <c r="E435" s="2" t="s">
        <v>2277</v>
      </c>
      <c r="F435" s="11">
        <v>2.3460405467282088</v>
      </c>
      <c r="G435" s="13">
        <v>1.2168474321465219</v>
      </c>
      <c r="H435" s="13">
        <v>9.9897684068635598E-2</v>
      </c>
      <c r="I435" s="13">
        <v>0.27144367215483062</v>
      </c>
      <c r="J435" s="13">
        <v>0.64359986736601571</v>
      </c>
      <c r="K435" s="13">
        <v>9.1707936977910284E-2</v>
      </c>
      <c r="L435" s="13">
        <v>2.254395401429474E-2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5">
      <c r="A436" s="3" t="s">
        <v>1760</v>
      </c>
      <c r="B436" s="2" t="s">
        <v>1761</v>
      </c>
      <c r="C436" s="2" t="s">
        <v>637</v>
      </c>
      <c r="D436" s="2" t="s">
        <v>1761</v>
      </c>
      <c r="E436" s="2" t="s">
        <v>2277</v>
      </c>
      <c r="F436" s="11">
        <v>1.4175744201184339</v>
      </c>
      <c r="G436" s="13">
        <v>0.78121737042156925</v>
      </c>
      <c r="H436" s="13">
        <v>-8.1145070790760318E-2</v>
      </c>
      <c r="I436" s="13">
        <v>0.40153932311763868</v>
      </c>
      <c r="J436" s="13">
        <v>0.20899182515865469</v>
      </c>
      <c r="K436" s="13">
        <v>8.4427018197036685E-2</v>
      </c>
      <c r="L436" s="13">
        <v>2.254395401429474E-2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5">
      <c r="A437" s="3" t="s">
        <v>1764</v>
      </c>
      <c r="B437" s="2" t="s">
        <v>1765</v>
      </c>
      <c r="C437" s="2" t="s">
        <v>637</v>
      </c>
      <c r="D437" s="2" t="s">
        <v>1765</v>
      </c>
      <c r="E437" s="2" t="s">
        <v>2277</v>
      </c>
      <c r="F437" s="11">
        <v>1.60446500117129</v>
      </c>
      <c r="G437" s="13">
        <v>1.612292429885734</v>
      </c>
      <c r="H437" s="13">
        <v>-0.37430718679223568</v>
      </c>
      <c r="I437" s="13">
        <v>-3.5127865917434553E-2</v>
      </c>
      <c r="J437" s="13">
        <v>0.25999257132979747</v>
      </c>
      <c r="K437" s="13">
        <v>0.14137584890654351</v>
      </c>
      <c r="L437" s="13">
        <v>2.3920375888519761E-4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5">
      <c r="A438" s="3" t="s">
        <v>1768</v>
      </c>
      <c r="B438" s="2" t="s">
        <v>1769</v>
      </c>
      <c r="C438" s="2" t="s">
        <v>531</v>
      </c>
      <c r="D438" s="2" t="s">
        <v>1769</v>
      </c>
      <c r="E438" s="2" t="s">
        <v>2142</v>
      </c>
      <c r="F438" s="11">
        <v>1.051957515644572</v>
      </c>
      <c r="G438" s="13">
        <v>0.23499044793593701</v>
      </c>
      <c r="H438" s="13">
        <v>3.3750824264403873E-2</v>
      </c>
      <c r="I438" s="13">
        <v>0.2011309678804806</v>
      </c>
      <c r="J438" s="13">
        <v>0.2240555011602198</v>
      </c>
      <c r="K438" s="13">
        <v>0.35176513765744388</v>
      </c>
      <c r="L438" s="13">
        <v>6.2646367460867901E-3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5">
      <c r="A439" s="3" t="s">
        <v>1772</v>
      </c>
      <c r="B439" s="2" t="s">
        <v>1773</v>
      </c>
      <c r="C439" s="2" t="s">
        <v>531</v>
      </c>
      <c r="D439" s="2" t="s">
        <v>1773</v>
      </c>
      <c r="E439" s="2" t="s">
        <v>2142</v>
      </c>
      <c r="F439" s="11">
        <v>0.68762090791255859</v>
      </c>
      <c r="G439" s="13">
        <v>0.16046943269727831</v>
      </c>
      <c r="H439" s="13">
        <v>3.3326039688417991E-2</v>
      </c>
      <c r="I439" s="13">
        <v>0.13828834823469119</v>
      </c>
      <c r="J439" s="13">
        <v>0.31455714419433728</v>
      </c>
      <c r="K439" s="13">
        <v>3.4715306351746973E-2</v>
      </c>
      <c r="L439" s="13">
        <v>6.2646367460867901E-3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5">
      <c r="A440" s="3" t="s">
        <v>1775</v>
      </c>
      <c r="B440" s="2" t="s">
        <v>1776</v>
      </c>
      <c r="C440" s="2" t="s">
        <v>531</v>
      </c>
      <c r="D440" s="2" t="s">
        <v>2373</v>
      </c>
      <c r="E440" s="2" t="s">
        <v>2249</v>
      </c>
      <c r="F440" s="11">
        <v>1.165517025427014</v>
      </c>
      <c r="G440" s="13">
        <v>0.35061453941722398</v>
      </c>
      <c r="H440" s="13">
        <v>4.5221989257248123E-2</v>
      </c>
      <c r="I440" s="13">
        <v>0.46493256870123401</v>
      </c>
      <c r="J440" s="13">
        <v>0.2240555011602198</v>
      </c>
      <c r="K440" s="13">
        <v>7.4427790145000866E-2</v>
      </c>
      <c r="L440" s="13">
        <v>6.2646367460867901E-3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5">
      <c r="A441" s="3" t="s">
        <v>1778</v>
      </c>
      <c r="B441" s="2" t="s">
        <v>1779</v>
      </c>
      <c r="C441" s="2" t="s">
        <v>531</v>
      </c>
      <c r="D441" s="2" t="s">
        <v>1779</v>
      </c>
      <c r="E441" s="2" t="s">
        <v>2216</v>
      </c>
      <c r="F441" s="11">
        <v>1.6489370890747621</v>
      </c>
      <c r="G441" s="13">
        <v>0.71030820224290081</v>
      </c>
      <c r="H441" s="13">
        <v>4.9480253506611158E-2</v>
      </c>
      <c r="I441" s="13">
        <v>0.23832998901403579</v>
      </c>
      <c r="J441" s="13">
        <v>0.2240555011602198</v>
      </c>
      <c r="K441" s="13">
        <v>0.42049850640490771</v>
      </c>
      <c r="L441" s="13">
        <v>6.2646367460867901E-3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5">
      <c r="A442" s="3" t="s">
        <v>1782</v>
      </c>
      <c r="B442" s="2" t="s">
        <v>1783</v>
      </c>
      <c r="C442" s="2" t="s">
        <v>531</v>
      </c>
      <c r="D442" s="2" t="s">
        <v>1783</v>
      </c>
      <c r="E442" s="2" t="s">
        <v>2142</v>
      </c>
      <c r="F442" s="11">
        <v>4.1465829082848868</v>
      </c>
      <c r="G442" s="13">
        <v>2.0667198851700341</v>
      </c>
      <c r="H442" s="13">
        <v>0.108980139247585</v>
      </c>
      <c r="I442" s="13">
        <v>0.70837940438751401</v>
      </c>
      <c r="J442" s="13">
        <v>0.63515019768529268</v>
      </c>
      <c r="K442" s="13">
        <v>0.62108864504837469</v>
      </c>
      <c r="L442" s="13">
        <v>6.2646367460867901E-3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5">
      <c r="A443" s="3" t="s">
        <v>1786</v>
      </c>
      <c r="B443" s="2" t="s">
        <v>1787</v>
      </c>
      <c r="C443" s="2" t="s">
        <v>531</v>
      </c>
      <c r="D443" s="2" t="s">
        <v>1787</v>
      </c>
      <c r="E443" s="2" t="s">
        <v>2142</v>
      </c>
      <c r="F443" s="11">
        <v>3.070727683300277</v>
      </c>
      <c r="G443" s="13">
        <v>1.14824942436101</v>
      </c>
      <c r="H443" s="13">
        <v>7.5264444623646856E-2</v>
      </c>
      <c r="I443" s="13">
        <v>0.91564605706432323</v>
      </c>
      <c r="J443" s="13">
        <v>0.63515019768529268</v>
      </c>
      <c r="K443" s="13">
        <v>0.29015292281991822</v>
      </c>
      <c r="L443" s="13">
        <v>6.2646367460867901E-3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5">
      <c r="A444" s="3" t="s">
        <v>1789</v>
      </c>
      <c r="B444" s="2" t="s">
        <v>1790</v>
      </c>
      <c r="C444" s="2" t="s">
        <v>531</v>
      </c>
      <c r="D444" s="2" t="s">
        <v>1790</v>
      </c>
      <c r="E444" s="2" t="s">
        <v>2142</v>
      </c>
      <c r="F444" s="11">
        <v>2.455460933801886</v>
      </c>
      <c r="G444" s="13">
        <v>0.71819885970649455</v>
      </c>
      <c r="H444" s="13">
        <v>3.557089628493295E-2</v>
      </c>
      <c r="I444" s="13">
        <v>0.76136346891218754</v>
      </c>
      <c r="J444" s="13">
        <v>0.63515019768529268</v>
      </c>
      <c r="K444" s="13">
        <v>0.29891287446689152</v>
      </c>
      <c r="L444" s="13">
        <v>6.2646367460867901E-3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5">
      <c r="A445" s="3" t="s">
        <v>1793</v>
      </c>
      <c r="B445" s="2" t="s">
        <v>1794</v>
      </c>
      <c r="C445" s="2" t="s">
        <v>531</v>
      </c>
      <c r="D445" s="2" t="s">
        <v>1794</v>
      </c>
      <c r="E445" s="2" t="s">
        <v>2216</v>
      </c>
      <c r="F445" s="11">
        <v>1.2300332038372781</v>
      </c>
      <c r="G445" s="13">
        <v>0.44993213803361959</v>
      </c>
      <c r="H445" s="13">
        <v>3.8989149626944643E-2</v>
      </c>
      <c r="I445" s="13">
        <v>0.23744529885871671</v>
      </c>
      <c r="J445" s="13">
        <v>0.2240555011602198</v>
      </c>
      <c r="K445" s="13">
        <v>0.27334647941169032</v>
      </c>
      <c r="L445" s="13">
        <v>6.2646367460867901E-3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5">
      <c r="A446" s="3" t="s">
        <v>1797</v>
      </c>
      <c r="B446" s="2" t="s">
        <v>1798</v>
      </c>
      <c r="C446" s="2" t="s">
        <v>531</v>
      </c>
      <c r="D446" s="2" t="s">
        <v>1798</v>
      </c>
      <c r="E446" s="2" t="s">
        <v>2142</v>
      </c>
      <c r="F446" s="11">
        <v>2.530291657232016</v>
      </c>
      <c r="G446" s="13">
        <v>0.47292485890681918</v>
      </c>
      <c r="H446" s="13">
        <v>2.8222397293734831E-2</v>
      </c>
      <c r="I446" s="13">
        <v>1.0512681095644889</v>
      </c>
      <c r="J446" s="13">
        <v>0.63515019768529268</v>
      </c>
      <c r="K446" s="13">
        <v>0.33646145703559321</v>
      </c>
      <c r="L446" s="13">
        <v>6.2646367460867901E-3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5">
      <c r="A447" s="3" t="s">
        <v>1801</v>
      </c>
      <c r="B447" s="2" t="s">
        <v>1802</v>
      </c>
      <c r="C447" s="2" t="s">
        <v>300</v>
      </c>
      <c r="D447" s="2" t="s">
        <v>1802</v>
      </c>
      <c r="E447" s="2" t="s">
        <v>2188</v>
      </c>
      <c r="F447" s="11">
        <v>7.7014503046384117</v>
      </c>
      <c r="G447" s="13">
        <v>5.8623909153923774</v>
      </c>
      <c r="H447" s="13">
        <v>0.75979597863190584</v>
      </c>
      <c r="I447" s="13">
        <v>8.8417876193884304E-2</v>
      </c>
      <c r="J447" s="13">
        <v>0.63515019768529268</v>
      </c>
      <c r="K447" s="13">
        <v>0.34943069998886622</v>
      </c>
      <c r="L447" s="13">
        <v>6.2646367460867901E-3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5">
      <c r="A448" s="3" t="s">
        <v>1805</v>
      </c>
      <c r="B448" s="2" t="s">
        <v>1806</v>
      </c>
      <c r="C448" s="2" t="s">
        <v>531</v>
      </c>
      <c r="D448" s="2" t="s">
        <v>1806</v>
      </c>
      <c r="E448" s="2" t="s">
        <v>2142</v>
      </c>
      <c r="F448" s="11">
        <v>2.719357591199155</v>
      </c>
      <c r="G448" s="13">
        <v>2.0407361241009849</v>
      </c>
      <c r="H448" s="13">
        <v>8.5482871722954504E-2</v>
      </c>
      <c r="I448" s="13">
        <v>8.8817841970012523E-16</v>
      </c>
      <c r="J448" s="13">
        <v>0.25999257132979747</v>
      </c>
      <c r="K448" s="13">
        <v>0.3268813872993297</v>
      </c>
      <c r="L448" s="13">
        <v>6.2646367460867901E-3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5">
      <c r="A449" s="3" t="s">
        <v>1808</v>
      </c>
      <c r="B449" s="2" t="s">
        <v>1809</v>
      </c>
      <c r="C449" s="2" t="s">
        <v>531</v>
      </c>
      <c r="D449" s="2" t="s">
        <v>1809</v>
      </c>
      <c r="E449" s="2" t="s">
        <v>2249</v>
      </c>
      <c r="F449" s="11">
        <v>3.0778454142639928</v>
      </c>
      <c r="G449" s="13">
        <v>2.4241831826097</v>
      </c>
      <c r="H449" s="13">
        <v>0.2528513197375839</v>
      </c>
      <c r="I449" s="13">
        <v>8.8817841970012523E-16</v>
      </c>
      <c r="J449" s="13">
        <v>0.20191859874428519</v>
      </c>
      <c r="K449" s="13">
        <v>0.1926276764263363</v>
      </c>
      <c r="L449" s="13">
        <v>6.2646367460867901E-3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5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2142</v>
      </c>
      <c r="F450" s="11">
        <v>2.9643996121438141</v>
      </c>
      <c r="G450" s="13">
        <v>1.334212663939043</v>
      </c>
      <c r="H450" s="13">
        <v>8.4714444906684755E-2</v>
      </c>
      <c r="I450" s="13">
        <v>0.25554339385853941</v>
      </c>
      <c r="J450" s="13">
        <v>0.63515019768529268</v>
      </c>
      <c r="K450" s="13">
        <v>0.64851427500816694</v>
      </c>
      <c r="L450" s="13">
        <v>6.2646367460867901E-3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5">
      <c r="A451" s="3" t="s">
        <v>1814</v>
      </c>
      <c r="B451" s="2" t="s">
        <v>1815</v>
      </c>
      <c r="C451" s="2" t="s">
        <v>531</v>
      </c>
      <c r="D451" s="2" t="s">
        <v>1815</v>
      </c>
      <c r="E451" s="2" t="s">
        <v>2217</v>
      </c>
      <c r="F451" s="11">
        <v>2.1360872368757451</v>
      </c>
      <c r="G451" s="13">
        <v>1.117297320671002</v>
      </c>
      <c r="H451" s="13">
        <v>0.1220679744987932</v>
      </c>
      <c r="I451" s="13">
        <v>5.7211001006824969E-2</v>
      </c>
      <c r="J451" s="13">
        <v>0.63515019768529268</v>
      </c>
      <c r="K451" s="13">
        <v>0.1980961062677444</v>
      </c>
      <c r="L451" s="13">
        <v>6.2646367460867901E-3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5">
      <c r="A452" s="3" t="s">
        <v>1818</v>
      </c>
      <c r="B452" s="2" t="s">
        <v>1819</v>
      </c>
      <c r="C452" s="2" t="s">
        <v>531</v>
      </c>
      <c r="D452" s="2" t="s">
        <v>1819</v>
      </c>
      <c r="E452" s="2" t="s">
        <v>2217</v>
      </c>
      <c r="F452" s="11">
        <v>0.92647175380732283</v>
      </c>
      <c r="G452" s="13">
        <v>0.4862333342172474</v>
      </c>
      <c r="H452" s="13">
        <v>6.4754306293056063E-2</v>
      </c>
      <c r="I452" s="13">
        <v>2.0646781093957459E-2</v>
      </c>
      <c r="J452" s="13">
        <v>0.24196472856237489</v>
      </c>
      <c r="K452" s="13">
        <v>0.1126333998818019</v>
      </c>
      <c r="L452" s="13">
        <v>2.3920375888519761E-4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5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2168</v>
      </c>
      <c r="F453" s="11">
        <v>1.4313602498250131</v>
      </c>
      <c r="G453" s="13">
        <v>1.5556826506242361</v>
      </c>
      <c r="H453" s="13">
        <v>-0.51262250204738213</v>
      </c>
      <c r="I453" s="13">
        <v>-3.342279383289859E-2</v>
      </c>
      <c r="J453" s="13">
        <v>0.23817100683584641</v>
      </c>
      <c r="K453" s="13">
        <v>0.16100793423091669</v>
      </c>
      <c r="L453" s="13">
        <v>2.254395401429474E-2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5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2168</v>
      </c>
      <c r="F454" s="11">
        <v>1.6026809393635191</v>
      </c>
      <c r="G454" s="13">
        <v>2.6681416253188361</v>
      </c>
      <c r="H454" s="13">
        <v>-1.3282186739642581</v>
      </c>
      <c r="I454" s="13">
        <v>-0.34917255130528241</v>
      </c>
      <c r="J454" s="13">
        <v>0.35189442926016262</v>
      </c>
      <c r="K454" s="13">
        <v>0.25979690629517538</v>
      </c>
      <c r="L454" s="13">
        <v>2.3920375888519761E-4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5">
      <c r="A455" s="3" t="s">
        <v>1827</v>
      </c>
      <c r="B455" s="2" t="s">
        <v>1828</v>
      </c>
      <c r="C455" s="2" t="s">
        <v>637</v>
      </c>
      <c r="D455" s="2" t="s">
        <v>1828</v>
      </c>
      <c r="E455" s="2" t="s">
        <v>2277</v>
      </c>
      <c r="F455" s="11">
        <v>30.412527465079361</v>
      </c>
      <c r="G455" s="13">
        <v>23.70182076874649</v>
      </c>
      <c r="H455" s="13">
        <v>6.1308285741707698</v>
      </c>
      <c r="I455" s="13">
        <v>-1.068212595481562</v>
      </c>
      <c r="J455" s="13">
        <v>1.1763427487078491</v>
      </c>
      <c r="K455" s="13">
        <v>0.47150876517692319</v>
      </c>
      <c r="L455" s="13">
        <v>2.3920375888519761E-4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5">
      <c r="A456" s="3" t="s">
        <v>1831</v>
      </c>
      <c r="B456" s="2" t="s">
        <v>1832</v>
      </c>
      <c r="C456" s="2" t="s">
        <v>637</v>
      </c>
      <c r="D456" s="2" t="s">
        <v>2374</v>
      </c>
      <c r="E456" s="2" t="s">
        <v>2217</v>
      </c>
      <c r="F456" s="11">
        <v>0.6598665049737088</v>
      </c>
      <c r="G456" s="13">
        <v>4.6086935723793049E-2</v>
      </c>
      <c r="H456" s="13">
        <v>4.0473773634907187E-2</v>
      </c>
      <c r="I456" s="13">
        <v>0.22018876035413451</v>
      </c>
      <c r="J456" s="13">
        <v>0.25999257132979747</v>
      </c>
      <c r="K456" s="13">
        <v>7.0580509916781831E-2</v>
      </c>
      <c r="L456" s="13">
        <v>2.254395401429474E-2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5">
      <c r="A457" s="3" t="s">
        <v>1835</v>
      </c>
      <c r="B457" s="2" t="s">
        <v>1836</v>
      </c>
      <c r="C457" s="2" t="s">
        <v>637</v>
      </c>
      <c r="D457" s="2" t="s">
        <v>2375</v>
      </c>
      <c r="E457" s="2" t="s">
        <v>2217</v>
      </c>
      <c r="F457" s="11">
        <v>1.871018679482495</v>
      </c>
      <c r="G457" s="13">
        <v>0.45923235620232777</v>
      </c>
      <c r="H457" s="13">
        <v>6.8864813607468559E-2</v>
      </c>
      <c r="I457" s="13">
        <v>0.94086365477984812</v>
      </c>
      <c r="J457" s="13">
        <v>0.25999257132979747</v>
      </c>
      <c r="K457" s="13">
        <v>0.1195213295487581</v>
      </c>
      <c r="L457" s="13">
        <v>2.254395401429474E-2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5">
      <c r="A458" s="3" t="s">
        <v>1839</v>
      </c>
      <c r="B458" s="2" t="s">
        <v>1840</v>
      </c>
      <c r="C458" s="2" t="s">
        <v>637</v>
      </c>
      <c r="D458" s="2" t="s">
        <v>2376</v>
      </c>
      <c r="E458" s="2" t="s">
        <v>2217</v>
      </c>
      <c r="F458" s="11">
        <v>0.68599209199908029</v>
      </c>
      <c r="G458" s="13">
        <v>8.2888835748466477E-2</v>
      </c>
      <c r="H458" s="13">
        <v>4.2596481615123048E-2</v>
      </c>
      <c r="I458" s="13">
        <v>0.20685706664480949</v>
      </c>
      <c r="J458" s="13">
        <v>0.25999257132979747</v>
      </c>
      <c r="K458" s="13">
        <v>7.1113182646588988E-2</v>
      </c>
      <c r="L458" s="13">
        <v>2.254395401429474E-2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5">
      <c r="A459" s="3" t="s">
        <v>1843</v>
      </c>
      <c r="B459" s="2" t="s">
        <v>1844</v>
      </c>
      <c r="C459" s="2" t="s">
        <v>637</v>
      </c>
      <c r="D459" s="2" t="s">
        <v>1844</v>
      </c>
      <c r="E459" s="2" t="s">
        <v>2217</v>
      </c>
      <c r="F459" s="11">
        <v>0.87839200929874051</v>
      </c>
      <c r="G459" s="13">
        <v>0.38652661231089469</v>
      </c>
      <c r="H459" s="13">
        <v>8.7551613216523091E-2</v>
      </c>
      <c r="I459" s="13">
        <v>0.14544855164443371</v>
      </c>
      <c r="J459" s="13">
        <v>0.14033821239112851</v>
      </c>
      <c r="K459" s="13">
        <v>0.11828781597687529</v>
      </c>
      <c r="L459" s="13">
        <v>2.3920375888519761E-4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5">
      <c r="A460" s="3" t="s">
        <v>1847</v>
      </c>
      <c r="B460" s="2" t="s">
        <v>1848</v>
      </c>
      <c r="C460" s="2" t="s">
        <v>637</v>
      </c>
      <c r="D460" s="2" t="s">
        <v>2377</v>
      </c>
      <c r="E460" s="2" t="s">
        <v>2217</v>
      </c>
      <c r="F460" s="11">
        <v>1.4280064849681939</v>
      </c>
      <c r="G460" s="13">
        <v>7.6181218638446818E-2</v>
      </c>
      <c r="H460" s="13">
        <v>4.4719662979872121E-2</v>
      </c>
      <c r="I460" s="13">
        <v>0.94809850522841677</v>
      </c>
      <c r="J460" s="13">
        <v>0.25999257132979747</v>
      </c>
      <c r="K460" s="13">
        <v>7.6470572777365659E-2</v>
      </c>
      <c r="L460" s="13">
        <v>2.254395401429474E-2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5">
      <c r="A461" s="3" t="s">
        <v>1851</v>
      </c>
      <c r="B461" s="2" t="s">
        <v>1852</v>
      </c>
      <c r="C461" s="2" t="s">
        <v>637</v>
      </c>
      <c r="D461" s="2" t="s">
        <v>2378</v>
      </c>
      <c r="E461" s="2" t="s">
        <v>2217</v>
      </c>
      <c r="F461" s="11">
        <v>1.951910827314713</v>
      </c>
      <c r="G461" s="13">
        <v>0.24814056752248309</v>
      </c>
      <c r="H461" s="13">
        <v>9.3397527820423071E-2</v>
      </c>
      <c r="I461" s="13">
        <v>0.87247110944598405</v>
      </c>
      <c r="J461" s="13">
        <v>0.64359986736601571</v>
      </c>
      <c r="K461" s="13">
        <v>7.1757801145512903E-2</v>
      </c>
      <c r="L461" s="13">
        <v>2.254395401429474E-2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5">
      <c r="A462" s="3" t="s">
        <v>1855</v>
      </c>
      <c r="B462" s="2" t="s">
        <v>1856</v>
      </c>
      <c r="C462" s="2" t="s">
        <v>637</v>
      </c>
      <c r="D462" s="2" t="s">
        <v>1856</v>
      </c>
      <c r="E462" s="2" t="s">
        <v>2217</v>
      </c>
      <c r="F462" s="11">
        <v>1.8907301808267081</v>
      </c>
      <c r="G462" s="13">
        <v>1.383170658632598E-2</v>
      </c>
      <c r="H462" s="13">
        <v>0.1166631021564447</v>
      </c>
      <c r="I462" s="13">
        <v>1.065420923020896</v>
      </c>
      <c r="J462" s="13">
        <v>0.64359986736601571</v>
      </c>
      <c r="K462" s="13">
        <v>2.8670627682730109E-2</v>
      </c>
      <c r="L462" s="13">
        <v>2.254395401429474E-2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5">
      <c r="A463" s="3" t="s">
        <v>1859</v>
      </c>
      <c r="B463" s="2" t="s">
        <v>1860</v>
      </c>
      <c r="C463" s="2" t="s">
        <v>60</v>
      </c>
      <c r="D463" s="2" t="s">
        <v>2379</v>
      </c>
      <c r="E463" s="2" t="s">
        <v>2151</v>
      </c>
      <c r="F463" s="11">
        <v>4.5210759850628239</v>
      </c>
      <c r="G463" s="13">
        <v>3.5710091153098769</v>
      </c>
      <c r="H463" s="13">
        <v>0.25635588373801688</v>
      </c>
      <c r="I463" s="13">
        <v>-9.8552548243007188E-2</v>
      </c>
      <c r="J463" s="13">
        <v>0.64359986736601571</v>
      </c>
      <c r="K463" s="13">
        <v>0.14842446313303639</v>
      </c>
      <c r="L463" s="13">
        <v>2.3920375888519761E-4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5">
      <c r="A464" s="3" t="s">
        <v>1862</v>
      </c>
      <c r="B464" s="2" t="s">
        <v>1863</v>
      </c>
      <c r="C464" s="2" t="s">
        <v>60</v>
      </c>
      <c r="D464" s="2" t="s">
        <v>2380</v>
      </c>
      <c r="E464" s="2" t="s">
        <v>2151</v>
      </c>
      <c r="F464" s="11">
        <v>56.3397927675475</v>
      </c>
      <c r="G464" s="13">
        <v>45.235016736885093</v>
      </c>
      <c r="H464" s="13">
        <v>11.79763918930753</v>
      </c>
      <c r="I464" s="13">
        <v>-2.115330290392627</v>
      </c>
      <c r="J464" s="13">
        <v>0.64359986736601571</v>
      </c>
      <c r="K464" s="13">
        <v>0.77862806062260381</v>
      </c>
      <c r="L464" s="13">
        <v>2.3920375888519761E-4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5">
      <c r="A465" s="3" t="s">
        <v>1865</v>
      </c>
      <c r="B465" s="2" t="s">
        <v>1866</v>
      </c>
      <c r="C465" s="2" t="s">
        <v>637</v>
      </c>
      <c r="D465" s="2" t="s">
        <v>1866</v>
      </c>
      <c r="E465" s="2" t="s">
        <v>2217</v>
      </c>
      <c r="F465" s="11">
        <v>1.676948238747942</v>
      </c>
      <c r="G465" s="13">
        <v>6.7113058658567801E-2</v>
      </c>
      <c r="H465" s="13">
        <v>0.1149974154424158</v>
      </c>
      <c r="I465" s="13">
        <v>0.77271351602436678</v>
      </c>
      <c r="J465" s="13">
        <v>0.64359986736601571</v>
      </c>
      <c r="K465" s="13">
        <v>5.5980427242281743E-2</v>
      </c>
      <c r="L465" s="13">
        <v>2.254395401429474E-2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5">
      <c r="A466" s="3" t="s">
        <v>1869</v>
      </c>
      <c r="B466" s="2" t="s">
        <v>1870</v>
      </c>
      <c r="C466" s="2" t="s">
        <v>637</v>
      </c>
      <c r="D466" s="2" t="s">
        <v>1870</v>
      </c>
      <c r="E466" s="2" t="s">
        <v>2163</v>
      </c>
      <c r="F466" s="11">
        <v>4.9291939954398734</v>
      </c>
      <c r="G466" s="13">
        <v>3.9880988841997609</v>
      </c>
      <c r="H466" s="13">
        <v>0.1575048518859434</v>
      </c>
      <c r="I466" s="13">
        <v>0.17900687023986531</v>
      </c>
      <c r="J466" s="13">
        <v>0.2330458035131551</v>
      </c>
      <c r="K466" s="13">
        <v>0.36527294885506129</v>
      </c>
      <c r="L466" s="13">
        <v>6.2646367460867901E-3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5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2142</v>
      </c>
      <c r="F467" s="11">
        <v>1.5143801665632719</v>
      </c>
      <c r="G467" s="13">
        <v>0.72195287576193068</v>
      </c>
      <c r="H467" s="13">
        <v>3.0958230245935279E-2</v>
      </c>
      <c r="I467" s="13">
        <v>0.2123136621854094</v>
      </c>
      <c r="J467" s="13">
        <v>0.2240555011602198</v>
      </c>
      <c r="K467" s="13">
        <v>0.31883526046368982</v>
      </c>
      <c r="L467" s="13">
        <v>6.2646367460867901E-3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5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2163</v>
      </c>
      <c r="F468" s="11">
        <v>2.3693377057396501</v>
      </c>
      <c r="G468" s="13">
        <v>0.95772913899731615</v>
      </c>
      <c r="H468" s="13">
        <v>2.2659786533471279E-2</v>
      </c>
      <c r="I468" s="13">
        <v>1.0353351016094829</v>
      </c>
      <c r="J468" s="13">
        <v>0.25999257132979747</v>
      </c>
      <c r="K468" s="13">
        <v>8.7356470523494684E-2</v>
      </c>
      <c r="L468" s="13">
        <v>6.2646367460867901E-3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5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2216</v>
      </c>
      <c r="F469" s="11">
        <v>3.1215863025089159</v>
      </c>
      <c r="G469" s="13">
        <v>1.4446412949967731</v>
      </c>
      <c r="H469" s="13">
        <v>9.6202605214429471E-2</v>
      </c>
      <c r="I469" s="13">
        <v>0.49552228513786473</v>
      </c>
      <c r="J469" s="13">
        <v>0.63515019768529268</v>
      </c>
      <c r="K469" s="13">
        <v>0.44380528272847009</v>
      </c>
      <c r="L469" s="13">
        <v>6.2646367460867901E-3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5">
      <c r="A470" s="3" t="s">
        <v>1881</v>
      </c>
      <c r="B470" s="2" t="s">
        <v>1882</v>
      </c>
      <c r="C470" s="2" t="s">
        <v>300</v>
      </c>
      <c r="D470" s="2" t="s">
        <v>1882</v>
      </c>
      <c r="E470" s="2" t="s">
        <v>2188</v>
      </c>
      <c r="F470" s="11">
        <v>2.064323763641541</v>
      </c>
      <c r="G470" s="13">
        <v>0.5959879452962602</v>
      </c>
      <c r="H470" s="13">
        <v>4.8281730608701473E-2</v>
      </c>
      <c r="I470" s="13">
        <v>0.40383031478783948</v>
      </c>
      <c r="J470" s="13">
        <v>0.78056751624851894</v>
      </c>
      <c r="K470" s="13">
        <v>0.2293916199541346</v>
      </c>
      <c r="L470" s="13">
        <v>6.2646367460867901E-3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5">
      <c r="A471" s="3" t="s">
        <v>1885</v>
      </c>
      <c r="B471" s="2" t="s">
        <v>1886</v>
      </c>
      <c r="C471" s="2" t="s">
        <v>637</v>
      </c>
      <c r="D471" s="2" t="s">
        <v>1886</v>
      </c>
      <c r="E471" s="2" t="s">
        <v>2163</v>
      </c>
      <c r="F471" s="11">
        <v>1.7397303913426221</v>
      </c>
      <c r="G471" s="13">
        <v>1.156374571599287</v>
      </c>
      <c r="H471" s="13">
        <v>9.0656766233209632E-2</v>
      </c>
      <c r="I471" s="13">
        <v>0.16619577531859339</v>
      </c>
      <c r="J471" s="13">
        <v>0.2330458035131551</v>
      </c>
      <c r="K471" s="13">
        <v>8.7192837932290504E-2</v>
      </c>
      <c r="L471" s="13">
        <v>6.2646367460867901E-3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5">
      <c r="A472" s="3" t="s">
        <v>1889</v>
      </c>
      <c r="B472" s="2" t="s">
        <v>1890</v>
      </c>
      <c r="C472" s="2" t="s">
        <v>157</v>
      </c>
      <c r="D472" s="2" t="s">
        <v>1890</v>
      </c>
      <c r="E472" s="2" t="s">
        <v>2163</v>
      </c>
      <c r="F472" s="11">
        <v>4.4963188172072686</v>
      </c>
      <c r="G472" s="13">
        <v>3.096686255823248</v>
      </c>
      <c r="H472" s="13">
        <v>0.17358379761774881</v>
      </c>
      <c r="I472" s="13">
        <v>0.28775845483406209</v>
      </c>
      <c r="J472" s="13">
        <v>0.66615426512178622</v>
      </c>
      <c r="K472" s="13">
        <v>0.26587140706433687</v>
      </c>
      <c r="L472" s="13">
        <v>6.2646367460867901E-3</v>
      </c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5">
      <c r="A473" s="3" t="s">
        <v>1893</v>
      </c>
      <c r="B473" s="2" t="s">
        <v>1894</v>
      </c>
      <c r="C473" s="2" t="s">
        <v>637</v>
      </c>
      <c r="D473" s="2" t="s">
        <v>1894</v>
      </c>
      <c r="E473" s="2" t="s">
        <v>2217</v>
      </c>
      <c r="F473" s="11">
        <v>2.3082052330863312</v>
      </c>
      <c r="G473" s="13">
        <v>1.2207140598859629</v>
      </c>
      <c r="H473" s="13">
        <v>0.21220471268132929</v>
      </c>
      <c r="I473" s="13">
        <v>0.20495842131569919</v>
      </c>
      <c r="J473" s="13">
        <v>0.50602421952201637</v>
      </c>
      <c r="K473" s="13">
        <v>0.14175986566702839</v>
      </c>
      <c r="L473" s="13">
        <v>2.254395401429474E-2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5">
      <c r="A474" s="3" t="s">
        <v>1897</v>
      </c>
      <c r="B474" s="2" t="s">
        <v>1898</v>
      </c>
      <c r="C474" s="2" t="s">
        <v>300</v>
      </c>
      <c r="D474" s="2" t="s">
        <v>1898</v>
      </c>
      <c r="E474" s="2" t="s">
        <v>2188</v>
      </c>
      <c r="F474" s="11">
        <v>2.6673250535880189</v>
      </c>
      <c r="G474" s="13">
        <v>0.17214465899733489</v>
      </c>
      <c r="H474" s="13">
        <v>1.277182917242905E-2</v>
      </c>
      <c r="I474" s="13">
        <v>1.5520616323251959</v>
      </c>
      <c r="J474" s="13">
        <v>0.63515019768529268</v>
      </c>
      <c r="K474" s="13">
        <v>0.28893209866168013</v>
      </c>
      <c r="L474" s="13">
        <v>6.2646367460867901E-3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5">
      <c r="A475" s="3" t="s">
        <v>1901</v>
      </c>
      <c r="B475" s="2" t="s">
        <v>1902</v>
      </c>
      <c r="C475" s="2" t="s">
        <v>637</v>
      </c>
      <c r="D475" s="2" t="s">
        <v>2381</v>
      </c>
      <c r="E475" s="2" t="s">
        <v>2217</v>
      </c>
      <c r="F475" s="11">
        <v>1.3411911310988269</v>
      </c>
      <c r="G475" s="13">
        <v>8.6180614179131587E-2</v>
      </c>
      <c r="H475" s="13">
        <v>7.098696525921766E-2</v>
      </c>
      <c r="I475" s="13">
        <v>0.47564524603207398</v>
      </c>
      <c r="J475" s="13">
        <v>0.64359986736601571</v>
      </c>
      <c r="K475" s="13">
        <v>6.4539234503502921E-2</v>
      </c>
      <c r="L475" s="13">
        <v>2.3920375888519761E-4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5">
      <c r="A476" s="3" t="s">
        <v>1905</v>
      </c>
      <c r="B476" s="2" t="s">
        <v>1906</v>
      </c>
      <c r="C476" s="2" t="s">
        <v>531</v>
      </c>
      <c r="D476" s="2" t="s">
        <v>1906</v>
      </c>
      <c r="E476" s="2" t="s">
        <v>2217</v>
      </c>
      <c r="F476" s="11">
        <v>2.6726207430791091</v>
      </c>
      <c r="G476" s="13">
        <v>1.674164788799636</v>
      </c>
      <c r="H476" s="13">
        <v>0.1032225602602941</v>
      </c>
      <c r="I476" s="13">
        <v>0.51270445160245037</v>
      </c>
      <c r="J476" s="13">
        <v>2.102067597985597E-2</v>
      </c>
      <c r="K476" s="13">
        <v>0.36126906267798631</v>
      </c>
      <c r="L476" s="13">
        <v>2.3920375888519761E-4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5">
      <c r="A477" s="3" t="s">
        <v>1909</v>
      </c>
      <c r="B477" s="2" t="s">
        <v>1910</v>
      </c>
      <c r="C477" s="2" t="s">
        <v>176</v>
      </c>
      <c r="D477" s="2" t="s">
        <v>1910</v>
      </c>
      <c r="E477" s="2" t="s">
        <v>2217</v>
      </c>
      <c r="F477" s="11">
        <v>2.6018719755316928</v>
      </c>
      <c r="G477" s="13">
        <v>0</v>
      </c>
      <c r="H477" s="13">
        <v>-1.5224694764431401E-2</v>
      </c>
      <c r="I477" s="13">
        <v>2.2993397610624848</v>
      </c>
      <c r="J477" s="13">
        <v>0.24196472856237489</v>
      </c>
      <c r="K477" s="13">
        <v>7.5552976912379416E-2</v>
      </c>
      <c r="L477" s="13">
        <v>2.3920375888519761E-4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5">
      <c r="A478" s="3" t="s">
        <v>1913</v>
      </c>
      <c r="B478" s="2" t="s">
        <v>1914</v>
      </c>
      <c r="C478" s="2" t="s">
        <v>1430</v>
      </c>
      <c r="D478" s="2" t="s">
        <v>1914</v>
      </c>
      <c r="E478" s="2" t="s">
        <v>2217</v>
      </c>
      <c r="F478" s="11">
        <v>2.4949022283749529</v>
      </c>
      <c r="G478" s="13">
        <v>0</v>
      </c>
      <c r="H478" s="13">
        <v>-4.4900270779217981E-2</v>
      </c>
      <c r="I478" s="13">
        <v>2.1131312428139979</v>
      </c>
      <c r="J478" s="13">
        <v>0.24196472856237489</v>
      </c>
      <c r="K478" s="13">
        <v>0.184467324018913</v>
      </c>
      <c r="L478" s="13">
        <v>2.3920375888519761E-4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5">
      <c r="A479" s="3" t="s">
        <v>1916</v>
      </c>
      <c r="B479" s="2" t="s">
        <v>1917</v>
      </c>
      <c r="C479" s="2" t="s">
        <v>637</v>
      </c>
      <c r="D479" s="2" t="s">
        <v>1917</v>
      </c>
      <c r="E479" s="2" t="s">
        <v>2217</v>
      </c>
      <c r="F479" s="11">
        <v>0.34564449884844362</v>
      </c>
      <c r="G479" s="13">
        <v>6.499906637136578E-2</v>
      </c>
      <c r="H479" s="13">
        <v>2.7822321505247102E-2</v>
      </c>
      <c r="I479" s="13">
        <v>8.036462746178985E-2</v>
      </c>
      <c r="J479" s="13">
        <v>0.14033821239112851</v>
      </c>
      <c r="K479" s="13">
        <v>3.188106736002716E-2</v>
      </c>
      <c r="L479" s="13">
        <v>2.3920375888519761E-4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5">
      <c r="A480" s="3" t="s">
        <v>1920</v>
      </c>
      <c r="B480" s="2" t="s">
        <v>1921</v>
      </c>
      <c r="C480" s="2" t="s">
        <v>637</v>
      </c>
      <c r="D480" s="2" t="s">
        <v>1921</v>
      </c>
      <c r="E480" s="2" t="s">
        <v>2217</v>
      </c>
      <c r="F480" s="11">
        <v>1.78123301351181</v>
      </c>
      <c r="G480" s="13">
        <v>1.120323984003346E-2</v>
      </c>
      <c r="H480" s="13">
        <v>0.1102540823515199</v>
      </c>
      <c r="I480" s="13">
        <v>0.94862406642107655</v>
      </c>
      <c r="J480" s="13">
        <v>0.64359986736601571</v>
      </c>
      <c r="K480" s="13">
        <v>4.5007803518869981E-2</v>
      </c>
      <c r="L480" s="13">
        <v>2.254395401429474E-2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5">
      <c r="A481" s="3" t="s">
        <v>1924</v>
      </c>
      <c r="B481" s="2" t="s">
        <v>1925</v>
      </c>
      <c r="C481" s="2" t="s">
        <v>637</v>
      </c>
      <c r="D481" s="2" t="s">
        <v>1925</v>
      </c>
      <c r="E481" s="2" t="s">
        <v>2217</v>
      </c>
      <c r="F481" s="11">
        <v>2.063649265040262</v>
      </c>
      <c r="G481" s="13">
        <v>0.95769634418825489</v>
      </c>
      <c r="H481" s="13">
        <v>0.16708059425613969</v>
      </c>
      <c r="I481" s="13">
        <v>0.18368727537771681</v>
      </c>
      <c r="J481" s="13">
        <v>0.64359986736601571</v>
      </c>
      <c r="K481" s="13">
        <v>0.1113459800932496</v>
      </c>
      <c r="L481" s="13">
        <v>2.3920375888519761E-4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5">
      <c r="A482" s="3" t="s">
        <v>1928</v>
      </c>
      <c r="B482" s="2" t="s">
        <v>1929</v>
      </c>
      <c r="C482" s="2" t="s">
        <v>176</v>
      </c>
      <c r="D482" s="2" t="s">
        <v>1929</v>
      </c>
      <c r="E482" s="2" t="s">
        <v>2217</v>
      </c>
      <c r="F482" s="11">
        <v>0.71036281939367096</v>
      </c>
      <c r="G482" s="13">
        <v>0.1201485817889025</v>
      </c>
      <c r="H482" s="13">
        <v>3.0244964536070701E-2</v>
      </c>
      <c r="I482" s="13">
        <v>0.38037043906661588</v>
      </c>
      <c r="J482" s="13">
        <v>0.1015593323856321</v>
      </c>
      <c r="K482" s="13">
        <v>7.1774864870362956E-2</v>
      </c>
      <c r="L482" s="13">
        <v>6.2646367460867901E-3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5">
      <c r="A483" s="3" t="s">
        <v>1933</v>
      </c>
      <c r="B483" s="2" t="s">
        <v>1934</v>
      </c>
      <c r="C483" s="2" t="s">
        <v>21</v>
      </c>
      <c r="D483" s="2" t="s">
        <v>1934</v>
      </c>
      <c r="E483" s="2" t="s">
        <v>2272</v>
      </c>
      <c r="F483" s="11">
        <v>0.26431489338353209</v>
      </c>
      <c r="G483" s="13">
        <v>6.48660642031407E-2</v>
      </c>
      <c r="H483" s="13">
        <v>9.4139749914672836E-3</v>
      </c>
      <c r="I483" s="13">
        <v>0</v>
      </c>
      <c r="J483" s="13">
        <v>0.14033821239112851</v>
      </c>
      <c r="K483" s="13">
        <v>4.3432005051708793E-2</v>
      </c>
      <c r="L483" s="13">
        <v>6.2646367460867901E-3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5">
      <c r="A484" s="3" t="s">
        <v>1936</v>
      </c>
      <c r="B484" s="2" t="s">
        <v>1937</v>
      </c>
      <c r="C484" s="2" t="s">
        <v>157</v>
      </c>
      <c r="D484" s="2" t="s">
        <v>1937</v>
      </c>
      <c r="E484" s="2" t="s">
        <v>2163</v>
      </c>
      <c r="F484" s="11">
        <v>1.87239944152777</v>
      </c>
      <c r="G484" s="13">
        <v>1.3164569855967421</v>
      </c>
      <c r="H484" s="13">
        <v>0.1002682772667739</v>
      </c>
      <c r="I484" s="13">
        <v>0.1565657218528089</v>
      </c>
      <c r="J484" s="13">
        <v>0.20191859874428519</v>
      </c>
      <c r="K484" s="13">
        <v>9.0925221321073252E-2</v>
      </c>
      <c r="L484" s="13">
        <v>6.2646367460867901E-3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5">
      <c r="A485" s="3" t="s">
        <v>1939</v>
      </c>
      <c r="B485" s="2" t="s">
        <v>1940</v>
      </c>
      <c r="C485" s="2" t="s">
        <v>300</v>
      </c>
      <c r="D485" s="2" t="s">
        <v>1940</v>
      </c>
      <c r="E485" s="2" t="s">
        <v>2188</v>
      </c>
      <c r="F485" s="11">
        <v>2.1019552985286518</v>
      </c>
      <c r="G485" s="13">
        <v>0.8131039107381336</v>
      </c>
      <c r="H485" s="13">
        <v>5.5800843818795798E-2</v>
      </c>
      <c r="I485" s="13">
        <v>0.35732067776801157</v>
      </c>
      <c r="J485" s="13">
        <v>0.63515019768529268</v>
      </c>
      <c r="K485" s="13">
        <v>0.2343150317723314</v>
      </c>
      <c r="L485" s="13">
        <v>6.2646367460867901E-3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5">
      <c r="A486" s="3" t="s">
        <v>1943</v>
      </c>
      <c r="B486" s="2" t="s">
        <v>1944</v>
      </c>
      <c r="C486" s="2" t="s">
        <v>21</v>
      </c>
      <c r="D486" s="2" t="s">
        <v>1944</v>
      </c>
      <c r="E486" s="2" t="s">
        <v>2142</v>
      </c>
      <c r="F486" s="11">
        <v>0.81230019350510063</v>
      </c>
      <c r="G486" s="13">
        <v>0.56207454932942813</v>
      </c>
      <c r="H486" s="13">
        <v>3.7707567976032218E-2</v>
      </c>
      <c r="I486" s="13">
        <v>0</v>
      </c>
      <c r="J486" s="13">
        <v>6.4702692411764878E-2</v>
      </c>
      <c r="K486" s="13">
        <v>0.1415507470417886</v>
      </c>
      <c r="L486" s="13">
        <v>6.2646367460867901E-3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5">
      <c r="A487" s="3" t="s">
        <v>1946</v>
      </c>
      <c r="B487" s="2" t="s">
        <v>1947</v>
      </c>
      <c r="C487" s="2" t="s">
        <v>21</v>
      </c>
      <c r="D487" s="2" t="s">
        <v>1947</v>
      </c>
      <c r="E487" s="2" t="s">
        <v>2142</v>
      </c>
      <c r="F487" s="11">
        <v>0.38130373759242658</v>
      </c>
      <c r="G487" s="13">
        <v>0.25117829014686821</v>
      </c>
      <c r="H487" s="13">
        <v>3.0453481544833409E-2</v>
      </c>
      <c r="I487" s="13">
        <v>-5.5511151231257827E-17</v>
      </c>
      <c r="J487" s="13">
        <v>6.4702692411764878E-2</v>
      </c>
      <c r="K487" s="13">
        <v>2.8704636742873411E-2</v>
      </c>
      <c r="L487" s="13">
        <v>6.2646367460867901E-3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5">
      <c r="A488" s="3" t="s">
        <v>1949</v>
      </c>
      <c r="B488" s="2" t="s">
        <v>1950</v>
      </c>
      <c r="C488" s="2" t="s">
        <v>300</v>
      </c>
      <c r="D488" s="2" t="s">
        <v>1950</v>
      </c>
      <c r="E488" s="2" t="s">
        <v>2188</v>
      </c>
      <c r="F488" s="11">
        <v>2.7977051336145711</v>
      </c>
      <c r="G488" s="13">
        <v>0</v>
      </c>
      <c r="H488" s="13">
        <v>5.4286968898490072E-2</v>
      </c>
      <c r="I488" s="13">
        <v>4.4408920985006262E-16</v>
      </c>
      <c r="J488" s="13">
        <v>2.7130336369947079</v>
      </c>
      <c r="K488" s="13">
        <v>2.4119890975285409E-2</v>
      </c>
      <c r="L488" s="13">
        <v>6.2646367460867901E-3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5">
      <c r="A489" s="3" t="s">
        <v>1952</v>
      </c>
      <c r="B489" s="2" t="s">
        <v>1953</v>
      </c>
      <c r="C489" s="2" t="s">
        <v>176</v>
      </c>
      <c r="D489" s="2" t="s">
        <v>1953</v>
      </c>
      <c r="E489" s="2" t="s">
        <v>2168</v>
      </c>
      <c r="F489" s="11">
        <v>0.86885447115276127</v>
      </c>
      <c r="G489" s="13">
        <v>0.63375519507105316</v>
      </c>
      <c r="H489" s="13">
        <v>-0.20191539508248399</v>
      </c>
      <c r="I489" s="13">
        <v>0.1819076497262356</v>
      </c>
      <c r="J489" s="13">
        <v>0.13412686897053699</v>
      </c>
      <c r="K489" s="13">
        <v>0.11471551572133271</v>
      </c>
      <c r="L489" s="13">
        <v>6.2646367460867901E-3</v>
      </c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5">
      <c r="A490" s="3" t="s">
        <v>1956</v>
      </c>
      <c r="B490" s="2" t="s">
        <v>1957</v>
      </c>
      <c r="C490" s="2" t="s">
        <v>60</v>
      </c>
      <c r="D490" s="2" t="s">
        <v>1957</v>
      </c>
      <c r="E490" s="2" t="s">
        <v>2151</v>
      </c>
      <c r="F490" s="11">
        <v>53.187333714717923</v>
      </c>
      <c r="G490" s="13">
        <v>44.385674810351809</v>
      </c>
      <c r="H490" s="13">
        <v>11.611002758383959</v>
      </c>
      <c r="I490" s="13">
        <v>-3.6452531108619439</v>
      </c>
      <c r="J490" s="13">
        <v>0.14033821239112851</v>
      </c>
      <c r="K490" s="13">
        <v>0.69533184069407761</v>
      </c>
      <c r="L490" s="13">
        <v>2.3920375888519761E-4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5">
      <c r="A491" s="3" t="s">
        <v>1960</v>
      </c>
      <c r="B491" s="2" t="s">
        <v>1961</v>
      </c>
      <c r="C491" s="2" t="s">
        <v>60</v>
      </c>
      <c r="D491" s="2" t="s">
        <v>2382</v>
      </c>
      <c r="E491" s="2" t="s">
        <v>2151</v>
      </c>
      <c r="F491" s="11">
        <v>2.1625072232955689</v>
      </c>
      <c r="G491" s="13">
        <v>1.822954182734942</v>
      </c>
      <c r="H491" s="13">
        <v>0.1075513333632821</v>
      </c>
      <c r="I491" s="13">
        <v>0.1218323785136208</v>
      </c>
      <c r="J491" s="13">
        <v>2.102067597985597E-2</v>
      </c>
      <c r="K491" s="13">
        <v>8.8909448944982511E-2</v>
      </c>
      <c r="L491" s="13">
        <v>2.3920375888519761E-4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5">
      <c r="A492" s="3" t="s">
        <v>1963</v>
      </c>
      <c r="B492" s="2" t="s">
        <v>1964</v>
      </c>
      <c r="C492" s="2" t="s">
        <v>90</v>
      </c>
      <c r="D492" s="2" t="s">
        <v>2383</v>
      </c>
      <c r="E492" s="2" t="s">
        <v>90</v>
      </c>
      <c r="F492" s="11">
        <v>1.679259768131995</v>
      </c>
      <c r="G492" s="13">
        <v>0.54069159746508966</v>
      </c>
      <c r="H492" s="13">
        <v>4.1337584574524931E-2</v>
      </c>
      <c r="I492" s="13">
        <v>0.60193998977105334</v>
      </c>
      <c r="J492" s="13">
        <v>0.30534900674776722</v>
      </c>
      <c r="K492" s="13">
        <v>0.1836769528274729</v>
      </c>
      <c r="L492" s="13">
        <v>6.2646367460867901E-3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5">
      <c r="A493" s="3" t="s">
        <v>1966</v>
      </c>
      <c r="B493" s="2" t="s">
        <v>1967</v>
      </c>
      <c r="C493" s="2" t="s">
        <v>60</v>
      </c>
      <c r="D493" s="2" t="s">
        <v>2384</v>
      </c>
      <c r="E493" s="2" t="s">
        <v>2151</v>
      </c>
      <c r="F493" s="11">
        <v>34.731854654938999</v>
      </c>
      <c r="G493" s="13">
        <v>34.991323864625308</v>
      </c>
      <c r="H493" s="13">
        <v>3.989316166799262</v>
      </c>
      <c r="I493" s="13">
        <v>-4.8154499132332376</v>
      </c>
      <c r="J493" s="13">
        <v>0.14033821239112851</v>
      </c>
      <c r="K493" s="13">
        <v>0.42608712059765308</v>
      </c>
      <c r="L493" s="13">
        <v>2.3920375888519761E-4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5">
      <c r="A494" s="3" t="s">
        <v>1970</v>
      </c>
      <c r="B494" s="2" t="s">
        <v>1971</v>
      </c>
      <c r="C494" s="2" t="s">
        <v>103</v>
      </c>
      <c r="D494" s="2" t="s">
        <v>2385</v>
      </c>
      <c r="E494" s="2" t="s">
        <v>2162</v>
      </c>
      <c r="F494" s="11">
        <v>1.160543064980184</v>
      </c>
      <c r="G494" s="13">
        <v>0.86551411285067958</v>
      </c>
      <c r="H494" s="13">
        <v>6.2046843613056547E-2</v>
      </c>
      <c r="I494" s="13">
        <v>0.1135059434403725</v>
      </c>
      <c r="J494" s="13">
        <v>4.4474092894792143E-2</v>
      </c>
      <c r="K494" s="13">
        <v>6.8737435435196018E-2</v>
      </c>
      <c r="L494" s="13">
        <v>6.2646367460867901E-3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5">
      <c r="A495" s="3" t="s">
        <v>1973</v>
      </c>
      <c r="B495" s="2" t="s">
        <v>1974</v>
      </c>
      <c r="C495" s="2" t="s">
        <v>176</v>
      </c>
      <c r="D495" s="2" t="s">
        <v>1974</v>
      </c>
      <c r="E495" s="2" t="s">
        <v>2168</v>
      </c>
      <c r="F495" s="11">
        <v>1.6026809393635191</v>
      </c>
      <c r="G495" s="13">
        <v>2.6681416253188361</v>
      </c>
      <c r="H495" s="13">
        <v>-1.3282186739642581</v>
      </c>
      <c r="I495" s="13">
        <v>-0.34917255130528241</v>
      </c>
      <c r="J495" s="13">
        <v>0.35189442926016262</v>
      </c>
      <c r="K495" s="13">
        <v>0.25979690629517538</v>
      </c>
      <c r="L495" s="13">
        <v>2.3920375888519761E-4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5">
      <c r="A496" s="3" t="s">
        <v>1976</v>
      </c>
      <c r="B496" s="2" t="s">
        <v>1977</v>
      </c>
      <c r="C496" s="2" t="s">
        <v>176</v>
      </c>
      <c r="D496" s="2" t="s">
        <v>1977</v>
      </c>
      <c r="E496" s="2" t="s">
        <v>2168</v>
      </c>
      <c r="F496" s="11">
        <v>1.6026809393635191</v>
      </c>
      <c r="G496" s="13">
        <v>2.6681416253188361</v>
      </c>
      <c r="H496" s="13">
        <v>-1.3282186739642581</v>
      </c>
      <c r="I496" s="13">
        <v>-0.34917255130528241</v>
      </c>
      <c r="J496" s="13">
        <v>0.35189442926016262</v>
      </c>
      <c r="K496" s="13">
        <v>0.25979690629517538</v>
      </c>
      <c r="L496" s="13">
        <v>2.3920375888519761E-4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20" x14ac:dyDescent="0.25">
      <c r="A497" s="3" t="s">
        <v>1979</v>
      </c>
      <c r="B497" s="2" t="s">
        <v>1980</v>
      </c>
      <c r="C497" s="2" t="s">
        <v>176</v>
      </c>
      <c r="D497" s="2" t="s">
        <v>1980</v>
      </c>
      <c r="E497" s="2" t="s">
        <v>2217</v>
      </c>
      <c r="F497" s="11">
        <v>0.99513574200548294</v>
      </c>
      <c r="G497" s="13">
        <v>0.22538661228845011</v>
      </c>
      <c r="H497" s="13">
        <v>0.14113943872611481</v>
      </c>
      <c r="I497" s="13">
        <v>0.23144899150335321</v>
      </c>
      <c r="J497" s="13">
        <v>0.35189442926016262</v>
      </c>
      <c r="K497" s="13">
        <v>3.9001633481315509E-2</v>
      </c>
      <c r="L497" s="13">
        <v>6.2646367460867901E-3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20" x14ac:dyDescent="0.25">
      <c r="A498" s="3" t="s">
        <v>1983</v>
      </c>
      <c r="B498" s="2" t="s">
        <v>1984</v>
      </c>
      <c r="C498" s="2" t="s">
        <v>637</v>
      </c>
      <c r="D498" s="2" t="s">
        <v>1984</v>
      </c>
      <c r="E498" s="2" t="s">
        <v>2277</v>
      </c>
      <c r="F498" s="11">
        <v>1.280486666336347</v>
      </c>
      <c r="G498" s="13">
        <v>0.54096364822262677</v>
      </c>
      <c r="H498" s="13">
        <v>5.5774884705589223E-2</v>
      </c>
      <c r="I498" s="13">
        <v>0.33982488546722178</v>
      </c>
      <c r="J498" s="13">
        <v>0.23817100683584641</v>
      </c>
      <c r="K498" s="13">
        <v>8.3208287090768246E-2</v>
      </c>
      <c r="L498" s="13">
        <v>2.254395401429474E-2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20" x14ac:dyDescent="0.25">
      <c r="A499" s="3" t="s">
        <v>1987</v>
      </c>
      <c r="B499" s="2" t="s">
        <v>1988</v>
      </c>
      <c r="C499" s="2" t="s">
        <v>537</v>
      </c>
      <c r="D499" s="2" t="s">
        <v>1988</v>
      </c>
      <c r="E499" s="2" t="s">
        <v>2281</v>
      </c>
      <c r="F499" s="11">
        <v>4.9889522522264889</v>
      </c>
      <c r="G499" s="13">
        <v>2.346262038438633</v>
      </c>
      <c r="H499" s="13">
        <v>-0.50808341759194087</v>
      </c>
      <c r="I499" s="13">
        <v>2.4227380947613359</v>
      </c>
      <c r="J499" s="13">
        <v>0.37481506218622329</v>
      </c>
      <c r="K499" s="13">
        <v>0.34695583768615013</v>
      </c>
      <c r="L499" s="13">
        <v>6.2646367460867901E-3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20" x14ac:dyDescent="0.25">
      <c r="A500" s="3" t="s">
        <v>1990</v>
      </c>
      <c r="B500" s="2" t="s">
        <v>1991</v>
      </c>
      <c r="C500" s="2" t="s">
        <v>537</v>
      </c>
      <c r="D500" s="2" t="s">
        <v>1991</v>
      </c>
      <c r="E500" s="2" t="s">
        <v>2281</v>
      </c>
      <c r="F500" s="11">
        <v>5.157303004075537</v>
      </c>
      <c r="G500" s="13">
        <v>3.00299080075236</v>
      </c>
      <c r="H500" s="13">
        <v>8.5115015337316371E-2</v>
      </c>
      <c r="I500" s="13">
        <v>1.257976305933969</v>
      </c>
      <c r="J500" s="13">
        <v>0.41598811412767611</v>
      </c>
      <c r="K500" s="13">
        <v>0.38896813117812801</v>
      </c>
      <c r="L500" s="13">
        <v>6.2646367460867901E-3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20" x14ac:dyDescent="0.25">
      <c r="A501" s="3" t="s">
        <v>1993</v>
      </c>
      <c r="B501" s="2" t="s">
        <v>1994</v>
      </c>
      <c r="C501" s="2" t="s">
        <v>90</v>
      </c>
      <c r="D501" s="2" t="s">
        <v>2386</v>
      </c>
      <c r="E501" s="2" t="s">
        <v>90</v>
      </c>
      <c r="F501" s="11">
        <v>1.8353085670456679</v>
      </c>
      <c r="G501" s="13">
        <v>0.9415602984699587</v>
      </c>
      <c r="H501" s="13">
        <v>6.4003684541918487E-2</v>
      </c>
      <c r="I501" s="13">
        <v>9.9491424588858957E-2</v>
      </c>
      <c r="J501" s="13">
        <v>0.30534900674776722</v>
      </c>
      <c r="K501" s="13">
        <v>0.42466494893827911</v>
      </c>
      <c r="L501" s="13">
        <v>2.3920375888519761E-4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20" x14ac:dyDescent="0.25">
      <c r="A502" s="3" t="s">
        <v>1997</v>
      </c>
      <c r="D502" s="2" t="s">
        <v>2387</v>
      </c>
      <c r="E502" s="2" t="s">
        <v>2151</v>
      </c>
      <c r="F502" s="11">
        <v>4.6913208748734716</v>
      </c>
      <c r="G502" s="13">
        <v>4.3460876049513972</v>
      </c>
      <c r="H502" s="13">
        <v>0.24789657582215291</v>
      </c>
      <c r="I502" s="13">
        <v>-0.23083445058823321</v>
      </c>
      <c r="J502" s="13">
        <v>0.14033821239112851</v>
      </c>
      <c r="K502" s="13">
        <v>0.18759372853814191</v>
      </c>
      <c r="L502" s="13">
        <v>2.3920375888519761E-4</v>
      </c>
      <c r="M502" s="9">
        <v>1050</v>
      </c>
      <c r="N502" s="9">
        <v>20</v>
      </c>
      <c r="O502" s="9">
        <v>0</v>
      </c>
      <c r="P502" s="9">
        <v>18</v>
      </c>
      <c r="Q502" s="5" t="s">
        <v>2077</v>
      </c>
      <c r="R502" s="5" t="s">
        <v>25</v>
      </c>
      <c r="S502" s="5" t="s">
        <v>64</v>
      </c>
    </row>
    <row r="503" spans="1:20" x14ac:dyDescent="0.25">
      <c r="A503" s="3" t="s">
        <v>1999</v>
      </c>
      <c r="D503" s="2" t="s">
        <v>2388</v>
      </c>
      <c r="E503" s="2" t="s">
        <v>2151</v>
      </c>
      <c r="F503" s="11">
        <v>3.273596398429222</v>
      </c>
      <c r="G503" s="13">
        <v>2.7122578384645051</v>
      </c>
      <c r="H503" s="13">
        <v>0.17711011643984931</v>
      </c>
      <c r="I503" s="13">
        <v>-1.0587590172484781E-2</v>
      </c>
      <c r="J503" s="13">
        <v>0.14033821239112851</v>
      </c>
      <c r="K503" s="13">
        <v>0.25423861754733901</v>
      </c>
      <c r="L503" s="13">
        <v>2.3920375888519761E-4</v>
      </c>
      <c r="M503" s="9">
        <v>840</v>
      </c>
      <c r="N503" s="9">
        <v>8</v>
      </c>
      <c r="O503" s="9">
        <v>0</v>
      </c>
      <c r="P503" s="9">
        <v>27</v>
      </c>
      <c r="Q503" s="4" t="s">
        <v>262</v>
      </c>
      <c r="R503" s="4" t="s">
        <v>25</v>
      </c>
      <c r="S503" s="4" t="s">
        <v>64</v>
      </c>
    </row>
    <row r="504" spans="1:20" x14ac:dyDescent="0.25">
      <c r="A504" s="3" t="s">
        <v>2001</v>
      </c>
      <c r="D504" s="2" t="s">
        <v>2389</v>
      </c>
      <c r="E504" s="2" t="s">
        <v>2151</v>
      </c>
      <c r="F504" s="11">
        <v>74.840648727607402</v>
      </c>
      <c r="G504" s="13">
        <v>60.816573224897958</v>
      </c>
      <c r="H504" s="13">
        <v>15.80598158838494</v>
      </c>
      <c r="I504" s="13">
        <v>-2.973583133440286</v>
      </c>
      <c r="J504" s="13">
        <v>0.14033821239112851</v>
      </c>
      <c r="K504" s="13">
        <v>1.051099631614772</v>
      </c>
      <c r="L504" s="13">
        <v>2.3920375888519761E-4</v>
      </c>
      <c r="M504" s="9">
        <v>1060</v>
      </c>
      <c r="N504" s="9">
        <v>15</v>
      </c>
      <c r="O504" s="9">
        <v>0</v>
      </c>
      <c r="P504" s="9">
        <v>20</v>
      </c>
      <c r="Q504" s="4" t="s">
        <v>1423</v>
      </c>
      <c r="R504" s="4" t="s">
        <v>25</v>
      </c>
      <c r="S504" s="4" t="s">
        <v>64</v>
      </c>
    </row>
    <row r="505" spans="1:20" x14ac:dyDescent="0.25">
      <c r="A505" s="3" t="s">
        <v>2003</v>
      </c>
      <c r="D505" t="s">
        <v>2004</v>
      </c>
      <c r="E505" s="2" t="s">
        <v>2277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4" t="s">
        <v>2078</v>
      </c>
      <c r="R505" s="4" t="s">
        <v>898</v>
      </c>
      <c r="S505" s="4" t="s">
        <v>64</v>
      </c>
    </row>
    <row r="506" spans="1:20" x14ac:dyDescent="0.25">
      <c r="A506" s="3" t="s">
        <v>2005</v>
      </c>
      <c r="D506" t="s">
        <v>2402</v>
      </c>
      <c r="E506" s="2" t="s">
        <v>2277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4" t="s">
        <v>2079</v>
      </c>
      <c r="R506" s="4" t="s">
        <v>943</v>
      </c>
      <c r="S506" s="4" t="s">
        <v>64</v>
      </c>
    </row>
    <row r="507" spans="1:20" x14ac:dyDescent="0.25">
      <c r="A507" s="3" t="s">
        <v>2007</v>
      </c>
      <c r="D507" t="s">
        <v>2403</v>
      </c>
      <c r="E507" s="2" t="s">
        <v>2277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4" t="s">
        <v>2080</v>
      </c>
      <c r="R507" s="4" t="s">
        <v>35</v>
      </c>
      <c r="S507" s="4" t="s">
        <v>455</v>
      </c>
    </row>
    <row r="508" spans="1:20" x14ac:dyDescent="0.25">
      <c r="A508" s="3" t="s">
        <v>2009</v>
      </c>
      <c r="D508" t="s">
        <v>2404</v>
      </c>
      <c r="E508" s="2" t="s">
        <v>2277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4" t="s">
        <v>2081</v>
      </c>
      <c r="R508" s="4" t="s">
        <v>44</v>
      </c>
      <c r="S508" s="4" t="s">
        <v>26</v>
      </c>
    </row>
    <row r="509" spans="1:20" x14ac:dyDescent="0.25">
      <c r="A509" s="3" t="s">
        <v>2011</v>
      </c>
      <c r="D509" t="s">
        <v>2405</v>
      </c>
      <c r="E509" s="2" t="s">
        <v>2277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4" t="s">
        <v>2082</v>
      </c>
      <c r="R509" s="4" t="s">
        <v>44</v>
      </c>
      <c r="S509" s="4" t="s">
        <v>26</v>
      </c>
    </row>
    <row r="510" spans="1:20" x14ac:dyDescent="0.25">
      <c r="A510" s="3" t="s">
        <v>2013</v>
      </c>
      <c r="D510" t="s">
        <v>2406</v>
      </c>
      <c r="E510" s="2" t="s">
        <v>2277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4" t="s">
        <v>2083</v>
      </c>
      <c r="R510" s="4" t="s">
        <v>44</v>
      </c>
      <c r="S510" s="4" t="s">
        <v>26</v>
      </c>
    </row>
    <row r="511" spans="1:20" x14ac:dyDescent="0.25">
      <c r="A511" s="3" t="s">
        <v>2015</v>
      </c>
      <c r="D511" t="s">
        <v>2407</v>
      </c>
      <c r="E511" s="2" t="s">
        <v>2151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4" t="s">
        <v>2084</v>
      </c>
      <c r="R511" s="4" t="s">
        <v>2085</v>
      </c>
      <c r="S511" s="4" t="s">
        <v>26</v>
      </c>
      <c r="T511" s="15"/>
    </row>
    <row r="512" spans="1:20" x14ac:dyDescent="0.25">
      <c r="A512" s="3" t="s">
        <v>2017</v>
      </c>
      <c r="D512" t="s">
        <v>2408</v>
      </c>
      <c r="E512" s="2" t="s">
        <v>2151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4" t="s">
        <v>2086</v>
      </c>
      <c r="R512" s="4" t="s">
        <v>2087</v>
      </c>
      <c r="S512" s="4" t="s">
        <v>26</v>
      </c>
    </row>
    <row r="513" spans="1:19" x14ac:dyDescent="0.25">
      <c r="A513" s="3" t="s">
        <v>2019</v>
      </c>
      <c r="D513" t="s">
        <v>2020</v>
      </c>
      <c r="E513" s="2" t="s">
        <v>2151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4" t="s">
        <v>2088</v>
      </c>
      <c r="R513" s="4" t="s">
        <v>180</v>
      </c>
      <c r="S513" s="4" t="s">
        <v>64</v>
      </c>
    </row>
    <row r="514" spans="1:19" x14ac:dyDescent="0.25">
      <c r="A514" s="3" t="s">
        <v>2021</v>
      </c>
      <c r="D514" t="s">
        <v>2409</v>
      </c>
      <c r="E514" s="2" t="s">
        <v>363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4" t="s">
        <v>2089</v>
      </c>
      <c r="R514" s="4" t="s">
        <v>2090</v>
      </c>
      <c r="S514" s="4" t="s">
        <v>26</v>
      </c>
    </row>
    <row r="515" spans="1:19" x14ac:dyDescent="0.25">
      <c r="A515" s="3" t="s">
        <v>2023</v>
      </c>
      <c r="D515" t="s">
        <v>2024</v>
      </c>
      <c r="E515" t="s">
        <v>2277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4" t="s">
        <v>2092</v>
      </c>
      <c r="R515" s="4" t="s">
        <v>898</v>
      </c>
      <c r="S515" s="4" t="s">
        <v>64</v>
      </c>
    </row>
    <row r="516" spans="1:19" x14ac:dyDescent="0.25">
      <c r="A516" s="3" t="s">
        <v>2025</v>
      </c>
      <c r="D516" t="s">
        <v>2410</v>
      </c>
      <c r="E516" t="s">
        <v>2277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4" t="s">
        <v>2093</v>
      </c>
      <c r="R516" s="4" t="s">
        <v>35</v>
      </c>
      <c r="S516" s="4" t="s">
        <v>455</v>
      </c>
    </row>
    <row r="517" spans="1:19" x14ac:dyDescent="0.25">
      <c r="A517" s="3" t="s">
        <v>2027</v>
      </c>
      <c r="D517" t="s">
        <v>2411</v>
      </c>
      <c r="E517" t="s">
        <v>2216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4" t="s">
        <v>2094</v>
      </c>
      <c r="R517" s="4" t="s">
        <v>44</v>
      </c>
      <c r="S517" s="4" t="s">
        <v>64</v>
      </c>
    </row>
    <row r="518" spans="1:19" x14ac:dyDescent="0.25">
      <c r="A518" s="3" t="s">
        <v>2029</v>
      </c>
      <c r="D518" t="s">
        <v>2412</v>
      </c>
      <c r="E518" t="s">
        <v>90</v>
      </c>
      <c r="F518" s="11">
        <v>0.48871956879222789</v>
      </c>
      <c r="G518" s="13">
        <v>0</v>
      </c>
      <c r="H518" s="13">
        <v>1.0935252597936779E-2</v>
      </c>
      <c r="I518" s="13">
        <v>6.8610424554971239E-5</v>
      </c>
      <c r="J518" s="13">
        <v>0.12195384879176389</v>
      </c>
      <c r="K518" s="13">
        <v>0.34949722023188562</v>
      </c>
      <c r="L518" s="13">
        <v>6.2646367460867901E-3</v>
      </c>
      <c r="M518" s="9">
        <v>0</v>
      </c>
      <c r="N518" s="9">
        <v>0</v>
      </c>
      <c r="O518" s="9">
        <v>0</v>
      </c>
      <c r="P518" s="9">
        <v>0</v>
      </c>
      <c r="Q518" s="4" t="s">
        <v>2095</v>
      </c>
      <c r="R518" s="4" t="s">
        <v>2096</v>
      </c>
      <c r="S518" s="4" t="s">
        <v>26</v>
      </c>
    </row>
    <row r="519" spans="1:19" x14ac:dyDescent="0.25">
      <c r="A519" s="3" t="s">
        <v>2031</v>
      </c>
      <c r="D519" t="s">
        <v>2032</v>
      </c>
      <c r="E519" t="s">
        <v>2277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4" t="s">
        <v>2098</v>
      </c>
      <c r="R519" s="4" t="s">
        <v>519</v>
      </c>
      <c r="S519" s="4" t="s">
        <v>64</v>
      </c>
    </row>
    <row r="520" spans="1:19" x14ac:dyDescent="0.25">
      <c r="A520" s="3" t="s">
        <v>2033</v>
      </c>
      <c r="D520" t="s">
        <v>2413</v>
      </c>
      <c r="E520" t="s">
        <v>2162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4" t="s">
        <v>2099</v>
      </c>
      <c r="R520" s="4" t="s">
        <v>132</v>
      </c>
      <c r="S520" s="4" t="s">
        <v>26</v>
      </c>
    </row>
    <row r="521" spans="1:19" x14ac:dyDescent="0.25">
      <c r="A521" s="3" t="s">
        <v>2035</v>
      </c>
      <c r="D521" t="s">
        <v>2036</v>
      </c>
      <c r="E521" t="s">
        <v>2168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4" t="s">
        <v>2101</v>
      </c>
      <c r="R521" s="4" t="s">
        <v>354</v>
      </c>
      <c r="S521" s="4" t="s">
        <v>64</v>
      </c>
    </row>
    <row r="522" spans="1:19" x14ac:dyDescent="0.25">
      <c r="A522" s="3" t="s">
        <v>2037</v>
      </c>
      <c r="D522" t="s">
        <v>2414</v>
      </c>
      <c r="E522" t="s">
        <v>2277</v>
      </c>
      <c r="F522" s="11">
        <v>5.1972117503793154</v>
      </c>
      <c r="G522" s="13">
        <v>2.4903122174093149</v>
      </c>
      <c r="H522" s="13">
        <v>0.1157998381332727</v>
      </c>
      <c r="I522" s="13">
        <v>1.0877420466415331</v>
      </c>
      <c r="J522" s="13">
        <v>1.1763427487078491</v>
      </c>
      <c r="K522" s="13">
        <v>0.32677569572845999</v>
      </c>
      <c r="L522" s="13">
        <v>2.3920375888519761E-4</v>
      </c>
      <c r="M522" s="9">
        <v>1280</v>
      </c>
      <c r="N522" s="9">
        <v>28</v>
      </c>
      <c r="O522" s="9">
        <v>1</v>
      </c>
      <c r="P522" s="9">
        <v>14</v>
      </c>
      <c r="Q522" s="4" t="s">
        <v>2103</v>
      </c>
      <c r="R522" s="4" t="s">
        <v>230</v>
      </c>
      <c r="S522" s="4" t="s">
        <v>64</v>
      </c>
    </row>
    <row r="523" spans="1:19" x14ac:dyDescent="0.25">
      <c r="A523" s="3" t="s">
        <v>2039</v>
      </c>
      <c r="D523" t="s">
        <v>2415</v>
      </c>
      <c r="E523" t="s">
        <v>2277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4" t="s">
        <v>2104</v>
      </c>
      <c r="R523" s="4" t="s">
        <v>2105</v>
      </c>
      <c r="S523" s="4" t="s">
        <v>64</v>
      </c>
    </row>
    <row r="524" spans="1:19" x14ac:dyDescent="0.25">
      <c r="A524" s="3" t="s">
        <v>2041</v>
      </c>
      <c r="D524" t="s">
        <v>2416</v>
      </c>
      <c r="E524" t="s">
        <v>2277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4" t="s">
        <v>2106</v>
      </c>
      <c r="R524" s="4" t="s">
        <v>127</v>
      </c>
      <c r="S524" s="4" t="s">
        <v>26</v>
      </c>
    </row>
    <row r="525" spans="1:19" x14ac:dyDescent="0.25">
      <c r="A525" s="3" t="s">
        <v>2043</v>
      </c>
      <c r="D525" t="s">
        <v>2044</v>
      </c>
      <c r="E525" t="s">
        <v>2162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4" t="s">
        <v>2107</v>
      </c>
      <c r="R525" s="4" t="s">
        <v>132</v>
      </c>
      <c r="S525" s="4" t="s">
        <v>26</v>
      </c>
    </row>
    <row r="526" spans="1:19" x14ac:dyDescent="0.25">
      <c r="A526" s="3" t="s">
        <v>2045</v>
      </c>
      <c r="D526" t="s">
        <v>2417</v>
      </c>
      <c r="E526" t="s">
        <v>2151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4" t="s">
        <v>2108</v>
      </c>
      <c r="R526" s="4" t="s">
        <v>213</v>
      </c>
      <c r="S526" s="4" t="s">
        <v>64</v>
      </c>
    </row>
    <row r="527" spans="1:19" x14ac:dyDescent="0.25">
      <c r="A527" s="3" t="s">
        <v>2047</v>
      </c>
      <c r="D527" t="s">
        <v>2418</v>
      </c>
      <c r="E527" t="s">
        <v>2151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4" t="s">
        <v>2109</v>
      </c>
      <c r="R527" s="4" t="s">
        <v>213</v>
      </c>
      <c r="S527" s="4" t="s">
        <v>64</v>
      </c>
    </row>
    <row r="528" spans="1:19" x14ac:dyDescent="0.25">
      <c r="A528" s="3" t="s">
        <v>2049</v>
      </c>
      <c r="D528" t="s">
        <v>2419</v>
      </c>
      <c r="E528" t="s">
        <v>2151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4" t="s">
        <v>2110</v>
      </c>
      <c r="R528" s="4" t="s">
        <v>213</v>
      </c>
      <c r="S528" s="4" t="s">
        <v>64</v>
      </c>
    </row>
    <row r="529" spans="1:19" x14ac:dyDescent="0.25">
      <c r="A529" s="3" t="s">
        <v>2051</v>
      </c>
      <c r="D529" t="s">
        <v>2420</v>
      </c>
      <c r="E529" t="s">
        <v>2151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4" t="s">
        <v>2111</v>
      </c>
      <c r="R529" s="4" t="s">
        <v>213</v>
      </c>
      <c r="S529" s="4" t="s">
        <v>64</v>
      </c>
    </row>
    <row r="530" spans="1:19" x14ac:dyDescent="0.25">
      <c r="A530" s="3" t="s">
        <v>2053</v>
      </c>
      <c r="D530" t="s">
        <v>2421</v>
      </c>
      <c r="E530" t="s">
        <v>2162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4" t="s">
        <v>2112</v>
      </c>
      <c r="R530" s="4" t="s">
        <v>2113</v>
      </c>
      <c r="S530" s="4" t="s">
        <v>26</v>
      </c>
    </row>
    <row r="531" spans="1:19" x14ac:dyDescent="0.25">
      <c r="A531" s="3" t="s">
        <v>2055</v>
      </c>
      <c r="D531" t="s">
        <v>2056</v>
      </c>
      <c r="E531" t="s">
        <v>2162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4" t="s">
        <v>2114</v>
      </c>
      <c r="R531" s="4" t="s">
        <v>132</v>
      </c>
      <c r="S531" s="4" t="s">
        <v>26</v>
      </c>
    </row>
    <row r="532" spans="1:19" x14ac:dyDescent="0.25">
      <c r="A532" s="3" t="s">
        <v>2057</v>
      </c>
      <c r="D532" t="s">
        <v>2422</v>
      </c>
      <c r="E532" t="s">
        <v>2151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4" t="s">
        <v>2115</v>
      </c>
      <c r="R532" s="4" t="s">
        <v>399</v>
      </c>
      <c r="S532" s="4" t="s">
        <v>64</v>
      </c>
    </row>
    <row r="533" spans="1:19" x14ac:dyDescent="0.25">
      <c r="A533" s="3" t="s">
        <v>2059</v>
      </c>
      <c r="D533" t="s">
        <v>2423</v>
      </c>
      <c r="E533" t="s">
        <v>2151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4" t="s">
        <v>2116</v>
      </c>
      <c r="R533" s="4" t="s">
        <v>376</v>
      </c>
      <c r="S533" s="4" t="s">
        <v>64</v>
      </c>
    </row>
    <row r="534" spans="1:19" x14ac:dyDescent="0.25">
      <c r="A534" s="3" t="s">
        <v>2061</v>
      </c>
      <c r="D534" t="s">
        <v>2424</v>
      </c>
      <c r="E534" t="s">
        <v>2281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4" t="s">
        <v>2117</v>
      </c>
      <c r="R534" s="4" t="s">
        <v>399</v>
      </c>
      <c r="S534" s="4" t="s">
        <v>26</v>
      </c>
    </row>
    <row r="535" spans="1:19" x14ac:dyDescent="0.25">
      <c r="A535" s="3" t="s">
        <v>2063</v>
      </c>
      <c r="D535" t="s">
        <v>2425</v>
      </c>
      <c r="E535" t="s">
        <v>2162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4" t="s">
        <v>2119</v>
      </c>
      <c r="R535" s="4" t="s">
        <v>376</v>
      </c>
      <c r="S535" s="4" t="s">
        <v>26</v>
      </c>
    </row>
    <row r="536" spans="1:19" x14ac:dyDescent="0.25">
      <c r="A536" s="3" t="s">
        <v>2065</v>
      </c>
      <c r="D536" t="s">
        <v>2426</v>
      </c>
      <c r="E536" t="s">
        <v>2281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4" t="s">
        <v>2120</v>
      </c>
      <c r="R536" s="4" t="s">
        <v>44</v>
      </c>
      <c r="S536" s="4" t="s">
        <v>26</v>
      </c>
    </row>
    <row r="537" spans="1:19" x14ac:dyDescent="0.25">
      <c r="A537" s="3" t="s">
        <v>2067</v>
      </c>
      <c r="D537" t="s">
        <v>2427</v>
      </c>
      <c r="E537" t="s">
        <v>2162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4" t="s">
        <v>2121</v>
      </c>
      <c r="R537" s="4" t="s">
        <v>132</v>
      </c>
      <c r="S537" s="4" t="s">
        <v>26</v>
      </c>
    </row>
    <row r="538" spans="1:19" x14ac:dyDescent="0.25">
      <c r="A538" s="3" t="s">
        <v>2069</v>
      </c>
      <c r="D538" t="s">
        <v>2428</v>
      </c>
      <c r="E538" t="s">
        <v>2168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4" t="s">
        <v>2122</v>
      </c>
      <c r="R538" s="4" t="s">
        <v>44</v>
      </c>
      <c r="S538" s="4" t="s">
        <v>64</v>
      </c>
    </row>
    <row r="539" spans="1:19" x14ac:dyDescent="0.25">
      <c r="A539" s="3" t="s">
        <v>2071</v>
      </c>
      <c r="D539" t="s">
        <v>2429</v>
      </c>
      <c r="E539" t="s">
        <v>2281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4" t="s">
        <v>2123</v>
      </c>
      <c r="R539" s="4" t="s">
        <v>107</v>
      </c>
      <c r="S539" s="4" t="s">
        <v>26</v>
      </c>
    </row>
    <row r="540" spans="1:19" x14ac:dyDescent="0.25">
      <c r="A540" s="3" t="s">
        <v>2073</v>
      </c>
      <c r="D540" t="s">
        <v>2430</v>
      </c>
      <c r="E540" t="s">
        <v>2151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4" t="s">
        <v>2124</v>
      </c>
      <c r="R540" s="4" t="s">
        <v>354</v>
      </c>
      <c r="S540" s="4" t="s">
        <v>64</v>
      </c>
    </row>
    <row r="541" spans="1:19" x14ac:dyDescent="0.25">
      <c r="A541" s="3" t="s">
        <v>2075</v>
      </c>
      <c r="D541" t="s">
        <v>2431</v>
      </c>
      <c r="E541" t="s">
        <v>363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4" t="s">
        <v>2125</v>
      </c>
      <c r="R541" s="4" t="s">
        <v>519</v>
      </c>
      <c r="S541" s="4" t="s">
        <v>64</v>
      </c>
    </row>
    <row r="542" spans="1:19" x14ac:dyDescent="0.25">
      <c r="D542"/>
      <c r="E542"/>
      <c r="O542" s="2"/>
      <c r="P542" s="2"/>
      <c r="Q542" s="2"/>
    </row>
  </sheetData>
  <autoFilter ref="A1:T1" xr:uid="{29F323D7-C384-45A9-88AE-E4845050BF0F}"/>
  <conditionalFormatting sqref="F2:L541">
    <cfRule type="expression" dxfId="4" priority="2">
      <formula>#REF!=0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94E8-D71E-4738-BAD3-6C6079273AD6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defaultColWidth="8.7109375" defaultRowHeight="15" x14ac:dyDescent="0.25"/>
  <cols>
    <col min="1" max="1" width="10.7109375" style="2" customWidth="1"/>
    <col min="2" max="2" width="0" style="2" hidden="1" customWidth="1"/>
    <col min="3" max="3" width="2.28515625" style="2" hidden="1" customWidth="1"/>
    <col min="4" max="4" width="39.5703125" style="2" customWidth="1"/>
    <col min="5" max="5" width="32" style="2" customWidth="1"/>
    <col min="6" max="6" width="18.42578125" style="2" customWidth="1"/>
    <col min="7" max="8" width="10.5703125" style="2" customWidth="1"/>
    <col min="9" max="9" width="12.28515625" style="2" customWidth="1"/>
    <col min="10" max="12" width="10.5703125" style="2" customWidth="1"/>
    <col min="13" max="13" width="12" style="2" customWidth="1"/>
    <col min="14" max="14" width="8.7109375" style="2"/>
    <col min="15" max="15" width="12.85546875" style="2" customWidth="1"/>
    <col min="16" max="16" width="9.5703125" style="2" customWidth="1"/>
    <col min="17" max="16384" width="8.7109375" style="2"/>
  </cols>
  <sheetData>
    <row r="1" spans="1:19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8" t="s">
        <v>12</v>
      </c>
      <c r="N1" s="18" t="s">
        <v>13</v>
      </c>
      <c r="O1" s="18" t="s">
        <v>14</v>
      </c>
      <c r="P1" s="18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1.044734330152806</v>
      </c>
      <c r="G2" s="13">
        <v>0.59732167843202255</v>
      </c>
      <c r="H2" s="13">
        <v>3.3018792022259671E-2</v>
      </c>
      <c r="I2" s="13">
        <v>0</v>
      </c>
      <c r="J2" s="13">
        <v>0.11828748594873929</v>
      </c>
      <c r="K2" s="13">
        <v>0.27588186585010932</v>
      </c>
      <c r="L2" s="13">
        <v>2.022450789967566E-2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5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0.45629350326847179</v>
      </c>
      <c r="G3" s="13">
        <v>0.20457546924190489</v>
      </c>
      <c r="H3" s="13">
        <v>1.359503659607645E-2</v>
      </c>
      <c r="I3" s="13">
        <v>0</v>
      </c>
      <c r="J3" s="13">
        <v>0.11828748594873929</v>
      </c>
      <c r="K3" s="13">
        <v>9.9611003582075475E-2</v>
      </c>
      <c r="L3" s="13">
        <v>2.022450789967566E-2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5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0.86290713852778977</v>
      </c>
      <c r="G4" s="13">
        <v>0.46942984127371101</v>
      </c>
      <c r="H4" s="13">
        <v>4.1875126273177903E-2</v>
      </c>
      <c r="I4" s="13">
        <v>0</v>
      </c>
      <c r="J4" s="13">
        <v>8.4340062737715091E-2</v>
      </c>
      <c r="K4" s="13">
        <v>0.24703760034350999</v>
      </c>
      <c r="L4" s="13">
        <v>2.022450789967566E-2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5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0.95957539772063105</v>
      </c>
      <c r="G5" s="13">
        <v>0.50056362018985145</v>
      </c>
      <c r="H5" s="13">
        <v>2.370801121037595E-2</v>
      </c>
      <c r="I5" s="13">
        <v>1.110223024625157E-16</v>
      </c>
      <c r="J5" s="13">
        <v>0.11828748594873929</v>
      </c>
      <c r="K5" s="13">
        <v>0.29679177247198862</v>
      </c>
      <c r="L5" s="13">
        <v>2.022450789967566E-2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5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2.6706512227040369</v>
      </c>
      <c r="G6" s="13">
        <v>2.0407361241009818</v>
      </c>
      <c r="H6" s="13">
        <v>8.0597521829814722E-2</v>
      </c>
      <c r="I6" s="13">
        <v>-4.4408920985006262E-16</v>
      </c>
      <c r="J6" s="13">
        <v>0.21914108142006039</v>
      </c>
      <c r="K6" s="13">
        <v>0.30995198745350538</v>
      </c>
      <c r="L6" s="13">
        <v>2.022450789967566E-2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5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0.86290713852778977</v>
      </c>
      <c r="G7" s="13">
        <v>0.46942984127371101</v>
      </c>
      <c r="H7" s="13">
        <v>4.1875126273177903E-2</v>
      </c>
      <c r="I7" s="13">
        <v>0</v>
      </c>
      <c r="J7" s="13">
        <v>8.4340062737715091E-2</v>
      </c>
      <c r="K7" s="13">
        <v>0.24703760034350999</v>
      </c>
      <c r="L7" s="13">
        <v>2.022450789967566E-2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5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0.40476161319752729</v>
      </c>
      <c r="G8" s="13">
        <v>0.17257810522074951</v>
      </c>
      <c r="H8" s="13">
        <v>1.0951262744483639E-2</v>
      </c>
      <c r="I8" s="13">
        <v>1.110223024625157E-16</v>
      </c>
      <c r="J8" s="13">
        <v>0.11828748594873929</v>
      </c>
      <c r="K8" s="13">
        <v>8.2720251383879131E-2</v>
      </c>
      <c r="L8" s="13">
        <v>2.022450789967566E-2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5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5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1.044734330152806</v>
      </c>
      <c r="G10" s="13">
        <v>0.59732167843202255</v>
      </c>
      <c r="H10" s="13">
        <v>3.3018792022259671E-2</v>
      </c>
      <c r="I10" s="13">
        <v>0</v>
      </c>
      <c r="J10" s="13">
        <v>0.11828748594873929</v>
      </c>
      <c r="K10" s="13">
        <v>0.27588186585010932</v>
      </c>
      <c r="L10" s="13">
        <v>2.022450789967566E-2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5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63.576574325065302</v>
      </c>
      <c r="G11" s="13">
        <v>53.328929556473653</v>
      </c>
      <c r="H11" s="13">
        <v>11.876201243904029</v>
      </c>
      <c r="I11" s="13">
        <v>-2.5382242760599851</v>
      </c>
      <c r="J11" s="13">
        <v>0.11828748594873929</v>
      </c>
      <c r="K11" s="13">
        <v>0.79047272502340382</v>
      </c>
      <c r="L11" s="13">
        <v>9.0758977544928485E-4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5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213.63961284391439</v>
      </c>
      <c r="G12" s="13">
        <v>179.49170920386419</v>
      </c>
      <c r="H12" s="13">
        <v>39.964661206902917</v>
      </c>
      <c r="I12" s="13">
        <v>-8.5430219102805438</v>
      </c>
      <c r="J12" s="13">
        <v>0.11828748594873929</v>
      </c>
      <c r="K12" s="13">
        <v>2.6070692677036869</v>
      </c>
      <c r="L12" s="13">
        <v>9.0758977544928485E-4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5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44.980735218771123</v>
      </c>
      <c r="G13" s="13">
        <v>38.44039469273909</v>
      </c>
      <c r="H13" s="13">
        <v>8.6079206587579478</v>
      </c>
      <c r="I13" s="13">
        <v>-2.722998300963468</v>
      </c>
      <c r="J13" s="13">
        <v>0.11828748594873929</v>
      </c>
      <c r="K13" s="13">
        <v>0.53622309251336109</v>
      </c>
      <c r="L13" s="13">
        <v>9.0758977544928485E-4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5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63.576574325065302</v>
      </c>
      <c r="G14" s="13">
        <v>53.328929556473653</v>
      </c>
      <c r="H14" s="13">
        <v>11.876201243904029</v>
      </c>
      <c r="I14" s="13">
        <v>-2.5382242760599851</v>
      </c>
      <c r="J14" s="13">
        <v>0.11828748594873929</v>
      </c>
      <c r="K14" s="13">
        <v>0.79047272502340382</v>
      </c>
      <c r="L14" s="13">
        <v>9.0758977544928485E-4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5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42.586781631446307</v>
      </c>
      <c r="G15" s="13">
        <v>36.179195004930911</v>
      </c>
      <c r="H15" s="13">
        <v>8.0890103446778738</v>
      </c>
      <c r="I15" s="13">
        <v>-2.3142539377764142</v>
      </c>
      <c r="J15" s="13">
        <v>0.11828748594873929</v>
      </c>
      <c r="K15" s="13">
        <v>0.51363514388975251</v>
      </c>
      <c r="L15" s="13">
        <v>9.0758977544928485E-4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5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113.29070978529749</v>
      </c>
      <c r="G16" s="13">
        <v>95.125187844566199</v>
      </c>
      <c r="H16" s="13">
        <v>21.181580618149042</v>
      </c>
      <c r="I16" s="13">
        <v>-4.5275437377035814</v>
      </c>
      <c r="J16" s="13">
        <v>0.11828748594873929</v>
      </c>
      <c r="K16" s="13">
        <v>1.392289984561657</v>
      </c>
      <c r="L16" s="13">
        <v>9.0758977544928485E-4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5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47.374688806095861</v>
      </c>
      <c r="G17" s="13">
        <v>40.701594380547263</v>
      </c>
      <c r="H17" s="13">
        <v>9.1268309728380466</v>
      </c>
      <c r="I17" s="13">
        <v>-3.131742664150607</v>
      </c>
      <c r="J17" s="13">
        <v>0.11828748594873929</v>
      </c>
      <c r="K17" s="13">
        <v>0.55881104113696956</v>
      </c>
      <c r="L17" s="13">
        <v>9.0758977544928485E-4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5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0.69047704406384658</v>
      </c>
      <c r="G18" s="13">
        <v>0.2198521875970747</v>
      </c>
      <c r="H18" s="13">
        <v>2.4098798871701459E-2</v>
      </c>
      <c r="I18" s="13">
        <v>0.20298627067358141</v>
      </c>
      <c r="J18" s="13">
        <v>0.19576462752932941</v>
      </c>
      <c r="K18" s="13">
        <v>2.7550651492484059E-2</v>
      </c>
      <c r="L18" s="13">
        <v>2.022450789967566E-2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5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0.69047704406384658</v>
      </c>
      <c r="G19" s="13">
        <v>0.2198521875970747</v>
      </c>
      <c r="H19" s="13">
        <v>2.4098798871701459E-2</v>
      </c>
      <c r="I19" s="13">
        <v>0.20298627067358141</v>
      </c>
      <c r="J19" s="13">
        <v>0.19576462752932941</v>
      </c>
      <c r="K19" s="13">
        <v>2.7550651492484059E-2</v>
      </c>
      <c r="L19" s="13">
        <v>2.022450789967566E-2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5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0.69047704406384658</v>
      </c>
      <c r="G20" s="13">
        <v>0.2198521875970747</v>
      </c>
      <c r="H20" s="13">
        <v>2.4098798871701459E-2</v>
      </c>
      <c r="I20" s="13">
        <v>0.20298627067358141</v>
      </c>
      <c r="J20" s="13">
        <v>0.19576462752932941</v>
      </c>
      <c r="K20" s="13">
        <v>2.7550651492484059E-2</v>
      </c>
      <c r="L20" s="13">
        <v>2.022450789967566E-2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5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3.2376353366341091</v>
      </c>
      <c r="G21" s="13">
        <v>0.94292877478159975</v>
      </c>
      <c r="H21" s="13">
        <v>8.3691989443480608E-2</v>
      </c>
      <c r="I21" s="13">
        <v>1.310916825644945</v>
      </c>
      <c r="J21" s="13">
        <v>0.78440340810291576</v>
      </c>
      <c r="K21" s="13">
        <v>9.5469830761491681E-2</v>
      </c>
      <c r="L21" s="13">
        <v>2.022450789967566E-2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5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3.0945816369393251</v>
      </c>
      <c r="G22" s="13">
        <v>0.79957113024248061</v>
      </c>
      <c r="H22" s="13">
        <v>7.9070607025922821E-2</v>
      </c>
      <c r="I22" s="13">
        <v>1.3200916109488099</v>
      </c>
      <c r="J22" s="13">
        <v>0.78440340810291576</v>
      </c>
      <c r="K22" s="13">
        <v>9.122037271952077E-2</v>
      </c>
      <c r="L22" s="13">
        <v>2.022450789967566E-2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5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3.5429979746153388</v>
      </c>
      <c r="G23" s="13">
        <v>1.1192190951862799</v>
      </c>
      <c r="H23" s="13">
        <v>6.1685196721551892E-2</v>
      </c>
      <c r="I23" s="13">
        <v>1.48437006156323</v>
      </c>
      <c r="J23" s="13">
        <v>0.78440340810291576</v>
      </c>
      <c r="K23" s="13">
        <v>7.3095705141685771E-2</v>
      </c>
      <c r="L23" s="13">
        <v>2.022450789967566E-2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5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3.0945816369393251</v>
      </c>
      <c r="G24" s="13">
        <v>0.79957113024248061</v>
      </c>
      <c r="H24" s="13">
        <v>7.9070607025922821E-2</v>
      </c>
      <c r="I24" s="13">
        <v>1.3200916109488099</v>
      </c>
      <c r="J24" s="13">
        <v>0.78440340810291576</v>
      </c>
      <c r="K24" s="13">
        <v>9.122037271952077E-2</v>
      </c>
      <c r="L24" s="13">
        <v>2.022450789967566E-2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5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4.9586031366107877</v>
      </c>
      <c r="G25" s="13">
        <v>3.049558860515567</v>
      </c>
      <c r="H25" s="13">
        <v>0.37427748217531859</v>
      </c>
      <c r="I25" s="13">
        <v>0.4827095899635836</v>
      </c>
      <c r="J25" s="13">
        <v>0.78440340810291576</v>
      </c>
      <c r="K25" s="13">
        <v>0.24742928795372721</v>
      </c>
      <c r="L25" s="13">
        <v>2.022450789967566E-2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5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2.6310077562617531</v>
      </c>
      <c r="G26" s="13">
        <v>2.1599088666971982</v>
      </c>
      <c r="H26" s="13">
        <v>-0.13886913676330501</v>
      </c>
      <c r="I26" s="13">
        <v>0.37581181694214832</v>
      </c>
      <c r="J26" s="13">
        <v>8.1623888218921123E-2</v>
      </c>
      <c r="K26" s="13">
        <v>0.13230781326711519</v>
      </c>
      <c r="L26" s="13">
        <v>2.022450789967566E-2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5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2.3602580421361119</v>
      </c>
      <c r="G27" s="13">
        <v>1.686280201237961</v>
      </c>
      <c r="H27" s="13">
        <v>7.5335556149998498E-2</v>
      </c>
      <c r="I27" s="13">
        <v>0.46834790717411229</v>
      </c>
      <c r="J27" s="13">
        <v>3.7486074168550612E-2</v>
      </c>
      <c r="K27" s="13">
        <v>7.2583795505814397E-2</v>
      </c>
      <c r="L27" s="13">
        <v>2.022450789967566E-2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5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4.0133136001125358</v>
      </c>
      <c r="G28" s="13">
        <v>3.2298384728923581</v>
      </c>
      <c r="H28" s="13">
        <v>0.23706383882153681</v>
      </c>
      <c r="I28" s="13">
        <v>0.4200957141934003</v>
      </c>
      <c r="J28" s="13">
        <v>3.7486074168550612E-2</v>
      </c>
      <c r="K28" s="13">
        <v>6.8604992137014473E-2</v>
      </c>
      <c r="L28" s="13">
        <v>2.022450789967566E-2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5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1.4829018130238489</v>
      </c>
      <c r="G29" s="13">
        <v>1.1061858758120919</v>
      </c>
      <c r="H29" s="13">
        <v>5.0474688698517359E-2</v>
      </c>
      <c r="I29" s="13">
        <v>0.2131422322623264</v>
      </c>
      <c r="J29" s="13">
        <v>3.7486074168550612E-2</v>
      </c>
      <c r="K29" s="13">
        <v>5.5388434182686713E-2</v>
      </c>
      <c r="L29" s="13">
        <v>2.022450789967566E-2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5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1.4829018130238489</v>
      </c>
      <c r="G30" s="13">
        <v>1.1061858758120919</v>
      </c>
      <c r="H30" s="13">
        <v>5.0474688698517359E-2</v>
      </c>
      <c r="I30" s="13">
        <v>0.2131422322623264</v>
      </c>
      <c r="J30" s="13">
        <v>3.7486074168550612E-2</v>
      </c>
      <c r="K30" s="13">
        <v>5.5388434182686713E-2</v>
      </c>
      <c r="L30" s="13">
        <v>2.022450789967566E-2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5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1.4829018130238489</v>
      </c>
      <c r="G31" s="13">
        <v>1.1061858758120919</v>
      </c>
      <c r="H31" s="13">
        <v>5.0474688698517359E-2</v>
      </c>
      <c r="I31" s="13">
        <v>0.2131422322623264</v>
      </c>
      <c r="J31" s="13">
        <v>3.7486074168550612E-2</v>
      </c>
      <c r="K31" s="13">
        <v>5.5388434182686713E-2</v>
      </c>
      <c r="L31" s="13">
        <v>2.022450789967566E-2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5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2.5672925974402001</v>
      </c>
      <c r="G32" s="13">
        <v>2.1187473453374461</v>
      </c>
      <c r="H32" s="13">
        <v>0.1565671055336682</v>
      </c>
      <c r="I32" s="13">
        <v>0.18148919244543291</v>
      </c>
      <c r="J32" s="13">
        <v>3.7486074168550612E-2</v>
      </c>
      <c r="K32" s="13">
        <v>5.2778372055426452E-2</v>
      </c>
      <c r="L32" s="13">
        <v>2.022450789967566E-2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5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5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2.772614187622811</v>
      </c>
      <c r="G34" s="13">
        <v>1.1710560215463</v>
      </c>
      <c r="H34" s="13">
        <v>0.15646746514044349</v>
      </c>
      <c r="I34" s="13">
        <v>0.46843572448913401</v>
      </c>
      <c r="J34" s="13">
        <v>0.7505899367865565</v>
      </c>
      <c r="K34" s="13">
        <v>0.2058405317607003</v>
      </c>
      <c r="L34" s="13">
        <v>2.022450789967566E-2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5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2.988325629883029</v>
      </c>
      <c r="G35" s="13">
        <v>1.7907696671069919</v>
      </c>
      <c r="H35" s="13">
        <v>0.2037256668084356</v>
      </c>
      <c r="I35" s="13">
        <v>0.16646387888918299</v>
      </c>
      <c r="J35" s="13">
        <v>0.7505899367865565</v>
      </c>
      <c r="K35" s="13">
        <v>5.6551972392186782E-2</v>
      </c>
      <c r="L35" s="13">
        <v>2.022450789967566E-2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5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3.1162274067493958</v>
      </c>
      <c r="G36" s="13">
        <v>1.4056411378740441</v>
      </c>
      <c r="H36" s="13">
        <v>0.14942000568800931</v>
      </c>
      <c r="I36" s="13">
        <v>0.70131110533223273</v>
      </c>
      <c r="J36" s="13">
        <v>0.7505899367865565</v>
      </c>
      <c r="K36" s="13">
        <v>8.9040713168878322E-2</v>
      </c>
      <c r="L36" s="13">
        <v>2.022450789967566E-2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5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2.5904841675035231</v>
      </c>
      <c r="G37" s="13">
        <v>1.095855044876453</v>
      </c>
      <c r="H37" s="13">
        <v>0.14959937565376419</v>
      </c>
      <c r="I37" s="13">
        <v>0.51296855150729037</v>
      </c>
      <c r="J37" s="13">
        <v>0.7505899367865565</v>
      </c>
      <c r="K37" s="13">
        <v>6.1246750779783421E-2</v>
      </c>
      <c r="L37" s="13">
        <v>2.022450789967566E-2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5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3.259495824299921</v>
      </c>
      <c r="G38" s="13">
        <v>9.2321723009822249E-2</v>
      </c>
      <c r="H38" s="13">
        <v>-0.2239264847873535</v>
      </c>
      <c r="I38" s="13">
        <v>3.1095628616176572</v>
      </c>
      <c r="J38" s="13">
        <v>0.2456645473242724</v>
      </c>
      <c r="K38" s="13">
        <v>3.4965587360073408E-2</v>
      </c>
      <c r="L38" s="13">
        <v>9.0758977544928485E-4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5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3.219707301964823</v>
      </c>
      <c r="G39" s="13">
        <v>3.6582949957839478E-2</v>
      </c>
      <c r="H39" s="13">
        <v>-0.14140681267369101</v>
      </c>
      <c r="I39" s="13">
        <v>2.9496223407206799</v>
      </c>
      <c r="J39" s="13">
        <v>0.2456645473242724</v>
      </c>
      <c r="K39" s="13">
        <v>0.1283366868602725</v>
      </c>
      <c r="L39" s="13">
        <v>9.0758977544928485E-4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5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2.499166192449656</v>
      </c>
      <c r="G40" s="13">
        <v>0.83204605065167203</v>
      </c>
      <c r="H40" s="13">
        <v>7.1908921976576043E-2</v>
      </c>
      <c r="I40" s="13">
        <v>0.97771054178716676</v>
      </c>
      <c r="J40" s="13">
        <v>0.53311044490008341</v>
      </c>
      <c r="K40" s="13">
        <v>8.3482643358708364E-2</v>
      </c>
      <c r="L40" s="13">
        <v>9.0758977544928485E-4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5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2.0741183955394629</v>
      </c>
      <c r="G41" s="13">
        <v>0.91732142776548686</v>
      </c>
      <c r="H41" s="13">
        <v>-5.2548532215085007E-2</v>
      </c>
      <c r="I41" s="13">
        <v>1.0959036715393999</v>
      </c>
      <c r="J41" s="13">
        <v>3.7486074168550612E-2</v>
      </c>
      <c r="K41" s="13">
        <v>5.5731246381434722E-2</v>
      </c>
      <c r="L41" s="13">
        <v>2.022450789967566E-2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5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2.499166192449656</v>
      </c>
      <c r="G42" s="13">
        <v>0.83204605065167203</v>
      </c>
      <c r="H42" s="13">
        <v>7.1908921976576043E-2</v>
      </c>
      <c r="I42" s="13">
        <v>0.97771054178716676</v>
      </c>
      <c r="J42" s="13">
        <v>0.53311044490008341</v>
      </c>
      <c r="K42" s="13">
        <v>8.3482643358708364E-2</v>
      </c>
      <c r="L42" s="13">
        <v>9.0758977544928485E-4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5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2.499166192449656</v>
      </c>
      <c r="G43" s="13">
        <v>0.83204605065167203</v>
      </c>
      <c r="H43" s="13">
        <v>7.1908921976576043E-2</v>
      </c>
      <c r="I43" s="13">
        <v>0.97771054178716676</v>
      </c>
      <c r="J43" s="13">
        <v>0.53311044490008341</v>
      </c>
      <c r="K43" s="13">
        <v>8.3482643358708364E-2</v>
      </c>
      <c r="L43" s="13">
        <v>9.0758977544928485E-4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5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4.1148813457576523</v>
      </c>
      <c r="G44" s="13">
        <v>2.0487320524490689</v>
      </c>
      <c r="H44" s="13">
        <v>0.24321723606556439</v>
      </c>
      <c r="I44" s="13">
        <v>1.083474456339838</v>
      </c>
      <c r="J44" s="13">
        <v>0.59426771316006788</v>
      </c>
      <c r="K44" s="13">
        <v>0.1249653798434382</v>
      </c>
      <c r="L44" s="13">
        <v>2.022450789967566E-2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5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6.5347213786980856</v>
      </c>
      <c r="G45" s="13">
        <v>6.1960579913763709</v>
      </c>
      <c r="H45" s="13">
        <v>0.28318469168465832</v>
      </c>
      <c r="I45" s="13">
        <v>-0.3305103371306819</v>
      </c>
      <c r="J45" s="13">
        <v>0.11828748594873929</v>
      </c>
      <c r="K45" s="13">
        <v>0.26679395704354891</v>
      </c>
      <c r="L45" s="13">
        <v>9.0758977544928485E-4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5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6.0195788367984981</v>
      </c>
      <c r="G46" s="13">
        <v>4.2860970168406753</v>
      </c>
      <c r="H46" s="13">
        <v>0.12975236418093261</v>
      </c>
      <c r="I46" s="13">
        <v>1.3835327563374751</v>
      </c>
      <c r="J46" s="13">
        <v>1.7717789561621899E-2</v>
      </c>
      <c r="K46" s="13">
        <v>0.1822544019781179</v>
      </c>
      <c r="L46" s="13">
        <v>2.022450789967566E-2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5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4.3564209419300024</v>
      </c>
      <c r="G47" s="13">
        <v>3.977452124164321</v>
      </c>
      <c r="H47" s="13">
        <v>0.1805644664625391</v>
      </c>
      <c r="I47" s="13">
        <v>1.233450664187785E-2</v>
      </c>
      <c r="J47" s="13">
        <v>1.7717789561621899E-2</v>
      </c>
      <c r="K47" s="13">
        <v>0.1674444653241933</v>
      </c>
      <c r="L47" s="13">
        <v>9.0758977544928485E-4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5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63.763871476506353</v>
      </c>
      <c r="G48" s="13">
        <v>53.328929556473653</v>
      </c>
      <c r="H48" s="13">
        <v>11.874074577375451</v>
      </c>
      <c r="I48" s="13">
        <v>-2.2314520373698632</v>
      </c>
      <c r="J48" s="13">
        <v>1.7717789561621899E-2</v>
      </c>
      <c r="K48" s="13">
        <v>0.77369400069004324</v>
      </c>
      <c r="L48" s="13">
        <v>9.0758977544928485E-4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5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2.777841118453106</v>
      </c>
      <c r="G49" s="13">
        <v>2.526160044353619</v>
      </c>
      <c r="H49" s="13">
        <v>0.1179469825879475</v>
      </c>
      <c r="I49" s="13">
        <v>-0.1051523659316613</v>
      </c>
      <c r="J49" s="13">
        <v>0.11828748594873929</v>
      </c>
      <c r="K49" s="13">
        <v>0.119691381719013</v>
      </c>
      <c r="L49" s="13">
        <v>9.0758977544928485E-4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5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4.4658828617620099</v>
      </c>
      <c r="G50" s="13">
        <v>2.653557460214357</v>
      </c>
      <c r="H50" s="13">
        <v>9.8119468538689913E-2</v>
      </c>
      <c r="I50" s="13">
        <v>8.7374434257116995E-2</v>
      </c>
      <c r="J50" s="13">
        <v>1.504777925525673</v>
      </c>
      <c r="K50" s="13">
        <v>0.121145983450724</v>
      </c>
      <c r="L50" s="13">
        <v>9.0758977544928485E-4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5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5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2.2065679203016999</v>
      </c>
      <c r="G52" s="13">
        <v>1.870019351745454</v>
      </c>
      <c r="H52" s="13">
        <v>8.6880829873688101E-2</v>
      </c>
      <c r="I52" s="13">
        <v>0.12647139159039081</v>
      </c>
      <c r="J52" s="13">
        <v>1.7717789561621899E-2</v>
      </c>
      <c r="K52" s="13">
        <v>0.1045709677550954</v>
      </c>
      <c r="L52" s="13">
        <v>9.0758977544928485E-4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5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5.760447721252909</v>
      </c>
      <c r="G53" s="13">
        <v>5.1028336828931078</v>
      </c>
      <c r="H53" s="13">
        <v>0.21344669183553111</v>
      </c>
      <c r="I53" s="13">
        <v>0.1988617525309655</v>
      </c>
      <c r="J53" s="13">
        <v>1.7717789561621899E-2</v>
      </c>
      <c r="K53" s="13">
        <v>0.226680214656233</v>
      </c>
      <c r="L53" s="13">
        <v>9.0758977544928485E-4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5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2.352141023378874</v>
      </c>
      <c r="G54" s="13">
        <v>2.0453838294397628</v>
      </c>
      <c r="H54" s="13">
        <v>8.8425846009185391E-2</v>
      </c>
      <c r="I54" s="13">
        <v>-9.7802319596311804E-3</v>
      </c>
      <c r="J54" s="13">
        <v>0.11828748594873929</v>
      </c>
      <c r="K54" s="13">
        <v>0.10891650416536949</v>
      </c>
      <c r="L54" s="13">
        <v>9.0758977544928485E-4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5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2.2295231891000991</v>
      </c>
      <c r="G55" s="13">
        <v>1.9317513944708871</v>
      </c>
      <c r="H55" s="13">
        <v>8.3692546215802854E-2</v>
      </c>
      <c r="I55" s="13">
        <v>-9.2368857396762927E-3</v>
      </c>
      <c r="J55" s="13">
        <v>0.11828748594873929</v>
      </c>
      <c r="K55" s="13">
        <v>0.1041210584288965</v>
      </c>
      <c r="L55" s="13">
        <v>9.0758977544928485E-4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5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6.2759117202987902</v>
      </c>
      <c r="G56" s="13">
        <v>5.6816217484437868</v>
      </c>
      <c r="H56" s="13">
        <v>0.23989143939727681</v>
      </c>
      <c r="I56" s="13">
        <v>-2.7167310998969189E-2</v>
      </c>
      <c r="J56" s="13">
        <v>0.11828748594873929</v>
      </c>
      <c r="K56" s="13">
        <v>0.26237076773250689</v>
      </c>
      <c r="L56" s="13">
        <v>9.0758977544928485E-4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5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2.271315133108927</v>
      </c>
      <c r="G57" s="13">
        <v>1.852037756531308</v>
      </c>
      <c r="H57" s="13">
        <v>7.9922247075110975E-2</v>
      </c>
      <c r="I57" s="13">
        <v>0.2105136431186598</v>
      </c>
      <c r="J57" s="13">
        <v>1.7717789561621899E-2</v>
      </c>
      <c r="K57" s="13">
        <v>0.1102161070467766</v>
      </c>
      <c r="L57" s="13">
        <v>9.0758977544928485E-4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5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3.926554015517993</v>
      </c>
      <c r="G58" s="13">
        <v>3.5044242944401272</v>
      </c>
      <c r="H58" s="13">
        <v>0.14920141535615661</v>
      </c>
      <c r="I58" s="13">
        <v>-1.6756797424162251E-2</v>
      </c>
      <c r="J58" s="13">
        <v>0.11828748594873929</v>
      </c>
      <c r="K58" s="13">
        <v>0.1704900274216834</v>
      </c>
      <c r="L58" s="13">
        <v>9.0758977544928485E-4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5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11.714876031803261</v>
      </c>
      <c r="G59" s="13">
        <v>5.257353710430797</v>
      </c>
      <c r="H59" s="13">
        <v>1.2433122990957239</v>
      </c>
      <c r="I59" s="13">
        <v>1.7118712797952149</v>
      </c>
      <c r="J59" s="13">
        <v>2.5963605358857591</v>
      </c>
      <c r="K59" s="13">
        <v>0.88575369869609033</v>
      </c>
      <c r="L59" s="13">
        <v>2.022450789967566E-2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5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17.193621585931599</v>
      </c>
      <c r="G60" s="13">
        <v>9.8949613903739149</v>
      </c>
      <c r="H60" s="13">
        <v>1.0788192348413801</v>
      </c>
      <c r="I60" s="13">
        <v>2.84097749087559</v>
      </c>
      <c r="J60" s="13">
        <v>2.757696122350016</v>
      </c>
      <c r="K60" s="13">
        <v>0.60094283959102823</v>
      </c>
      <c r="L60" s="13">
        <v>2.022450789967566E-2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5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6.9759027058995731</v>
      </c>
      <c r="G61" s="13">
        <v>5.482343473045006</v>
      </c>
      <c r="H61" s="13">
        <v>0.61612448050321134</v>
      </c>
      <c r="I61" s="13">
        <v>0.23434922082459761</v>
      </c>
      <c r="J61" s="13">
        <v>0.27982850615107691</v>
      </c>
      <c r="K61" s="13">
        <v>0.34303251747600477</v>
      </c>
      <c r="L61" s="13">
        <v>2.022450789967566E-2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5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16.906672761310691</v>
      </c>
      <c r="G62" s="13">
        <v>14.857491002813459</v>
      </c>
      <c r="H62" s="13">
        <v>2.588719091094843</v>
      </c>
      <c r="I62" s="13">
        <v>-5.1397520064915483</v>
      </c>
      <c r="J62" s="13">
        <v>3.9366340493872269</v>
      </c>
      <c r="K62" s="13">
        <v>0.64335611660703063</v>
      </c>
      <c r="L62" s="13">
        <v>2.022450789967566E-2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5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16.906672761310691</v>
      </c>
      <c r="G63" s="13">
        <v>14.857491002813459</v>
      </c>
      <c r="H63" s="13">
        <v>2.588719091094843</v>
      </c>
      <c r="I63" s="13">
        <v>-5.1397520064915483</v>
      </c>
      <c r="J63" s="13">
        <v>3.9366340493872269</v>
      </c>
      <c r="K63" s="13">
        <v>0.64335611660703063</v>
      </c>
      <c r="L63" s="13">
        <v>2.022450789967566E-2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5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5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46.420698715144439</v>
      </c>
      <c r="G65" s="13">
        <v>37.693668653504773</v>
      </c>
      <c r="H65" s="13">
        <v>8.314037318818615</v>
      </c>
      <c r="I65" s="13">
        <v>-0.18899437117059389</v>
      </c>
      <c r="J65" s="13">
        <v>1.7717789561621899E-2</v>
      </c>
      <c r="K65" s="13">
        <v>0.56404481653035021</v>
      </c>
      <c r="L65" s="13">
        <v>2.022450789967566E-2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5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5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3.428527103788293</v>
      </c>
      <c r="G67" s="13">
        <v>0.2394871318689461</v>
      </c>
      <c r="H67" s="13">
        <v>-0.1184534694833508</v>
      </c>
      <c r="I67" s="13">
        <v>2.9061227942777972</v>
      </c>
      <c r="J67" s="13">
        <v>0.35214220364254739</v>
      </c>
      <c r="K67" s="13">
        <v>2.9003935582677769E-2</v>
      </c>
      <c r="L67" s="13">
        <v>2.022450789967566E-2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5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5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5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3.9265540155179952</v>
      </c>
      <c r="G70" s="13">
        <v>3.5044242944401272</v>
      </c>
      <c r="H70" s="13">
        <v>0.14920141535615561</v>
      </c>
      <c r="I70" s="13">
        <v>-8.6712216446986901E-3</v>
      </c>
      <c r="J70" s="13">
        <v>0.11828748594873929</v>
      </c>
      <c r="K70" s="13">
        <v>0.16240445164222311</v>
      </c>
      <c r="L70" s="13">
        <v>9.0758977544928485E-4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5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5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5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5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5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5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0.51142961290121303</v>
      </c>
      <c r="G76" s="13">
        <v>0.37750987951384801</v>
      </c>
      <c r="H76" s="13">
        <v>-0.27827225062884858</v>
      </c>
      <c r="I76" s="13">
        <v>0.1449207578366751</v>
      </c>
      <c r="J76" s="13">
        <v>0.24053492552553959</v>
      </c>
      <c r="K76" s="13">
        <v>2.5828710878549689E-2</v>
      </c>
      <c r="L76" s="13">
        <v>9.0758977544928485E-4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5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1.3951044191067301</v>
      </c>
      <c r="G77" s="13">
        <v>0.28549815710894771</v>
      </c>
      <c r="H77" s="13">
        <v>-0.25958328678118142</v>
      </c>
      <c r="I77" s="13">
        <v>1.102705637155692</v>
      </c>
      <c r="J77" s="13">
        <v>0.24053492552553959</v>
      </c>
      <c r="K77" s="13">
        <v>2.504139632228345E-2</v>
      </c>
      <c r="L77" s="13">
        <v>9.0758977544928485E-4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5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0.58491294099746571</v>
      </c>
      <c r="G78" s="13">
        <v>0.8304714987527696</v>
      </c>
      <c r="H78" s="13">
        <v>-0.6075743758762846</v>
      </c>
      <c r="I78" s="13">
        <v>9.0868745832536457E-2</v>
      </c>
      <c r="J78" s="13">
        <v>0.24053492552553959</v>
      </c>
      <c r="K78" s="13">
        <v>2.970455698745525E-2</v>
      </c>
      <c r="L78" s="13">
        <v>9.0758977544928485E-4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5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4.1135509084285742</v>
      </c>
      <c r="G79" s="13">
        <v>3.5435038157413712</v>
      </c>
      <c r="H79" s="13">
        <v>-2.6768532297681471</v>
      </c>
      <c r="I79" s="13">
        <v>2.7483953548979598</v>
      </c>
      <c r="J79" s="13">
        <v>0.44692908935167419</v>
      </c>
      <c r="K79" s="13">
        <v>5.0668288430266377E-2</v>
      </c>
      <c r="L79" s="13">
        <v>9.0758977544928485E-4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5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4.1135509084285742</v>
      </c>
      <c r="G80" s="13">
        <v>3.5435038157413712</v>
      </c>
      <c r="H80" s="13">
        <v>-2.6768532297681471</v>
      </c>
      <c r="I80" s="13">
        <v>2.7483953548979598</v>
      </c>
      <c r="J80" s="13">
        <v>0.44692908935167419</v>
      </c>
      <c r="K80" s="13">
        <v>5.0668288430266377E-2</v>
      </c>
      <c r="L80" s="13">
        <v>9.0758977544928485E-4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5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4.1135509084285742</v>
      </c>
      <c r="G81" s="13">
        <v>3.5435038157413712</v>
      </c>
      <c r="H81" s="13">
        <v>-2.6768532297681471</v>
      </c>
      <c r="I81" s="13">
        <v>2.7483953548979598</v>
      </c>
      <c r="J81" s="13">
        <v>0.44692908935167419</v>
      </c>
      <c r="K81" s="13">
        <v>5.0668288430266377E-2</v>
      </c>
      <c r="L81" s="13">
        <v>9.0758977544928485E-4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5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5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5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5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10.59795699911686</v>
      </c>
      <c r="G85" s="13">
        <v>0</v>
      </c>
      <c r="H85" s="13">
        <v>-2.380435819826705E-2</v>
      </c>
      <c r="I85" s="13">
        <v>2.3623260275765929</v>
      </c>
      <c r="J85" s="13">
        <v>8.216612340930002</v>
      </c>
      <c r="K85" s="13">
        <v>2.2598480908854669E-2</v>
      </c>
      <c r="L85" s="13">
        <v>2.022450789967566E-2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5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4.3966218963684458</v>
      </c>
      <c r="G86" s="13">
        <v>0</v>
      </c>
      <c r="H86" s="13">
        <v>0.12430237534300489</v>
      </c>
      <c r="I86" s="13">
        <v>2.3623260275765952</v>
      </c>
      <c r="J86" s="13">
        <v>1.867170504640316</v>
      </c>
      <c r="K86" s="13">
        <v>2.2598480908854669E-2</v>
      </c>
      <c r="L86" s="13">
        <v>2.022450789967566E-2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5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9.9594041963884354</v>
      </c>
      <c r="G87" s="13">
        <v>3.3817580576351229</v>
      </c>
      <c r="H87" s="13">
        <v>0.62079097531452498</v>
      </c>
      <c r="I87" s="13">
        <v>3.842721349785065</v>
      </c>
      <c r="J87" s="13">
        <v>1.867170504640316</v>
      </c>
      <c r="K87" s="13">
        <v>0.22673880111373121</v>
      </c>
      <c r="L87" s="13">
        <v>2.022450789967566E-2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5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2.4008058465130202</v>
      </c>
      <c r="G88" s="13">
        <v>0.51002759727038549</v>
      </c>
      <c r="H88" s="13">
        <v>9.4015539570594761E-2</v>
      </c>
      <c r="I88" s="13">
        <v>1.5376746434864621</v>
      </c>
      <c r="J88" s="13">
        <v>0.21914108142006039</v>
      </c>
      <c r="K88" s="13">
        <v>3.9039394990067769E-2</v>
      </c>
      <c r="L88" s="13">
        <v>9.0758977544928485E-4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5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3.792538642610662</v>
      </c>
      <c r="G89" s="13">
        <v>0</v>
      </c>
      <c r="H89" s="13">
        <v>0.12195220011983859</v>
      </c>
      <c r="I89" s="13">
        <v>2.3623260275765938</v>
      </c>
      <c r="J89" s="13">
        <v>1.2654374261056991</v>
      </c>
      <c r="K89" s="13">
        <v>2.2598480908854669E-2</v>
      </c>
      <c r="L89" s="13">
        <v>2.022450789967566E-2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5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5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3.460336198739558</v>
      </c>
      <c r="G91" s="13">
        <v>0</v>
      </c>
      <c r="H91" s="13">
        <v>0.15170280071416489</v>
      </c>
      <c r="I91" s="13">
        <v>3.16683984139235</v>
      </c>
      <c r="J91" s="13">
        <v>0.11828748594873929</v>
      </c>
      <c r="K91" s="13">
        <v>2.2598480908854669E-2</v>
      </c>
      <c r="L91" s="13">
        <v>9.0758977544928485E-4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5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2.6159166164001788</v>
      </c>
      <c r="G92" s="13">
        <v>0</v>
      </c>
      <c r="H92" s="13">
        <v>0.11179703219054141</v>
      </c>
      <c r="I92" s="13">
        <v>2.3623260275765952</v>
      </c>
      <c r="J92" s="13">
        <v>0.11828748594873929</v>
      </c>
      <c r="K92" s="13">
        <v>2.2598480908854669E-2</v>
      </c>
      <c r="L92" s="13">
        <v>9.0758977544928485E-4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5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6.6722879445589651</v>
      </c>
      <c r="G93" s="13">
        <v>2.803299442513326</v>
      </c>
      <c r="H93" s="13">
        <v>0.48454813608424002</v>
      </c>
      <c r="I93" s="13">
        <v>1.3052252912900899</v>
      </c>
      <c r="J93" s="13">
        <v>1.867170504640316</v>
      </c>
      <c r="K93" s="13">
        <v>0.19182006213131811</v>
      </c>
      <c r="L93" s="13">
        <v>2.022450789967566E-2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5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2.0056177363409682</v>
      </c>
      <c r="G94" s="13">
        <v>0</v>
      </c>
      <c r="H94" s="13">
        <v>1.58227876638262E-2</v>
      </c>
      <c r="I94" s="13">
        <v>7.9801455228295515E-2</v>
      </c>
      <c r="J94" s="13">
        <v>1.867170504640316</v>
      </c>
      <c r="K94" s="13">
        <v>2.2598480908854669E-2</v>
      </c>
      <c r="L94" s="13">
        <v>2.022450789967566E-2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5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3.4018142643392091</v>
      </c>
      <c r="G95" s="13">
        <v>0.33119578214141038</v>
      </c>
      <c r="H95" s="13">
        <v>0.15401111272087251</v>
      </c>
      <c r="I95" s="13">
        <v>2.0477715542451942</v>
      </c>
      <c r="J95" s="13">
        <v>0.82098098723221635</v>
      </c>
      <c r="K95" s="13">
        <v>2.7630320099840049E-2</v>
      </c>
      <c r="L95" s="13">
        <v>2.022450789967566E-2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5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3.7711590719389392</v>
      </c>
      <c r="G96" s="13">
        <v>0</v>
      </c>
      <c r="H96" s="13">
        <v>0.1198895475723417</v>
      </c>
      <c r="I96" s="13">
        <v>2.3623260275765938</v>
      </c>
      <c r="J96" s="13">
        <v>1.2654374261056991</v>
      </c>
      <c r="K96" s="13">
        <v>2.2598480908854669E-2</v>
      </c>
      <c r="L96" s="13">
        <v>9.0758977544928485E-4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5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9.7543338642553046</v>
      </c>
      <c r="G97" s="13">
        <v>1.217317304274564</v>
      </c>
      <c r="H97" s="13">
        <v>0.46967399509005281</v>
      </c>
      <c r="I97" s="13">
        <v>7.9702191048951656</v>
      </c>
      <c r="J97" s="13">
        <v>6.5742324426018114E-2</v>
      </c>
      <c r="K97" s="13">
        <v>3.0473545794054001E-2</v>
      </c>
      <c r="L97" s="13">
        <v>9.0758977544928485E-4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5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3.7711590719389392</v>
      </c>
      <c r="G98" s="13">
        <v>0</v>
      </c>
      <c r="H98" s="13">
        <v>0.1198895475723417</v>
      </c>
      <c r="I98" s="13">
        <v>2.3623260275765938</v>
      </c>
      <c r="J98" s="13">
        <v>1.2654374261056991</v>
      </c>
      <c r="K98" s="13">
        <v>2.2598480908854669E-2</v>
      </c>
      <c r="L98" s="13">
        <v>9.0758977544928485E-4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5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2.9387367134145168</v>
      </c>
      <c r="G99" s="13">
        <v>0</v>
      </c>
      <c r="H99" s="13">
        <v>0.14931787791290521</v>
      </c>
      <c r="I99" s="13">
        <v>1.926766446242115</v>
      </c>
      <c r="J99" s="13">
        <v>0.82098098723221635</v>
      </c>
      <c r="K99" s="13">
        <v>2.144689412760482E-2</v>
      </c>
      <c r="L99" s="13">
        <v>2.022450789967566E-2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5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2.677782337770513</v>
      </c>
      <c r="G100" s="13">
        <v>0.5559262918430139</v>
      </c>
      <c r="H100" s="13">
        <v>0.1288609700835156</v>
      </c>
      <c r="I100" s="13">
        <v>1.845662747197627</v>
      </c>
      <c r="J100" s="13">
        <v>0.11828748594873929</v>
      </c>
      <c r="K100" s="13">
        <v>2.8137252922168839E-2</v>
      </c>
      <c r="L100" s="13">
        <v>9.0758977544928485E-4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5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2.8069361216918689</v>
      </c>
      <c r="G101" s="13">
        <v>0.57531112972099485</v>
      </c>
      <c r="H101" s="13">
        <v>0.1047486204449869</v>
      </c>
      <c r="I101" s="13">
        <v>1.8721653425880731</v>
      </c>
      <c r="J101" s="13">
        <v>0.21914108142006039</v>
      </c>
      <c r="K101" s="13">
        <v>3.4662357742304993E-2</v>
      </c>
      <c r="L101" s="13">
        <v>9.0758977544928485E-4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5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2.6394055610760461</v>
      </c>
      <c r="G102" s="13">
        <v>0.51002759727038549</v>
      </c>
      <c r="H102" s="13">
        <v>0.1363155151404726</v>
      </c>
      <c r="I102" s="13">
        <v>1.5145075263241441</v>
      </c>
      <c r="J102" s="13">
        <v>0.33146675210926618</v>
      </c>
      <c r="K102" s="13">
        <v>3.9039394990067769E-2</v>
      </c>
      <c r="L102" s="13">
        <v>0.1080487752417098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5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2.9072132835322408</v>
      </c>
      <c r="G103" s="13">
        <v>2.3448068212501409</v>
      </c>
      <c r="H103" s="13">
        <v>0.20011690978676339</v>
      </c>
      <c r="I103" s="13">
        <v>4.6343494418590307E-2</v>
      </c>
      <c r="J103" s="13">
        <v>0.23972313851158461</v>
      </c>
      <c r="K103" s="13">
        <v>5.5998411665486511E-2</v>
      </c>
      <c r="L103" s="13">
        <v>2.022450789967566E-2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5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1.5337323214102061</v>
      </c>
      <c r="G104" s="13">
        <v>1.0936389901375689</v>
      </c>
      <c r="H104" s="13">
        <v>7.8813760854594794E-2</v>
      </c>
      <c r="I104" s="13">
        <v>4.631540905032594E-2</v>
      </c>
      <c r="J104" s="13">
        <v>0.23972313851158461</v>
      </c>
      <c r="K104" s="13">
        <v>5.5016514956455667E-2</v>
      </c>
      <c r="L104" s="13">
        <v>2.022450789967566E-2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5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2.9072132835322408</v>
      </c>
      <c r="G105" s="13">
        <v>2.3448068212501409</v>
      </c>
      <c r="H105" s="13">
        <v>0.20011690978676339</v>
      </c>
      <c r="I105" s="13">
        <v>4.6343494418590307E-2</v>
      </c>
      <c r="J105" s="13">
        <v>0.23972313851158461</v>
      </c>
      <c r="K105" s="13">
        <v>5.5998411665486511E-2</v>
      </c>
      <c r="L105" s="13">
        <v>2.022450789967566E-2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5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1.5337323214102061</v>
      </c>
      <c r="G106" s="13">
        <v>1.0936389901375689</v>
      </c>
      <c r="H106" s="13">
        <v>7.8813760854594794E-2</v>
      </c>
      <c r="I106" s="13">
        <v>4.631540905032594E-2</v>
      </c>
      <c r="J106" s="13">
        <v>0.23972313851158461</v>
      </c>
      <c r="K106" s="13">
        <v>5.5016514956455667E-2</v>
      </c>
      <c r="L106" s="13">
        <v>2.022450789967566E-2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5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4.1126182037672994</v>
      </c>
      <c r="G107" s="13">
        <v>3.4643594028071161</v>
      </c>
      <c r="H107" s="13">
        <v>0.10845180855560151</v>
      </c>
      <c r="I107" s="13">
        <v>1.3239648558235119E-2</v>
      </c>
      <c r="J107" s="13">
        <v>0.23972313851158461</v>
      </c>
      <c r="K107" s="13">
        <v>0.26661969743508679</v>
      </c>
      <c r="L107" s="13">
        <v>2.022450789967566E-2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5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1.7366400978354359</v>
      </c>
      <c r="G108" s="13">
        <v>1.1774190443597701</v>
      </c>
      <c r="H108" s="13">
        <v>8.6465375701608421E-2</v>
      </c>
      <c r="I108" s="13">
        <v>-4.4388271562167958E-4</v>
      </c>
      <c r="J108" s="13">
        <v>0.23972313851158461</v>
      </c>
      <c r="K108" s="13">
        <v>0.21325191407841951</v>
      </c>
      <c r="L108" s="13">
        <v>2.022450789967566E-2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5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1.22763945576786</v>
      </c>
      <c r="G109" s="13">
        <v>0.74631498074560088</v>
      </c>
      <c r="H109" s="13">
        <v>7.9230138004779779E-2</v>
      </c>
      <c r="I109" s="13">
        <v>2.2204460492503131E-16</v>
      </c>
      <c r="J109" s="13">
        <v>0.33146675210926618</v>
      </c>
      <c r="K109" s="13">
        <v>5.0403077008536953E-2</v>
      </c>
      <c r="L109" s="13">
        <v>2.022450789967566E-2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5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5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3.996937292947436</v>
      </c>
      <c r="G111" s="13">
        <v>2.4546769659079422</v>
      </c>
      <c r="H111" s="13">
        <v>0.2029627259098277</v>
      </c>
      <c r="I111" s="13">
        <v>1.1915733632263661</v>
      </c>
      <c r="J111" s="13">
        <v>0.11828748594873929</v>
      </c>
      <c r="K111" s="13">
        <v>2.8529162179111191E-2</v>
      </c>
      <c r="L111" s="13">
        <v>9.0758977544928485E-4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5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5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3.594125346515991</v>
      </c>
      <c r="G113" s="13">
        <v>2.7244195382996979</v>
      </c>
      <c r="H113" s="13">
        <v>0.26884277301447862</v>
      </c>
      <c r="I113" s="13">
        <v>0.45125812948449079</v>
      </c>
      <c r="J113" s="13">
        <v>0.11828748594873929</v>
      </c>
      <c r="K113" s="13">
        <v>3.0409829993136291E-2</v>
      </c>
      <c r="L113" s="13">
        <v>9.0758977544928485E-4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5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5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6.7639908110886857</v>
      </c>
      <c r="G115" s="13">
        <v>4.0658616956236608</v>
      </c>
      <c r="H115" s="13">
        <v>0.56535042638674315</v>
      </c>
      <c r="I115" s="13">
        <v>1.951520893919487</v>
      </c>
      <c r="J115" s="13">
        <v>0.11828748594873929</v>
      </c>
      <c r="K115" s="13">
        <v>6.2062719434605229E-2</v>
      </c>
      <c r="L115" s="13">
        <v>9.0758977544928485E-4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5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1.483260480203352</v>
      </c>
      <c r="G116" s="13">
        <v>0.61424039914569539</v>
      </c>
      <c r="H116" s="13">
        <v>0.16627117269012681</v>
      </c>
      <c r="I116" s="13">
        <v>0.54958672081097104</v>
      </c>
      <c r="J116" s="13">
        <v>0.11828748594873929</v>
      </c>
      <c r="K116" s="13">
        <v>3.3967111832370812E-2</v>
      </c>
      <c r="L116" s="13">
        <v>9.0758977544928485E-4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5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5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2.3177651773247772</v>
      </c>
      <c r="G118" s="13">
        <v>1.218695382061715</v>
      </c>
      <c r="H118" s="13">
        <v>6.2526164891500771E-2</v>
      </c>
      <c r="I118" s="13">
        <v>0.2927457405362901</v>
      </c>
      <c r="J118" s="13">
        <v>0.26070835334800818</v>
      </c>
      <c r="K118" s="13">
        <v>0.46286502858758738</v>
      </c>
      <c r="L118" s="13">
        <v>2.022450789967566E-2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5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5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1.9660076133570381</v>
      </c>
      <c r="G120" s="13">
        <v>1.0329414105707311</v>
      </c>
      <c r="H120" s="13">
        <v>0.1012898096313488</v>
      </c>
      <c r="I120" s="13">
        <v>0.22019203724203229</v>
      </c>
      <c r="J120" s="13">
        <v>0.43047340686712909</v>
      </c>
      <c r="K120" s="13">
        <v>0.16088644114612169</v>
      </c>
      <c r="L120" s="13">
        <v>2.022450789967566E-2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5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0.8424724990097523</v>
      </c>
      <c r="G121" s="13">
        <v>0.44542037774865739</v>
      </c>
      <c r="H121" s="13">
        <v>3.7861896643676271E-2</v>
      </c>
      <c r="I121" s="13">
        <v>0.2108501611808824</v>
      </c>
      <c r="J121" s="13">
        <v>8.1623888218921123E-2</v>
      </c>
      <c r="K121" s="13">
        <v>4.6491667317939377E-2</v>
      </c>
      <c r="L121" s="13">
        <v>2.022450789967566E-2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5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5.2266137306616844</v>
      </c>
      <c r="G122" s="13">
        <v>3.3171675072838731</v>
      </c>
      <c r="H122" s="13">
        <v>1.466637559024497E-2</v>
      </c>
      <c r="I122" s="13">
        <v>1.336084882586162</v>
      </c>
      <c r="J122" s="13">
        <v>0.35062573027209659</v>
      </c>
      <c r="K122" s="13">
        <v>0.18784472702963201</v>
      </c>
      <c r="L122" s="13">
        <v>2.022450789967566E-2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5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1.5264001673698311</v>
      </c>
      <c r="G123" s="13">
        <v>0.67104367603527737</v>
      </c>
      <c r="H123" s="13">
        <v>4.5901098457354052E-2</v>
      </c>
      <c r="I123" s="13">
        <v>0.1203758536190256</v>
      </c>
      <c r="J123" s="13">
        <v>0.26070835334800818</v>
      </c>
      <c r="K123" s="13">
        <v>0.40814667801049048</v>
      </c>
      <c r="L123" s="13">
        <v>2.022450789967566E-2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5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0.98186518324218741</v>
      </c>
      <c r="G124" s="13">
        <v>0.28320874046608652</v>
      </c>
      <c r="H124" s="13">
        <v>2.2663192840687591E-2</v>
      </c>
      <c r="I124" s="13">
        <v>0.21871256661337121</v>
      </c>
      <c r="J124" s="13">
        <v>8.1623888218921123E-2</v>
      </c>
      <c r="K124" s="13">
        <v>0.35543228720344527</v>
      </c>
      <c r="L124" s="13">
        <v>2.022450789967566E-2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5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1.8936713682476429</v>
      </c>
      <c r="G125" s="13">
        <v>0.95017240140342762</v>
      </c>
      <c r="H125" s="13">
        <v>3.8756509161459771E-2</v>
      </c>
      <c r="I125" s="13">
        <v>0.49168755122383029</v>
      </c>
      <c r="J125" s="13">
        <v>0.27479879545610347</v>
      </c>
      <c r="K125" s="13">
        <v>0.118031603103146</v>
      </c>
      <c r="L125" s="13">
        <v>2.022450789967566E-2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5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3.5290324838461351</v>
      </c>
      <c r="G126" s="13">
        <v>2.3905175197675872</v>
      </c>
      <c r="H126" s="13">
        <v>0.17580652349981801</v>
      </c>
      <c r="I126" s="13">
        <v>0.41216047307393833</v>
      </c>
      <c r="J126" s="13">
        <v>0.21914108142006039</v>
      </c>
      <c r="K126" s="13">
        <v>0.31118237818505567</v>
      </c>
      <c r="L126" s="13">
        <v>2.022450789967566E-2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5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1.8936713682476429</v>
      </c>
      <c r="G127" s="13">
        <v>0.95017240140342762</v>
      </c>
      <c r="H127" s="13">
        <v>3.8756509161459771E-2</v>
      </c>
      <c r="I127" s="13">
        <v>0.49168755122383029</v>
      </c>
      <c r="J127" s="13">
        <v>0.27479879545610347</v>
      </c>
      <c r="K127" s="13">
        <v>0.118031603103146</v>
      </c>
      <c r="L127" s="13">
        <v>2.022450789967566E-2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5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3.9265540155179952</v>
      </c>
      <c r="G128" s="13">
        <v>3.5044242944401272</v>
      </c>
      <c r="H128" s="13">
        <v>0.14920141535615561</v>
      </c>
      <c r="I128" s="13">
        <v>-8.6712216446986901E-3</v>
      </c>
      <c r="J128" s="13">
        <v>0.11828748594873929</v>
      </c>
      <c r="K128" s="13">
        <v>0.16240445164222311</v>
      </c>
      <c r="L128" s="13">
        <v>9.0758977544928485E-4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5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3.9265540155179952</v>
      </c>
      <c r="G129" s="13">
        <v>3.5044242944401272</v>
      </c>
      <c r="H129" s="13">
        <v>0.14920141535615561</v>
      </c>
      <c r="I129" s="13">
        <v>-8.6712216446986901E-3</v>
      </c>
      <c r="J129" s="13">
        <v>0.11828748594873929</v>
      </c>
      <c r="K129" s="13">
        <v>0.16240445164222311</v>
      </c>
      <c r="L129" s="13">
        <v>9.0758977544928485E-4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5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3.9265540155179952</v>
      </c>
      <c r="G130" s="13">
        <v>3.5044242944401272</v>
      </c>
      <c r="H130" s="13">
        <v>0.14920141535615561</v>
      </c>
      <c r="I130" s="13">
        <v>-8.6712216446986901E-3</v>
      </c>
      <c r="J130" s="13">
        <v>0.11828748594873929</v>
      </c>
      <c r="K130" s="13">
        <v>0.16240445164222311</v>
      </c>
      <c r="L130" s="13">
        <v>9.0758977544928485E-4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5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5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2.0592901211488099</v>
      </c>
      <c r="G132" s="13">
        <v>1.6244833771249929</v>
      </c>
      <c r="H132" s="13">
        <v>0.1177067785040827</v>
      </c>
      <c r="I132" s="13">
        <v>1.2997835092618539E-3</v>
      </c>
      <c r="J132" s="13">
        <v>0.23972313851158461</v>
      </c>
      <c r="K132" s="13">
        <v>5.5852535599211703E-2</v>
      </c>
      <c r="L132" s="13">
        <v>2.022450789967566E-2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5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1.932723262120009</v>
      </c>
      <c r="G133" s="13">
        <v>1.498049945508227</v>
      </c>
      <c r="H133" s="13">
        <v>0.118547858266093</v>
      </c>
      <c r="I133" s="13">
        <v>1.299783509255414E-3</v>
      </c>
      <c r="J133" s="13">
        <v>0.23972313851158461</v>
      </c>
      <c r="K133" s="13">
        <v>5.487802842517344E-2</v>
      </c>
      <c r="L133" s="13">
        <v>2.022450789967566E-2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5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4.0832969635018976</v>
      </c>
      <c r="G134" s="13">
        <v>3.4643594028071161</v>
      </c>
      <c r="H134" s="13">
        <v>0.1084439908542869</v>
      </c>
      <c r="I134" s="13">
        <v>-1.607377400585186E-2</v>
      </c>
      <c r="J134" s="13">
        <v>0.23972313851158461</v>
      </c>
      <c r="K134" s="13">
        <v>0.26661969743508679</v>
      </c>
      <c r="L134" s="13">
        <v>2.022450789967566E-2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5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0.42656637905703121</v>
      </c>
      <c r="G135" s="13">
        <v>0.25455475705796499</v>
      </c>
      <c r="H135" s="13">
        <v>1.925407825421694E-2</v>
      </c>
      <c r="I135" s="13">
        <v>5.5511151231257827E-17</v>
      </c>
      <c r="J135" s="13">
        <v>0.11828748594873929</v>
      </c>
      <c r="K135" s="13">
        <v>1.424554989643427E-2</v>
      </c>
      <c r="L135" s="13">
        <v>2.022450789967566E-2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5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0.42656637905703121</v>
      </c>
      <c r="G136" s="13">
        <v>0.25455475705796499</v>
      </c>
      <c r="H136" s="13">
        <v>1.925407825421694E-2</v>
      </c>
      <c r="I136" s="13">
        <v>5.5511151231257827E-17</v>
      </c>
      <c r="J136" s="13">
        <v>0.11828748594873929</v>
      </c>
      <c r="K136" s="13">
        <v>1.424554989643427E-2</v>
      </c>
      <c r="L136" s="13">
        <v>2.022450789967566E-2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5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1.1966407980626199</v>
      </c>
      <c r="G137" s="13">
        <v>0.81838328524059645</v>
      </c>
      <c r="H137" s="13">
        <v>4.9227297018774853E-2</v>
      </c>
      <c r="I137" s="13">
        <v>0</v>
      </c>
      <c r="J137" s="13">
        <v>8.4340062737715091E-2</v>
      </c>
      <c r="K137" s="13">
        <v>0.2244656451658584</v>
      </c>
      <c r="L137" s="13">
        <v>2.022450789967566E-2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5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0.60094957250588665</v>
      </c>
      <c r="G138" s="13">
        <v>0.44865068409903719</v>
      </c>
      <c r="H138" s="13">
        <v>3.2165705580188358E-2</v>
      </c>
      <c r="I138" s="13">
        <v>-1.110223024625157E-16</v>
      </c>
      <c r="J138" s="13">
        <v>8.4340062737715091E-2</v>
      </c>
      <c r="K138" s="13">
        <v>1.556861218927038E-2</v>
      </c>
      <c r="L138" s="13">
        <v>2.022450789967566E-2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5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0.42656637905703121</v>
      </c>
      <c r="G139" s="13">
        <v>0.25455475705796499</v>
      </c>
      <c r="H139" s="13">
        <v>1.925407825421694E-2</v>
      </c>
      <c r="I139" s="13">
        <v>5.5511151231257827E-17</v>
      </c>
      <c r="J139" s="13">
        <v>0.11828748594873929</v>
      </c>
      <c r="K139" s="13">
        <v>1.424554989643427E-2</v>
      </c>
      <c r="L139" s="13">
        <v>2.022450789967566E-2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5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1.9660076133570381</v>
      </c>
      <c r="G140" s="13">
        <v>1.0329414105707311</v>
      </c>
      <c r="H140" s="13">
        <v>0.1012898096313488</v>
      </c>
      <c r="I140" s="13">
        <v>0.22019203724203229</v>
      </c>
      <c r="J140" s="13">
        <v>0.43047340686712909</v>
      </c>
      <c r="K140" s="13">
        <v>0.16088644114612169</v>
      </c>
      <c r="L140" s="13">
        <v>2.022450789967566E-2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5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9.890342357996122</v>
      </c>
      <c r="G141" s="13">
        <v>8.5279864187199017</v>
      </c>
      <c r="H141" s="13">
        <v>0.71644703224016715</v>
      </c>
      <c r="I141" s="13">
        <v>1.0437785975359051E-3</v>
      </c>
      <c r="J141" s="13">
        <v>0.21914108142006039</v>
      </c>
      <c r="K141" s="13">
        <v>0.40549953911878189</v>
      </c>
      <c r="L141" s="13">
        <v>2.022450789967566E-2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5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3.0172919836565248</v>
      </c>
      <c r="G142" s="13">
        <v>2.284681889423585</v>
      </c>
      <c r="H142" s="13">
        <v>0.27032445909300479</v>
      </c>
      <c r="I142" s="13">
        <v>1.043778597291656E-3</v>
      </c>
      <c r="J142" s="13">
        <v>0.21914108142006039</v>
      </c>
      <c r="K142" s="13">
        <v>0.22187626722290771</v>
      </c>
      <c r="L142" s="13">
        <v>2.022450789967566E-2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5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7.6106783892245478</v>
      </c>
      <c r="G143" s="13">
        <v>6.1585457791651876</v>
      </c>
      <c r="H143" s="13">
        <v>0.77875223069997801</v>
      </c>
      <c r="I143" s="13">
        <v>6.5336529197656645E-2</v>
      </c>
      <c r="J143" s="13">
        <v>0.21914108142006039</v>
      </c>
      <c r="K143" s="13">
        <v>0.36867826084198863</v>
      </c>
      <c r="L143" s="13">
        <v>2.022450789967566E-2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5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4.6409303444855814</v>
      </c>
      <c r="G144" s="13">
        <v>3.789850686057715</v>
      </c>
      <c r="H144" s="13">
        <v>0.28142345324419449</v>
      </c>
      <c r="I144" s="13">
        <v>1.0437785975332401E-3</v>
      </c>
      <c r="J144" s="13">
        <v>0.21914108142006039</v>
      </c>
      <c r="K144" s="13">
        <v>0.32924683726640153</v>
      </c>
      <c r="L144" s="13">
        <v>2.022450789967566E-2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5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12.684299470287341</v>
      </c>
      <c r="G145" s="13">
        <v>11.204038026630499</v>
      </c>
      <c r="H145" s="13">
        <v>1.727589791309514</v>
      </c>
      <c r="I145" s="13">
        <v>-1.3576910973177261</v>
      </c>
      <c r="J145" s="13">
        <v>0.21914108142006039</v>
      </c>
      <c r="K145" s="13">
        <v>0.87099716034532249</v>
      </c>
      <c r="L145" s="13">
        <v>2.022450789967566E-2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5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4.6409303444855814</v>
      </c>
      <c r="G146" s="13">
        <v>3.789850686057715</v>
      </c>
      <c r="H146" s="13">
        <v>0.28142345324419449</v>
      </c>
      <c r="I146" s="13">
        <v>1.0437785975332401E-3</v>
      </c>
      <c r="J146" s="13">
        <v>0.21914108142006039</v>
      </c>
      <c r="K146" s="13">
        <v>0.32924683726640153</v>
      </c>
      <c r="L146" s="13">
        <v>2.022450789967566E-2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5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0.73491338138812756</v>
      </c>
      <c r="G147" s="13">
        <v>0.14609161776689139</v>
      </c>
      <c r="H147" s="13">
        <v>2.2090044339161851E-2</v>
      </c>
      <c r="I147" s="13">
        <v>0.15808366679192351</v>
      </c>
      <c r="J147" s="13">
        <v>0.35355472046780689</v>
      </c>
      <c r="K147" s="13">
        <v>3.4868824122668063E-2</v>
      </c>
      <c r="L147" s="13">
        <v>2.022450789967566E-2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5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2.5540329918821669</v>
      </c>
      <c r="G148" s="13">
        <v>0.89097242352457329</v>
      </c>
      <c r="H148" s="13">
        <v>-0.28507029941205142</v>
      </c>
      <c r="I148" s="13">
        <v>1.3138864426722801</v>
      </c>
      <c r="J148" s="13">
        <v>0.46965196605063708</v>
      </c>
      <c r="K148" s="13">
        <v>5.6543683805017973E-2</v>
      </c>
      <c r="L148" s="13">
        <v>0.1080487752417098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5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2.5540329918821669</v>
      </c>
      <c r="G149" s="13">
        <v>0.89097242352457329</v>
      </c>
      <c r="H149" s="13">
        <v>-0.28507029941205142</v>
      </c>
      <c r="I149" s="13">
        <v>1.3138864426722801</v>
      </c>
      <c r="J149" s="13">
        <v>0.46965196605063708</v>
      </c>
      <c r="K149" s="13">
        <v>5.6543683805017973E-2</v>
      </c>
      <c r="L149" s="13">
        <v>0.1080487752417098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5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1.2757986666313059</v>
      </c>
      <c r="G150" s="13">
        <v>0.27991344933571388</v>
      </c>
      <c r="H150" s="13">
        <v>3.5747815424194813E-2</v>
      </c>
      <c r="I150" s="13">
        <v>0.3363264828600272</v>
      </c>
      <c r="J150" s="13">
        <v>0.46965196605063708</v>
      </c>
      <c r="K150" s="13">
        <v>4.6110177719023079E-2</v>
      </c>
      <c r="L150" s="13">
        <v>0.1080487752417098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5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1.520357298294206</v>
      </c>
      <c r="G151" s="13">
        <v>0.65901410823726514</v>
      </c>
      <c r="H151" s="13">
        <v>6.9381861210374624E-2</v>
      </c>
      <c r="I151" s="13">
        <v>0.39279777207809857</v>
      </c>
      <c r="J151" s="13">
        <v>0.34624452266777112</v>
      </c>
      <c r="K151" s="13">
        <v>3.2694526201020709E-2</v>
      </c>
      <c r="L151" s="13">
        <v>2.022450789967566E-2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5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0.40408996648460949</v>
      </c>
      <c r="G152" s="13">
        <v>0</v>
      </c>
      <c r="H152" s="13">
        <v>3.2863885003692778E-2</v>
      </c>
      <c r="I152" s="13">
        <v>0.1112784350696565</v>
      </c>
      <c r="J152" s="13">
        <v>0.23972313851158461</v>
      </c>
      <c r="K152" s="13">
        <v>0</v>
      </c>
      <c r="L152" s="13">
        <v>2.022450789967566E-2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5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0.4009229615223614</v>
      </c>
      <c r="G153" s="13">
        <v>0.25455475705796499</v>
      </c>
      <c r="H153" s="13">
        <v>2.7558083930571371E-2</v>
      </c>
      <c r="I153" s="13">
        <v>0</v>
      </c>
      <c r="J153" s="13">
        <v>8.4340062737715091E-2</v>
      </c>
      <c r="K153" s="13">
        <v>1.424554989643427E-2</v>
      </c>
      <c r="L153" s="13">
        <v>2.022450789967566E-2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5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0.4009229615223614</v>
      </c>
      <c r="G154" s="13">
        <v>0.25455475705796499</v>
      </c>
      <c r="H154" s="13">
        <v>2.7558083930571371E-2</v>
      </c>
      <c r="I154" s="13">
        <v>0</v>
      </c>
      <c r="J154" s="13">
        <v>8.4340062737715091E-2</v>
      </c>
      <c r="K154" s="13">
        <v>1.424554989643427E-2</v>
      </c>
      <c r="L154" s="13">
        <v>2.022450789967566E-2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5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0.67431869803152245</v>
      </c>
      <c r="G155" s="13">
        <v>0.4577918634674113</v>
      </c>
      <c r="H155" s="13">
        <v>4.1785637060365199E-2</v>
      </c>
      <c r="I155" s="13">
        <v>0</v>
      </c>
      <c r="J155" s="13">
        <v>8.4340062737715091E-2</v>
      </c>
      <c r="K155" s="13">
        <v>7.017662686635516E-2</v>
      </c>
      <c r="L155" s="13">
        <v>2.022450789967566E-2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5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0.67431869803152245</v>
      </c>
      <c r="G156" s="13">
        <v>0.4577918634674113</v>
      </c>
      <c r="H156" s="13">
        <v>4.1785637060365199E-2</v>
      </c>
      <c r="I156" s="13">
        <v>0</v>
      </c>
      <c r="J156" s="13">
        <v>8.4340062737715091E-2</v>
      </c>
      <c r="K156" s="13">
        <v>7.017662686635516E-2</v>
      </c>
      <c r="L156" s="13">
        <v>2.022450789967566E-2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5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0.38668114074868021</v>
      </c>
      <c r="G157" s="13">
        <v>0.2412562948096551</v>
      </c>
      <c r="H157" s="13">
        <v>2.669457707358355E-2</v>
      </c>
      <c r="I157" s="13">
        <v>5.5511151231257827E-17</v>
      </c>
      <c r="J157" s="13">
        <v>8.4340062737715091E-2</v>
      </c>
      <c r="K157" s="13">
        <v>1.416569822805072E-2</v>
      </c>
      <c r="L157" s="13">
        <v>2.022450789967566E-2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5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0.38668114074868021</v>
      </c>
      <c r="G158" s="13">
        <v>0.2412562948096551</v>
      </c>
      <c r="H158" s="13">
        <v>2.669457707358355E-2</v>
      </c>
      <c r="I158" s="13">
        <v>5.5511151231257827E-17</v>
      </c>
      <c r="J158" s="13">
        <v>8.4340062737715091E-2</v>
      </c>
      <c r="K158" s="13">
        <v>1.416569822805072E-2</v>
      </c>
      <c r="L158" s="13">
        <v>2.022450789967566E-2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5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0.38668114074868021</v>
      </c>
      <c r="G159" s="13">
        <v>0.2412562948096551</v>
      </c>
      <c r="H159" s="13">
        <v>2.669457707358355E-2</v>
      </c>
      <c r="I159" s="13">
        <v>5.5511151231257827E-17</v>
      </c>
      <c r="J159" s="13">
        <v>8.4340062737715091E-2</v>
      </c>
      <c r="K159" s="13">
        <v>1.416569822805072E-2</v>
      </c>
      <c r="L159" s="13">
        <v>2.022450789967566E-2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5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0.38668114074868021</v>
      </c>
      <c r="G160" s="13">
        <v>0.2412562948096551</v>
      </c>
      <c r="H160" s="13">
        <v>2.669457707358355E-2</v>
      </c>
      <c r="I160" s="13">
        <v>5.5511151231257827E-17</v>
      </c>
      <c r="J160" s="13">
        <v>8.4340062737715091E-2</v>
      </c>
      <c r="K160" s="13">
        <v>1.416569822805072E-2</v>
      </c>
      <c r="L160" s="13">
        <v>2.022450789967566E-2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5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0.38668114074868021</v>
      </c>
      <c r="G161" s="13">
        <v>0.2412562948096551</v>
      </c>
      <c r="H161" s="13">
        <v>2.669457707358355E-2</v>
      </c>
      <c r="I161" s="13">
        <v>5.5511151231257827E-17</v>
      </c>
      <c r="J161" s="13">
        <v>8.4340062737715091E-2</v>
      </c>
      <c r="K161" s="13">
        <v>1.416569822805072E-2</v>
      </c>
      <c r="L161" s="13">
        <v>2.022450789967566E-2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5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0.61694320182553808</v>
      </c>
      <c r="G162" s="13">
        <v>0.34823265899480349</v>
      </c>
      <c r="H162" s="13">
        <v>3.5353295163451183E-2</v>
      </c>
      <c r="I162" s="13">
        <v>-1.110223024625157E-16</v>
      </c>
      <c r="J162" s="13">
        <v>8.4340062737715091E-2</v>
      </c>
      <c r="K162" s="13">
        <v>0.12879267702989269</v>
      </c>
      <c r="L162" s="13">
        <v>2.022450789967566E-2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5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0.98762273104313891</v>
      </c>
      <c r="G163" s="13">
        <v>0.65560606942681865</v>
      </c>
      <c r="H163" s="13">
        <v>4.5781412818350208E-2</v>
      </c>
      <c r="I163" s="13">
        <v>0</v>
      </c>
      <c r="J163" s="13">
        <v>8.4340062737715091E-2</v>
      </c>
      <c r="K163" s="13">
        <v>0.1816706781605793</v>
      </c>
      <c r="L163" s="13">
        <v>2.022450789967566E-2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5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1.346653858467977</v>
      </c>
      <c r="G164" s="13">
        <v>0.99242767566653223</v>
      </c>
      <c r="H164" s="13">
        <v>8.1582640815538704E-2</v>
      </c>
      <c r="I164" s="13">
        <v>2.2204460492503131E-16</v>
      </c>
      <c r="J164" s="13">
        <v>8.4340062737715091E-2</v>
      </c>
      <c r="K164" s="13">
        <v>0.16807897134851479</v>
      </c>
      <c r="L164" s="13">
        <v>2.022450789967566E-2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5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0.50414448436519743</v>
      </c>
      <c r="G165" s="13">
        <v>0.28300619310397351</v>
      </c>
      <c r="H165" s="13">
        <v>2.8451913434382262E-2</v>
      </c>
      <c r="I165" s="13">
        <v>1.110223024625157E-16</v>
      </c>
      <c r="J165" s="13">
        <v>8.4340062737715091E-2</v>
      </c>
      <c r="K165" s="13">
        <v>8.8121807189450729E-2</v>
      </c>
      <c r="L165" s="13">
        <v>2.022450789967566E-2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5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0.50414448436519743</v>
      </c>
      <c r="G166" s="13">
        <v>0.28300619310397351</v>
      </c>
      <c r="H166" s="13">
        <v>2.8451913434382262E-2</v>
      </c>
      <c r="I166" s="13">
        <v>1.110223024625157E-16</v>
      </c>
      <c r="J166" s="13">
        <v>8.4340062737715091E-2</v>
      </c>
      <c r="K166" s="13">
        <v>8.8121807189450729E-2</v>
      </c>
      <c r="L166" s="13">
        <v>2.022450789967566E-2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5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0.38668114074868021</v>
      </c>
      <c r="G167" s="13">
        <v>0.2412562948096551</v>
      </c>
      <c r="H167" s="13">
        <v>2.669457707358355E-2</v>
      </c>
      <c r="I167" s="13">
        <v>5.5511151231257827E-17</v>
      </c>
      <c r="J167" s="13">
        <v>8.4340062737715091E-2</v>
      </c>
      <c r="K167" s="13">
        <v>1.416569822805072E-2</v>
      </c>
      <c r="L167" s="13">
        <v>2.022450789967566E-2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5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0.38668114074868021</v>
      </c>
      <c r="G168" s="13">
        <v>0.2412562948096551</v>
      </c>
      <c r="H168" s="13">
        <v>2.669457707358355E-2</v>
      </c>
      <c r="I168" s="13">
        <v>5.5511151231257827E-17</v>
      </c>
      <c r="J168" s="13">
        <v>8.4340062737715091E-2</v>
      </c>
      <c r="K168" s="13">
        <v>1.416569822805072E-2</v>
      </c>
      <c r="L168" s="13">
        <v>2.022450789967566E-2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5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0.96024456692055393</v>
      </c>
      <c r="G169" s="13">
        <v>0.57064914484301432</v>
      </c>
      <c r="H169" s="13">
        <v>4.7968963598593678E-2</v>
      </c>
      <c r="I169" s="13">
        <v>3.9162197982455349E-2</v>
      </c>
      <c r="J169" s="13">
        <v>8.4340062737715091E-2</v>
      </c>
      <c r="K169" s="13">
        <v>0.1100754225170657</v>
      </c>
      <c r="L169" s="13">
        <v>0.1080487752417098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5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0.60094957250588665</v>
      </c>
      <c r="G170" s="13">
        <v>0.44865068409903719</v>
      </c>
      <c r="H170" s="13">
        <v>3.2165705580188358E-2</v>
      </c>
      <c r="I170" s="13">
        <v>-1.110223024625157E-16</v>
      </c>
      <c r="J170" s="13">
        <v>8.4340062737715091E-2</v>
      </c>
      <c r="K170" s="13">
        <v>1.556861218927038E-2</v>
      </c>
      <c r="L170" s="13">
        <v>2.022450789967566E-2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5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0.88872455868604061</v>
      </c>
      <c r="G171" s="13">
        <v>0.43408082344814269</v>
      </c>
      <c r="H171" s="13">
        <v>3.9950886617038529E-2</v>
      </c>
      <c r="I171" s="13">
        <v>3.9162197982467339E-2</v>
      </c>
      <c r="J171" s="13">
        <v>8.4340062737715091E-2</v>
      </c>
      <c r="K171" s="13">
        <v>0.1831418126589672</v>
      </c>
      <c r="L171" s="13">
        <v>0.1080487752417098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5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0.96024456692055393</v>
      </c>
      <c r="G172" s="13">
        <v>0.57064914484301432</v>
      </c>
      <c r="H172" s="13">
        <v>4.7968963598593678E-2</v>
      </c>
      <c r="I172" s="13">
        <v>3.9162197982455349E-2</v>
      </c>
      <c r="J172" s="13">
        <v>8.4340062737715091E-2</v>
      </c>
      <c r="K172" s="13">
        <v>0.1100754225170657</v>
      </c>
      <c r="L172" s="13">
        <v>0.1080487752417098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5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5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1.018042810073216</v>
      </c>
      <c r="G174" s="13">
        <v>0.7834950756927912</v>
      </c>
      <c r="H174" s="13">
        <v>9.0563908490410489E-2</v>
      </c>
      <c r="I174" s="13">
        <v>-2.2204460492503131E-16</v>
      </c>
      <c r="J174" s="13">
        <v>8.4340062737715091E-2</v>
      </c>
      <c r="K174" s="13">
        <v>3.9419255252623478E-2</v>
      </c>
      <c r="L174" s="13">
        <v>2.022450789967566E-2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5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3.4332457187525982</v>
      </c>
      <c r="G175" s="13">
        <v>2.6862936391495862</v>
      </c>
      <c r="H175" s="13">
        <v>0.28715182093015029</v>
      </c>
      <c r="I175" s="13">
        <v>-4.4408920985006262E-16</v>
      </c>
      <c r="J175" s="13">
        <v>0.23972313851158461</v>
      </c>
      <c r="K175" s="13">
        <v>0.1998526122616025</v>
      </c>
      <c r="L175" s="13">
        <v>2.022450789967566E-2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5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3.6446268876215249</v>
      </c>
      <c r="G176" s="13">
        <v>2.7559047292230932</v>
      </c>
      <c r="H176" s="13">
        <v>0.36802176142044041</v>
      </c>
      <c r="I176" s="13">
        <v>8.8817841970012523E-16</v>
      </c>
      <c r="J176" s="13">
        <v>0.23972313851158461</v>
      </c>
      <c r="K176" s="13">
        <v>0.26075275056673158</v>
      </c>
      <c r="L176" s="13">
        <v>2.022450789967566E-2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5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0.65214141087035893</v>
      </c>
      <c r="G177" s="13">
        <v>0.43602658603284572</v>
      </c>
      <c r="H177" s="13">
        <v>6.0589156305939258E-2</v>
      </c>
      <c r="I177" s="13">
        <v>1.110223024625157E-16</v>
      </c>
      <c r="J177" s="13">
        <v>0.11828748594873929</v>
      </c>
      <c r="K177" s="13">
        <v>1.7013674683158789E-2</v>
      </c>
      <c r="L177" s="13">
        <v>2.022450789967566E-2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5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0.65214141087035893</v>
      </c>
      <c r="G178" s="13">
        <v>0.43602658603284572</v>
      </c>
      <c r="H178" s="13">
        <v>6.0589156305939258E-2</v>
      </c>
      <c r="I178" s="13">
        <v>1.110223024625157E-16</v>
      </c>
      <c r="J178" s="13">
        <v>0.11828748594873929</v>
      </c>
      <c r="K178" s="13">
        <v>1.7013674683158789E-2</v>
      </c>
      <c r="L178" s="13">
        <v>2.022450789967566E-2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5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0.65214141087035893</v>
      </c>
      <c r="G179" s="13">
        <v>0.43602658603284572</v>
      </c>
      <c r="H179" s="13">
        <v>6.0589156305939258E-2</v>
      </c>
      <c r="I179" s="13">
        <v>1.110223024625157E-16</v>
      </c>
      <c r="J179" s="13">
        <v>0.11828748594873929</v>
      </c>
      <c r="K179" s="13">
        <v>1.7013674683158789E-2</v>
      </c>
      <c r="L179" s="13">
        <v>2.022450789967566E-2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5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1.043686227607886</v>
      </c>
      <c r="G180" s="13">
        <v>0.7834950756927912</v>
      </c>
      <c r="H180" s="13">
        <v>8.2259902814056068E-2</v>
      </c>
      <c r="I180" s="13">
        <v>-2.2204460492503131E-16</v>
      </c>
      <c r="J180" s="13">
        <v>0.11828748594873929</v>
      </c>
      <c r="K180" s="13">
        <v>3.9419255252623478E-2</v>
      </c>
      <c r="L180" s="13">
        <v>2.022450789967566E-2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5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1.7207701779141551</v>
      </c>
      <c r="G181" s="13">
        <v>1.060691044367021</v>
      </c>
      <c r="H181" s="13">
        <v>0.17385837768074</v>
      </c>
      <c r="I181" s="13">
        <v>-4.4408920985006262E-16</v>
      </c>
      <c r="J181" s="13">
        <v>0.23972313851158461</v>
      </c>
      <c r="K181" s="13">
        <v>0.22627310945513379</v>
      </c>
      <c r="L181" s="13">
        <v>2.022450789967566E-2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5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1.3887053724772129</v>
      </c>
      <c r="G182" s="13">
        <v>0.97664644265708256</v>
      </c>
      <c r="H182" s="13">
        <v>0.1087723135481703</v>
      </c>
      <c r="I182" s="13">
        <v>3.9162197982481883E-2</v>
      </c>
      <c r="J182" s="13">
        <v>8.4340062737715091E-2</v>
      </c>
      <c r="K182" s="13">
        <v>7.1735580310053171E-2</v>
      </c>
      <c r="L182" s="13">
        <v>0.1080487752417098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5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0.20446297952036899</v>
      </c>
      <c r="G183" s="13">
        <v>0</v>
      </c>
      <c r="H183" s="13">
        <v>4.1831413734071936E-3</v>
      </c>
      <c r="I183" s="13">
        <v>1.9608354502718171E-2</v>
      </c>
      <c r="J183" s="13">
        <v>0.13784849483571329</v>
      </c>
      <c r="K183" s="13">
        <v>2.2598480908854669E-2</v>
      </c>
      <c r="L183" s="13">
        <v>2.022450789967566E-2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5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0.53302379527774202</v>
      </c>
      <c r="G184" s="13">
        <v>0.1455890057793584</v>
      </c>
      <c r="H184" s="13">
        <v>1.4377539702098889E-2</v>
      </c>
      <c r="I184" s="13">
        <v>0.134211585578486</v>
      </c>
      <c r="J184" s="13">
        <v>0.18379373617500991</v>
      </c>
      <c r="K184" s="13">
        <v>3.4827420143113137E-2</v>
      </c>
      <c r="L184" s="13">
        <v>2.022450789967566E-2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5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1.5410187122364281</v>
      </c>
      <c r="G185" s="13">
        <v>0.4668131628667086</v>
      </c>
      <c r="H185" s="13">
        <v>3.2821207237948721E-2</v>
      </c>
      <c r="I185" s="13">
        <v>0.63460231810104917</v>
      </c>
      <c r="J185" s="13">
        <v>0.26070835334800818</v>
      </c>
      <c r="K185" s="13">
        <v>0.1258491627830379</v>
      </c>
      <c r="L185" s="13">
        <v>2.022450789967566E-2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5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2.7393522608198779</v>
      </c>
      <c r="G186" s="13">
        <v>1.0547015081168609</v>
      </c>
      <c r="H186" s="13">
        <v>7.423141883230229E-2</v>
      </c>
      <c r="I186" s="13">
        <v>1.013881400752525</v>
      </c>
      <c r="J186" s="13">
        <v>0.2981260933511618</v>
      </c>
      <c r="K186" s="13">
        <v>0.27818733186735278</v>
      </c>
      <c r="L186" s="13">
        <v>2.022450789967566E-2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5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3.270981069967585</v>
      </c>
      <c r="G187" s="13">
        <v>1.454601723246076</v>
      </c>
      <c r="H187" s="13">
        <v>5.2473412550964266E-3</v>
      </c>
      <c r="I187" s="13">
        <v>1.325730825890576</v>
      </c>
      <c r="J187" s="13">
        <v>0.2981260933511618</v>
      </c>
      <c r="K187" s="13">
        <v>0.16705057832499889</v>
      </c>
      <c r="L187" s="13">
        <v>2.022450789967566E-2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5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2.520458570090359</v>
      </c>
      <c r="G188" s="13">
        <v>0</v>
      </c>
      <c r="H188" s="13">
        <v>-4.2709548848458408E-2</v>
      </c>
      <c r="I188" s="13">
        <v>2.133650067886613</v>
      </c>
      <c r="J188" s="13">
        <v>0.2456645473242724</v>
      </c>
      <c r="K188" s="13">
        <v>0.1829459139524823</v>
      </c>
      <c r="L188" s="13">
        <v>9.0758977544928485E-4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5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2.457290833771304</v>
      </c>
      <c r="G189" s="13">
        <v>0.44474103347441107</v>
      </c>
      <c r="H189" s="13">
        <v>0.1071669313870305</v>
      </c>
      <c r="I189" s="13">
        <v>1.7591582946661679</v>
      </c>
      <c r="J189" s="13">
        <v>0.11828748594873929</v>
      </c>
      <c r="K189" s="13">
        <v>2.7029498519506E-2</v>
      </c>
      <c r="L189" s="13">
        <v>9.0758977544928485E-4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5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1.9898735276249471</v>
      </c>
      <c r="G190" s="13">
        <v>0.44474103347441107</v>
      </c>
      <c r="H190" s="13">
        <v>9.3523567686022366E-2</v>
      </c>
      <c r="I190" s="13">
        <v>1.3053843522208191</v>
      </c>
      <c r="J190" s="13">
        <v>0.11828748594873929</v>
      </c>
      <c r="K190" s="13">
        <v>2.7029498519506E-2</v>
      </c>
      <c r="L190" s="13">
        <v>9.0758977544928485E-4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5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1.8913297080954969</v>
      </c>
      <c r="G191" s="13">
        <v>0.44474103347441107</v>
      </c>
      <c r="H191" s="13">
        <v>9.0647189014013821E-2</v>
      </c>
      <c r="I191" s="13">
        <v>1.209716911363377</v>
      </c>
      <c r="J191" s="13">
        <v>0.11828748594873929</v>
      </c>
      <c r="K191" s="13">
        <v>2.7029498519506E-2</v>
      </c>
      <c r="L191" s="13">
        <v>9.0758977544928485E-4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5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2.6159166164001868</v>
      </c>
      <c r="G192" s="13">
        <v>0.44474103347441107</v>
      </c>
      <c r="H192" s="13">
        <v>0.1117970321905413</v>
      </c>
      <c r="I192" s="13">
        <v>1.91315397649154</v>
      </c>
      <c r="J192" s="13">
        <v>0.11828748594873929</v>
      </c>
      <c r="K192" s="13">
        <v>2.7029498519506E-2</v>
      </c>
      <c r="L192" s="13">
        <v>9.0758977544928485E-4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5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2.1055554027247658</v>
      </c>
      <c r="G193" s="13">
        <v>0.44474103347441107</v>
      </c>
      <c r="H193" s="13">
        <v>9.6900186127077487E-2</v>
      </c>
      <c r="I193" s="13">
        <v>1.417689608879583</v>
      </c>
      <c r="J193" s="13">
        <v>0.11828748594873929</v>
      </c>
      <c r="K193" s="13">
        <v>2.7029498519506E-2</v>
      </c>
      <c r="L193" s="13">
        <v>9.0758977544928485E-4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5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2.6159166164001788</v>
      </c>
      <c r="G194" s="13">
        <v>0.44474103347441107</v>
      </c>
      <c r="H194" s="13">
        <v>0.11179703219054089</v>
      </c>
      <c r="I194" s="13">
        <v>1.9131539764915331</v>
      </c>
      <c r="J194" s="13">
        <v>0.11828748594873929</v>
      </c>
      <c r="K194" s="13">
        <v>2.7029498519506E-2</v>
      </c>
      <c r="L194" s="13">
        <v>9.0758977544928485E-4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5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2.6159166164001788</v>
      </c>
      <c r="G195" s="13">
        <v>0.44474103347441107</v>
      </c>
      <c r="H195" s="13">
        <v>0.11179703219054141</v>
      </c>
      <c r="I195" s="13">
        <v>1.913153976491532</v>
      </c>
      <c r="J195" s="13">
        <v>0.11828748594873929</v>
      </c>
      <c r="K195" s="13">
        <v>2.7029498519506E-2</v>
      </c>
      <c r="L195" s="13">
        <v>9.0758977544928485E-4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5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2.5508241277773429</v>
      </c>
      <c r="G196" s="13">
        <v>0.51002759727038549</v>
      </c>
      <c r="H196" s="13">
        <v>9.5141491467241421E-2</v>
      </c>
      <c r="I196" s="13">
        <v>1.5794257873878781</v>
      </c>
      <c r="J196" s="13">
        <v>0.21914108142006039</v>
      </c>
      <c r="K196" s="13">
        <v>3.9039394990067769E-2</v>
      </c>
      <c r="L196" s="13">
        <v>0.1080487752417098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5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2.615438979584475</v>
      </c>
      <c r="G197" s="13">
        <v>0.44474103347441107</v>
      </c>
      <c r="H197" s="13">
        <v>0.1096937696777843</v>
      </c>
      <c r="I197" s="13">
        <v>1.8076384167223249</v>
      </c>
      <c r="J197" s="13">
        <v>0.11828748594873929</v>
      </c>
      <c r="K197" s="13">
        <v>2.7029498519506E-2</v>
      </c>
      <c r="L197" s="13">
        <v>0.1080487752417098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5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2.8767679033898559</v>
      </c>
      <c r="G198" s="13">
        <v>0.44474103347441107</v>
      </c>
      <c r="H198" s="13">
        <v>0.1194109757340913</v>
      </c>
      <c r="I198" s="13">
        <v>2.166391319937659</v>
      </c>
      <c r="J198" s="13">
        <v>0.11828748594873929</v>
      </c>
      <c r="K198" s="13">
        <v>2.7029498519506E-2</v>
      </c>
      <c r="L198" s="13">
        <v>9.0758977544928485E-4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5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2.7590694547959398</v>
      </c>
      <c r="G199" s="13">
        <v>0.5559262918430139</v>
      </c>
      <c r="H199" s="13">
        <v>0.12947737616116931</v>
      </c>
      <c r="I199" s="13">
        <v>1.845662747197627</v>
      </c>
      <c r="J199" s="13">
        <v>0.11828748594873929</v>
      </c>
      <c r="K199" s="13">
        <v>0.1088079638699414</v>
      </c>
      <c r="L199" s="13">
        <v>9.0758977544928485E-4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5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3.0655536931403442</v>
      </c>
      <c r="G200" s="13">
        <v>0.5559262918430139</v>
      </c>
      <c r="H200" s="13">
        <v>0.1309208478164032</v>
      </c>
      <c r="I200" s="13">
        <v>2.1507035138867971</v>
      </c>
      <c r="J200" s="13">
        <v>0.11828748594873929</v>
      </c>
      <c r="K200" s="13">
        <v>0.1088079638699414</v>
      </c>
      <c r="L200" s="13">
        <v>9.0758977544928485E-4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5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1.989873527624924</v>
      </c>
      <c r="G201" s="13">
        <v>0.44474103347441107</v>
      </c>
      <c r="H201" s="13">
        <v>9.3523567686021256E-2</v>
      </c>
      <c r="I201" s="13">
        <v>1.3048410789617559</v>
      </c>
      <c r="J201" s="13">
        <v>0.11828748594873929</v>
      </c>
      <c r="K201" s="13">
        <v>2.7572771778547101E-2</v>
      </c>
      <c r="L201" s="13">
        <v>9.0758977544928485E-4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5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1.1489708935442511</v>
      </c>
      <c r="G202" s="13">
        <v>0.1131215586005785</v>
      </c>
      <c r="H202" s="13">
        <v>-4.5739373961479471E-3</v>
      </c>
      <c r="I202" s="13">
        <v>0.43512193122475079</v>
      </c>
      <c r="J202" s="13">
        <v>0.55329222128608357</v>
      </c>
      <c r="K202" s="13">
        <v>3.1784611929310237E-2</v>
      </c>
      <c r="L202" s="13">
        <v>2.022450789967566E-2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5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3.159456799161191</v>
      </c>
      <c r="G203" s="13">
        <v>0.22190855844745719</v>
      </c>
      <c r="H203" s="13">
        <v>-3.8395511314198399E-3</v>
      </c>
      <c r="I203" s="13">
        <v>1.99911282956147</v>
      </c>
      <c r="J203" s="13">
        <v>0.55329222128608357</v>
      </c>
      <c r="K203" s="13">
        <v>0.36875823309792488</v>
      </c>
      <c r="L203" s="13">
        <v>2.022450789967566E-2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5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5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0.81509941885962123</v>
      </c>
      <c r="G205" s="13">
        <v>0</v>
      </c>
      <c r="H205" s="13">
        <v>8.4854981939516041E-3</v>
      </c>
      <c r="I205" s="13">
        <v>0.44902336629085082</v>
      </c>
      <c r="J205" s="13">
        <v>6.5742324426018114E-2</v>
      </c>
      <c r="K205" s="13">
        <v>0.29094064017335142</v>
      </c>
      <c r="L205" s="13">
        <v>9.0758977544928485E-4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5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0.17101859256123961</v>
      </c>
      <c r="G206" s="13">
        <v>0</v>
      </c>
      <c r="H206" s="13">
        <v>1.968742222622325E-3</v>
      </c>
      <c r="I206" s="13">
        <v>7.9801455228295196E-2</v>
      </c>
      <c r="J206" s="13">
        <v>6.5742324426018114E-2</v>
      </c>
      <c r="K206" s="13">
        <v>2.2598480908854669E-2</v>
      </c>
      <c r="L206" s="13">
        <v>9.0758977544928485E-4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5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0.32835471026847218</v>
      </c>
      <c r="G207" s="13">
        <v>0</v>
      </c>
      <c r="H207" s="13">
        <v>5.9061029358127154E-3</v>
      </c>
      <c r="I207" s="13">
        <v>7.9801455228295182E-2</v>
      </c>
      <c r="J207" s="13">
        <v>0.21914108142006039</v>
      </c>
      <c r="K207" s="13">
        <v>2.2598480908854669E-2</v>
      </c>
      <c r="L207" s="13">
        <v>9.0758977544928485E-4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5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0.32748872376546118</v>
      </c>
      <c r="G208" s="13">
        <v>6.0850564969745231E-2</v>
      </c>
      <c r="H208" s="13">
        <v>6.4718089506435412E-3</v>
      </c>
      <c r="I208" s="13">
        <v>0</v>
      </c>
      <c r="J208" s="13">
        <v>0.21914108142006039</v>
      </c>
      <c r="K208" s="13">
        <v>4.0117678649562713E-2</v>
      </c>
      <c r="L208" s="13">
        <v>9.0758977544928485E-4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5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0.32748872376546118</v>
      </c>
      <c r="G209" s="13">
        <v>6.0850564969745231E-2</v>
      </c>
      <c r="H209" s="13">
        <v>6.4718089506435412E-3</v>
      </c>
      <c r="I209" s="13">
        <v>0</v>
      </c>
      <c r="J209" s="13">
        <v>0.21914108142006039</v>
      </c>
      <c r="K209" s="13">
        <v>4.0117678649562713E-2</v>
      </c>
      <c r="L209" s="13">
        <v>9.0758977544928485E-4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5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0.58639724712572372</v>
      </c>
      <c r="G210" s="13">
        <v>0.32568515183965968</v>
      </c>
      <c r="H210" s="13">
        <v>4.2454194322442927E-2</v>
      </c>
      <c r="I210" s="13">
        <v>4.2041127717447058E-2</v>
      </c>
      <c r="J210" s="13">
        <v>0.10595915547579821</v>
      </c>
      <c r="K210" s="13">
        <v>5.0033109870700157E-2</v>
      </c>
      <c r="L210" s="13">
        <v>2.022450789967566E-2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5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1.182598074202212</v>
      </c>
      <c r="G211" s="13">
        <v>0.8892317715125303</v>
      </c>
      <c r="H211" s="13">
        <v>3.2075619457493251E-2</v>
      </c>
      <c r="I211" s="13">
        <v>5.1233415848282338E-2</v>
      </c>
      <c r="J211" s="13">
        <v>0.10595915547579821</v>
      </c>
      <c r="K211" s="13">
        <v>8.3873604008432245E-2</v>
      </c>
      <c r="L211" s="13">
        <v>2.022450789967566E-2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5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0.45476334983192268</v>
      </c>
      <c r="G212" s="13">
        <v>0.1168478957496417</v>
      </c>
      <c r="H212" s="13">
        <v>2.43554831735367E-2</v>
      </c>
      <c r="I212" s="13">
        <v>0.15884364812262949</v>
      </c>
      <c r="J212" s="13">
        <v>0.10595915547579821</v>
      </c>
      <c r="K212" s="13">
        <v>2.853265941064095E-2</v>
      </c>
      <c r="L212" s="13">
        <v>2.022450789967566E-2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5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0.36755955103566013</v>
      </c>
      <c r="G213" s="13">
        <v>0.15124668595603821</v>
      </c>
      <c r="H213" s="13">
        <v>3.6166051404340351E-2</v>
      </c>
      <c r="I213" s="13">
        <v>-7.0975419074054136E-4</v>
      </c>
      <c r="J213" s="13">
        <v>0.10595915547579821</v>
      </c>
      <c r="K213" s="13">
        <v>5.4672904490548187E-2</v>
      </c>
      <c r="L213" s="13">
        <v>2.022450789967566E-2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5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0.42784422945335499</v>
      </c>
      <c r="G214" s="13">
        <v>1.663104329230794E-2</v>
      </c>
      <c r="H214" s="13">
        <v>1.975627780967374E-2</v>
      </c>
      <c r="I214" s="13">
        <v>0.18613919022235809</v>
      </c>
      <c r="J214" s="13">
        <v>0.1614408179004525</v>
      </c>
      <c r="K214" s="13">
        <v>2.3652392328887051E-2</v>
      </c>
      <c r="L214" s="13">
        <v>2.022450789967566E-2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5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15.368108875215439</v>
      </c>
      <c r="G215" s="13">
        <v>12.41978314481366</v>
      </c>
      <c r="H215" s="13">
        <v>2.4743632401801832</v>
      </c>
      <c r="I215" s="13">
        <v>-0.3525671013759446</v>
      </c>
      <c r="J215" s="13">
        <v>0.57651409660456632</v>
      </c>
      <c r="K215" s="13">
        <v>0.22979098709329501</v>
      </c>
      <c r="L215" s="13">
        <v>2.022450789967566E-2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5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0.61039062432309033</v>
      </c>
      <c r="G216" s="13">
        <v>0.1655601010208389</v>
      </c>
      <c r="H216" s="13">
        <v>5.5123089872449502E-2</v>
      </c>
      <c r="I216" s="13">
        <v>0.18228076549706121</v>
      </c>
      <c r="J216" s="13">
        <v>0.1614408179004525</v>
      </c>
      <c r="K216" s="13">
        <v>2.5761342132612421E-2</v>
      </c>
      <c r="L216" s="13">
        <v>2.022450789967566E-2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5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15.368108875215439</v>
      </c>
      <c r="G217" s="13">
        <v>12.41978314481366</v>
      </c>
      <c r="H217" s="13">
        <v>2.4743632401801832</v>
      </c>
      <c r="I217" s="13">
        <v>-0.3525671013759446</v>
      </c>
      <c r="J217" s="13">
        <v>0.57651409660456632</v>
      </c>
      <c r="K217" s="13">
        <v>0.22979098709329501</v>
      </c>
      <c r="L217" s="13">
        <v>2.022450789967566E-2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5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5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15.124171258469939</v>
      </c>
      <c r="G219" s="13">
        <v>12.41978314481366</v>
      </c>
      <c r="H219" s="13">
        <v>2.4767736151915689</v>
      </c>
      <c r="I219" s="13">
        <v>-0.32936634529035302</v>
      </c>
      <c r="J219" s="13">
        <v>0.21914108142006039</v>
      </c>
      <c r="K219" s="13">
        <v>0.22979098709329501</v>
      </c>
      <c r="L219" s="13">
        <v>0.1080487752417098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5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2.1573913987209501</v>
      </c>
      <c r="G220" s="13">
        <v>1.3035046201427209</v>
      </c>
      <c r="H220" s="13">
        <v>4.817145847958447E-2</v>
      </c>
      <c r="I220" s="13">
        <v>0.63145840969174305</v>
      </c>
      <c r="J220" s="13">
        <v>8.1623888218921123E-2</v>
      </c>
      <c r="K220" s="13">
        <v>7.2408514288305331E-2</v>
      </c>
      <c r="L220" s="13">
        <v>2.022450789967566E-2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5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9.2580721471213963</v>
      </c>
      <c r="G221" s="13">
        <v>6.6224040408335556</v>
      </c>
      <c r="H221" s="13">
        <v>1.5218881273009031</v>
      </c>
      <c r="I221" s="13">
        <v>0.40805578993459513</v>
      </c>
      <c r="J221" s="13">
        <v>0.53638675129350122</v>
      </c>
      <c r="K221" s="13">
        <v>0.14911292985916469</v>
      </c>
      <c r="L221" s="13">
        <v>2.022450789967566E-2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5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5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5.8799467387377211</v>
      </c>
      <c r="G223" s="13">
        <v>3.8548667238841401</v>
      </c>
      <c r="H223" s="13">
        <v>0.1835750003879508</v>
      </c>
      <c r="I223" s="13">
        <v>0.15943445044894841</v>
      </c>
      <c r="J223" s="13">
        <v>1.504777925525673</v>
      </c>
      <c r="K223" s="13">
        <v>0.17638504871555999</v>
      </c>
      <c r="L223" s="13">
        <v>9.0758977544928485E-4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5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5.5119827622308648</v>
      </c>
      <c r="G224" s="13">
        <v>3.7052392716538991</v>
      </c>
      <c r="H224" s="13">
        <v>0.1380126893217879</v>
      </c>
      <c r="I224" s="13">
        <v>1.165609916055824</v>
      </c>
      <c r="J224" s="13">
        <v>0.21914108142006039</v>
      </c>
      <c r="K224" s="13">
        <v>0.17593102853758319</v>
      </c>
      <c r="L224" s="13">
        <v>0.1080487752417098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5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2.250905848887748</v>
      </c>
      <c r="G225" s="13">
        <v>1.0363547986709201</v>
      </c>
      <c r="H225" s="13">
        <v>-0.45357055894330001</v>
      </c>
      <c r="I225" s="13">
        <v>1.3826252868949771</v>
      </c>
      <c r="J225" s="13">
        <v>0.2480490380861145</v>
      </c>
      <c r="K225" s="13">
        <v>3.6539694403586238E-2</v>
      </c>
      <c r="L225" s="13">
        <v>9.0758977544928485E-4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5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3.722375784406506</v>
      </c>
      <c r="G226" s="13">
        <v>1.562500653007715</v>
      </c>
      <c r="H226" s="13">
        <v>-4.2912972929031193E-2</v>
      </c>
      <c r="I226" s="13">
        <v>1.876539143575382</v>
      </c>
      <c r="J226" s="13">
        <v>0.2480490380861145</v>
      </c>
      <c r="K226" s="13">
        <v>7.7292332890875379E-2</v>
      </c>
      <c r="L226" s="13">
        <v>9.0758977544928485E-4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5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3.1732411988595501</v>
      </c>
      <c r="G227" s="13">
        <v>1.559250258705152</v>
      </c>
      <c r="H227" s="13">
        <v>-0.14569638531480031</v>
      </c>
      <c r="I227" s="13">
        <v>1.4462308307213809</v>
      </c>
      <c r="J227" s="13">
        <v>0.2480490380861145</v>
      </c>
      <c r="K227" s="13">
        <v>6.4499866886253754E-2</v>
      </c>
      <c r="L227" s="13">
        <v>9.0758977544928485E-4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5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2.45588280567631</v>
      </c>
      <c r="G228" s="13">
        <v>0.74212139869769578</v>
      </c>
      <c r="H228" s="13">
        <v>-0.15533789945931359</v>
      </c>
      <c r="I228" s="13">
        <v>1.547913789518347</v>
      </c>
      <c r="J228" s="13">
        <v>0.2480490380861145</v>
      </c>
      <c r="K228" s="13">
        <v>7.2228889058016749E-2</v>
      </c>
      <c r="L228" s="13">
        <v>9.0758977544928485E-4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5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4.6498459109491668</v>
      </c>
      <c r="G229" s="13">
        <v>2.8432370495322399</v>
      </c>
      <c r="H229" s="13">
        <v>0.239064001778029</v>
      </c>
      <c r="I229" s="13">
        <v>1.2033263899346569</v>
      </c>
      <c r="J229" s="13">
        <v>0.2480490380861145</v>
      </c>
      <c r="K229" s="13">
        <v>0.1152618418426774</v>
      </c>
      <c r="L229" s="13">
        <v>9.0758977544928485E-4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5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4.1861108476778099</v>
      </c>
      <c r="G230" s="13">
        <v>2.2028688512699781</v>
      </c>
      <c r="H230" s="13">
        <v>9.8075514424496898E-2</v>
      </c>
      <c r="I230" s="13">
        <v>1.5399327667549949</v>
      </c>
      <c r="J230" s="13">
        <v>0.2480490380861145</v>
      </c>
      <c r="K230" s="13">
        <v>9.6277087366776398E-2</v>
      </c>
      <c r="L230" s="13">
        <v>9.0758977544928485E-4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5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20.79757619510379</v>
      </c>
      <c r="G231" s="13">
        <v>17.59870009790766</v>
      </c>
      <c r="H231" s="13">
        <v>3.6071961522534042</v>
      </c>
      <c r="I231" s="13">
        <v>-0.83726776534468783</v>
      </c>
      <c r="J231" s="13">
        <v>0.11828748594873929</v>
      </c>
      <c r="K231" s="13">
        <v>0.30975263456322311</v>
      </c>
      <c r="L231" s="13">
        <v>9.0758977544928485E-4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5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1.2046597235719589</v>
      </c>
      <c r="G232" s="13">
        <v>0.70947250714946863</v>
      </c>
      <c r="H232" s="13">
        <v>0.1308004999377943</v>
      </c>
      <c r="I232" s="13">
        <v>0.10546096588738151</v>
      </c>
      <c r="J232" s="13">
        <v>0.10595915547579821</v>
      </c>
      <c r="K232" s="13">
        <v>0.1520590053460672</v>
      </c>
      <c r="L232" s="13">
        <v>9.0758977544928485E-4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5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12.10208468045877</v>
      </c>
      <c r="G233" s="13">
        <v>9.1071697919107013</v>
      </c>
      <c r="H233" s="13">
        <v>0.9258840657109344</v>
      </c>
      <c r="I233" s="13">
        <v>0.43183069741876601</v>
      </c>
      <c r="J233" s="13">
        <v>0.78440340810291576</v>
      </c>
      <c r="K233" s="13">
        <v>0.83257220941577392</v>
      </c>
      <c r="L233" s="13">
        <v>2.022450789967566E-2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5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1.7818332287000871</v>
      </c>
      <c r="G234" s="13">
        <v>1.050846497091094</v>
      </c>
      <c r="H234" s="13">
        <v>7.2327210820884863E-2</v>
      </c>
      <c r="I234" s="13">
        <v>9.2424313317659434E-2</v>
      </c>
      <c r="J234" s="13">
        <v>0.35214220364254739</v>
      </c>
      <c r="K234" s="13">
        <v>0.193868495928225</v>
      </c>
      <c r="L234" s="13">
        <v>2.022450789967566E-2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5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2.4151615115336238</v>
      </c>
      <c r="G235" s="13">
        <v>1.513116958957458</v>
      </c>
      <c r="H235" s="13">
        <v>9.5344971205311879E-2</v>
      </c>
      <c r="I235" s="13">
        <v>0.19530471036315381</v>
      </c>
      <c r="J235" s="13">
        <v>0.26440196529324378</v>
      </c>
      <c r="K235" s="13">
        <v>0.32676839781477979</v>
      </c>
      <c r="L235" s="13">
        <v>2.022450789967566E-2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5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0.51286024081377368</v>
      </c>
      <c r="G236" s="13">
        <v>0.28084233808051978</v>
      </c>
      <c r="H236" s="13">
        <v>1.983972059530268E-2</v>
      </c>
      <c r="I236" s="13">
        <v>0</v>
      </c>
      <c r="J236" s="13">
        <v>0.11828748594873929</v>
      </c>
      <c r="K236" s="13">
        <v>7.3666188289536264E-2</v>
      </c>
      <c r="L236" s="13">
        <v>2.022450789967566E-2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5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0.45873954133370232</v>
      </c>
      <c r="G237" s="13">
        <v>0.2783877360929109</v>
      </c>
      <c r="H237" s="13">
        <v>2.6906569886698539E-2</v>
      </c>
      <c r="I237" s="13">
        <v>0</v>
      </c>
      <c r="J237" s="13">
        <v>0.11828748594873929</v>
      </c>
      <c r="K237" s="13">
        <v>1.4933241505677951E-2</v>
      </c>
      <c r="L237" s="13">
        <v>2.022450789967566E-2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5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0.87129128244479259</v>
      </c>
      <c r="G238" s="13">
        <v>0.49324912899236711</v>
      </c>
      <c r="H238" s="13">
        <v>4.0047070529366582E-2</v>
      </c>
      <c r="I238" s="13">
        <v>1.110223024625157E-16</v>
      </c>
      <c r="J238" s="13">
        <v>0.11828748594873929</v>
      </c>
      <c r="K238" s="13">
        <v>0.1994830890746439</v>
      </c>
      <c r="L238" s="13">
        <v>2.022450789967566E-2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5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4.7090924151733287</v>
      </c>
      <c r="G239" s="13">
        <v>4.4257557081259797</v>
      </c>
      <c r="H239" s="13">
        <v>0.20319662255429469</v>
      </c>
      <c r="I239" s="13">
        <v>-0.2360788122361992</v>
      </c>
      <c r="J239" s="13">
        <v>0.11828748594873929</v>
      </c>
      <c r="K239" s="13">
        <v>0.19702382100506491</v>
      </c>
      <c r="L239" s="13">
        <v>9.0758977544928485E-4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5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4.7090924151733331</v>
      </c>
      <c r="G240" s="13">
        <v>4.4257557081259797</v>
      </c>
      <c r="H240" s="13">
        <v>0.2031966225542941</v>
      </c>
      <c r="I240" s="13">
        <v>-0.23607881223619481</v>
      </c>
      <c r="J240" s="13">
        <v>0.11828748594873929</v>
      </c>
      <c r="K240" s="13">
        <v>0.19702382100506491</v>
      </c>
      <c r="L240" s="13">
        <v>9.0758977544928485E-4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5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5.621906896935724</v>
      </c>
      <c r="G241" s="13">
        <v>5.3109068497511771</v>
      </c>
      <c r="H241" s="13">
        <v>0.24319065711947829</v>
      </c>
      <c r="I241" s="13">
        <v>-0.28329457468342772</v>
      </c>
      <c r="J241" s="13">
        <v>0.11828748594873929</v>
      </c>
      <c r="K241" s="13">
        <v>0.23190888902430701</v>
      </c>
      <c r="L241" s="13">
        <v>9.0758977544928485E-4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5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7.4475358604604551</v>
      </c>
      <c r="G242" s="13">
        <v>7.0812091330015656</v>
      </c>
      <c r="H242" s="13">
        <v>0.32317872624984378</v>
      </c>
      <c r="I242" s="13">
        <v>-0.37772609957793429</v>
      </c>
      <c r="J242" s="13">
        <v>0.11828748594873929</v>
      </c>
      <c r="K242" s="13">
        <v>0.3016790250627911</v>
      </c>
      <c r="L242" s="13">
        <v>9.0758977544928485E-4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5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3.7353721458061768</v>
      </c>
      <c r="G243" s="13">
        <v>3.9831801373133819</v>
      </c>
      <c r="H243" s="13">
        <v>0.21029724656319271</v>
      </c>
      <c r="I243" s="13">
        <v>-0.72819859334998416</v>
      </c>
      <c r="J243" s="13">
        <v>0.11828748594873929</v>
      </c>
      <c r="K243" s="13">
        <v>0.1508982795553977</v>
      </c>
      <c r="L243" s="13">
        <v>9.0758977544928485E-4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5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4.7760998004444737</v>
      </c>
      <c r="G244" s="13">
        <v>5.1226083656868537</v>
      </c>
      <c r="H244" s="13">
        <v>0.26881575571482219</v>
      </c>
      <c r="I244" s="13">
        <v>-0.92254734567258723</v>
      </c>
      <c r="J244" s="13">
        <v>0.11828748594873929</v>
      </c>
      <c r="K244" s="13">
        <v>0.18802794899119571</v>
      </c>
      <c r="L244" s="13">
        <v>9.0758977544928485E-4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5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3.79627793341094</v>
      </c>
      <c r="G245" s="13">
        <v>3.5406045665007841</v>
      </c>
      <c r="H245" s="13">
        <v>0.163202587989114</v>
      </c>
      <c r="I245" s="13">
        <v>-0.18886304978896901</v>
      </c>
      <c r="J245" s="13">
        <v>0.11828748594873929</v>
      </c>
      <c r="K245" s="13">
        <v>0.16213875298582289</v>
      </c>
      <c r="L245" s="13">
        <v>9.0758977544928485E-4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5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18.811943258160291</v>
      </c>
      <c r="G246" s="13">
        <v>14.90848379103387</v>
      </c>
      <c r="H246" s="13">
        <v>3.37160619378457</v>
      </c>
      <c r="I246" s="13">
        <v>-0.4266646983482687</v>
      </c>
      <c r="J246" s="13">
        <v>0.72130403121844644</v>
      </c>
      <c r="K246" s="13">
        <v>0.23630635069622349</v>
      </c>
      <c r="L246" s="13">
        <v>9.0758977544928485E-4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5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5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3.3459108529984172</v>
      </c>
      <c r="G248" s="13">
        <v>1.2123780566062661</v>
      </c>
      <c r="H248" s="13">
        <v>0.1085717014320029</v>
      </c>
      <c r="I248" s="13">
        <v>1.198875191428898</v>
      </c>
      <c r="J248" s="13">
        <v>0.72130403121844644</v>
      </c>
      <c r="K248" s="13">
        <v>0.10387428253735451</v>
      </c>
      <c r="L248" s="13">
        <v>9.0758977544928485E-4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5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5.1003130461907222</v>
      </c>
      <c r="G249" s="13">
        <v>3.7684148156712709</v>
      </c>
      <c r="H249" s="13">
        <v>0.24399068594849321</v>
      </c>
      <c r="I249" s="13">
        <v>5.9702680342559773E-2</v>
      </c>
      <c r="J249" s="13">
        <v>0.72130403121844644</v>
      </c>
      <c r="K249" s="13">
        <v>0.1988520577682425</v>
      </c>
      <c r="L249" s="13">
        <v>0.1080487752417098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5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2.76205352187077</v>
      </c>
      <c r="G250" s="13">
        <v>1.48162202162719</v>
      </c>
      <c r="H250" s="13">
        <v>-0.25767913867397479</v>
      </c>
      <c r="I250" s="13">
        <v>1.116545348982336</v>
      </c>
      <c r="J250" s="13">
        <v>0.2480490380861145</v>
      </c>
      <c r="K250" s="13">
        <v>6.5467476607393979E-2</v>
      </c>
      <c r="L250" s="13">
        <v>0.1080487752417098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5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5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2.3635170779845018</v>
      </c>
      <c r="G252" s="13">
        <v>1.0363547986709201</v>
      </c>
      <c r="H252" s="13">
        <v>-0.4524953725655867</v>
      </c>
      <c r="I252" s="13">
        <v>1.3870201441477581</v>
      </c>
      <c r="J252" s="13">
        <v>0.2480490380861145</v>
      </c>
      <c r="K252" s="13">
        <v>3.6539694403586238E-2</v>
      </c>
      <c r="L252" s="13">
        <v>0.1080487752417098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5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3.3459108529984172</v>
      </c>
      <c r="G253" s="13">
        <v>1.2123780566062661</v>
      </c>
      <c r="H253" s="13">
        <v>0.1085717014320029</v>
      </c>
      <c r="I253" s="13">
        <v>1.198875191428898</v>
      </c>
      <c r="J253" s="13">
        <v>0.72130403121844644</v>
      </c>
      <c r="K253" s="13">
        <v>0.10387428253735451</v>
      </c>
      <c r="L253" s="13">
        <v>9.0758977544928485E-4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5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2.5684940347730638</v>
      </c>
      <c r="G254" s="13">
        <v>0.74212139869769578</v>
      </c>
      <c r="H254" s="13">
        <v>-0.15426271308160031</v>
      </c>
      <c r="I254" s="13">
        <v>1.5523086467711269</v>
      </c>
      <c r="J254" s="13">
        <v>0.2480490380861145</v>
      </c>
      <c r="K254" s="13">
        <v>7.2228889058016749E-2</v>
      </c>
      <c r="L254" s="13">
        <v>0.1080487752417098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5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2.4460348362797979</v>
      </c>
      <c r="G255" s="13">
        <v>0.54886371330462558</v>
      </c>
      <c r="H255" s="13">
        <v>-0.1860389178437177</v>
      </c>
      <c r="I255" s="13">
        <v>1.6709616211820451</v>
      </c>
      <c r="J255" s="13">
        <v>0.2480490380861145</v>
      </c>
      <c r="K255" s="13">
        <v>5.6150606309020683E-2</v>
      </c>
      <c r="L255" s="13">
        <v>0.1080487752417098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5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5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0.46168351933148971</v>
      </c>
      <c r="G257" s="13">
        <v>0.31223618765157563</v>
      </c>
      <c r="H257" s="13">
        <v>2.4297364985660121E-2</v>
      </c>
      <c r="I257" s="13">
        <v>-1.110223024625157E-16</v>
      </c>
      <c r="J257" s="13">
        <v>8.4340062737715091E-2</v>
      </c>
      <c r="K257" s="13">
        <v>2.0585396056863409E-2</v>
      </c>
      <c r="L257" s="13">
        <v>2.022450789967566E-2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5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0.29447039878123832</v>
      </c>
      <c r="G258" s="13">
        <v>0.15587139544050491</v>
      </c>
      <c r="H258" s="13">
        <v>2.00538850361138E-2</v>
      </c>
      <c r="I258" s="13">
        <v>0</v>
      </c>
      <c r="J258" s="13">
        <v>8.4340062737715091E-2</v>
      </c>
      <c r="K258" s="13">
        <v>1.3980547667228831E-2</v>
      </c>
      <c r="L258" s="13">
        <v>2.022450789967566E-2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5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0.42656637905703121</v>
      </c>
      <c r="G259" s="13">
        <v>0.25455475705796499</v>
      </c>
      <c r="H259" s="13">
        <v>1.925407825421694E-2</v>
      </c>
      <c r="I259" s="13">
        <v>5.5511151231257827E-17</v>
      </c>
      <c r="J259" s="13">
        <v>0.11828748594873929</v>
      </c>
      <c r="K259" s="13">
        <v>1.424554989643427E-2</v>
      </c>
      <c r="L259" s="13">
        <v>2.022450789967566E-2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5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0.3187364412483944</v>
      </c>
      <c r="G260" s="13">
        <v>0.1791446075748569</v>
      </c>
      <c r="H260" s="13">
        <v>1.9979777077638951E-2</v>
      </c>
      <c r="I260" s="13">
        <v>5.5511151231257827E-17</v>
      </c>
      <c r="J260" s="13">
        <v>8.4340062737715091E-2</v>
      </c>
      <c r="K260" s="13">
        <v>1.5047485958507779E-2</v>
      </c>
      <c r="L260" s="13">
        <v>2.022450789967566E-2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5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0.4009229615223614</v>
      </c>
      <c r="G261" s="13">
        <v>0.25455475705796499</v>
      </c>
      <c r="H261" s="13">
        <v>2.7558083930571371E-2</v>
      </c>
      <c r="I261" s="13">
        <v>0</v>
      </c>
      <c r="J261" s="13">
        <v>8.4340062737715091E-2</v>
      </c>
      <c r="K261" s="13">
        <v>1.424554989643427E-2</v>
      </c>
      <c r="L261" s="13">
        <v>2.022450789967566E-2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5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1.2445753193886351</v>
      </c>
      <c r="G262" s="13">
        <v>0.72002709345805438</v>
      </c>
      <c r="H262" s="13">
        <v>4.4035649442676662E-2</v>
      </c>
      <c r="I262" s="13">
        <v>0</v>
      </c>
      <c r="J262" s="13">
        <v>0.11828748594873929</v>
      </c>
      <c r="K262" s="13">
        <v>0.34200058263948951</v>
      </c>
      <c r="L262" s="13">
        <v>2.022450789967566E-2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5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0.14378208973710219</v>
      </c>
      <c r="G263" s="13">
        <v>1.1019032805233059E-4</v>
      </c>
      <c r="H263" s="13">
        <v>5.1521251674238574E-3</v>
      </c>
      <c r="I263" s="13">
        <v>2.775557561562891E-17</v>
      </c>
      <c r="J263" s="13">
        <v>0.11828748594873929</v>
      </c>
      <c r="K263" s="13">
        <v>7.7803932110396192E-6</v>
      </c>
      <c r="L263" s="13">
        <v>2.022450789967566E-2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5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0.29447039878123832</v>
      </c>
      <c r="G264" s="13">
        <v>0.15587139544050491</v>
      </c>
      <c r="H264" s="13">
        <v>2.00538850361138E-2</v>
      </c>
      <c r="I264" s="13">
        <v>0</v>
      </c>
      <c r="J264" s="13">
        <v>8.4340062737715091E-2</v>
      </c>
      <c r="K264" s="13">
        <v>1.3980547667228831E-2</v>
      </c>
      <c r="L264" s="13">
        <v>2.022450789967566E-2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5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0.52106815663700168</v>
      </c>
      <c r="G265" s="13">
        <v>0.2258045162014311</v>
      </c>
      <c r="H265" s="13">
        <v>2.369410770322334E-2</v>
      </c>
      <c r="I265" s="13">
        <v>3.9162197982481162E-2</v>
      </c>
      <c r="J265" s="13">
        <v>8.4340062737715091E-2</v>
      </c>
      <c r="K265" s="13">
        <v>4.0018496770441239E-2</v>
      </c>
      <c r="L265" s="13">
        <v>0.1080487752417098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5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0.48675404768011349</v>
      </c>
      <c r="G266" s="13">
        <v>0.19429763963016211</v>
      </c>
      <c r="H266" s="13">
        <v>2.08797846545902E-2</v>
      </c>
      <c r="I266" s="13">
        <v>3.9162197982483098E-2</v>
      </c>
      <c r="J266" s="13">
        <v>8.4340062737715091E-2</v>
      </c>
      <c r="K266" s="13">
        <v>4.0025587433453393E-2</v>
      </c>
      <c r="L266" s="13">
        <v>0.1080487752417098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5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0.32199820640972437</v>
      </c>
      <c r="G267" s="13">
        <v>0.1811471570322741</v>
      </c>
      <c r="H267" s="13">
        <v>2.231161941541903E-2</v>
      </c>
      <c r="I267" s="13">
        <v>-5.5511151231257827E-17</v>
      </c>
      <c r="J267" s="13">
        <v>8.4340062737715091E-2</v>
      </c>
      <c r="K267" s="13">
        <v>1.397485932464059E-2</v>
      </c>
      <c r="L267" s="13">
        <v>2.022450789967566E-2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5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0.64709579579509224</v>
      </c>
      <c r="G268" s="13">
        <v>0.37871190478770539</v>
      </c>
      <c r="H268" s="13">
        <v>3.7123465191709247E-2</v>
      </c>
      <c r="I268" s="13">
        <v>-1.110223024625157E-16</v>
      </c>
      <c r="J268" s="13">
        <v>8.4340062737715091E-2</v>
      </c>
      <c r="K268" s="13">
        <v>0.1266958551782868</v>
      </c>
      <c r="L268" s="13">
        <v>2.022450789967566E-2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5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0.72591774231898398</v>
      </c>
      <c r="G269" s="13">
        <v>0.36942231915294099</v>
      </c>
      <c r="H269" s="13">
        <v>4.5488544422982308E-2</v>
      </c>
      <c r="I269" s="13">
        <v>-3.3306690738754701E-16</v>
      </c>
      <c r="J269" s="13">
        <v>8.4340062737715091E-2</v>
      </c>
      <c r="K269" s="13">
        <v>0.20644230810567021</v>
      </c>
      <c r="L269" s="13">
        <v>2.022450789967566E-2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5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0.97159549317613136</v>
      </c>
      <c r="G270" s="13">
        <v>0.59892264912762205</v>
      </c>
      <c r="H270" s="13">
        <v>6.3389442262271695E-2</v>
      </c>
      <c r="I270" s="13">
        <v>-1.110223024625157E-16</v>
      </c>
      <c r="J270" s="13">
        <v>8.4340062737715091E-2</v>
      </c>
      <c r="K270" s="13">
        <v>0.2047188311488469</v>
      </c>
      <c r="L270" s="13">
        <v>2.022450789967566E-2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5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6.8500778288131281E-2</v>
      </c>
      <c r="G271" s="13">
        <v>2.1218391304665349</v>
      </c>
      <c r="H271" s="13">
        <v>-1.5184412117148409</v>
      </c>
      <c r="I271" s="13">
        <v>-1.0218491682743891</v>
      </c>
      <c r="J271" s="13">
        <v>0.44692908935167419</v>
      </c>
      <c r="K271" s="13">
        <v>3.9115348683702887E-2</v>
      </c>
      <c r="L271" s="13">
        <v>9.0758977544928485E-4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5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4.1135509084285742</v>
      </c>
      <c r="G272" s="13">
        <v>3.5435038157413712</v>
      </c>
      <c r="H272" s="13">
        <v>-2.6768532297681471</v>
      </c>
      <c r="I272" s="13">
        <v>2.7483953548979598</v>
      </c>
      <c r="J272" s="13">
        <v>0.44692908935167419</v>
      </c>
      <c r="K272" s="13">
        <v>5.0668288430266377E-2</v>
      </c>
      <c r="L272" s="13">
        <v>9.0758977544928485E-4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5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38.144457584605597</v>
      </c>
      <c r="G273" s="13">
        <v>38.350731165411197</v>
      </c>
      <c r="H273" s="13">
        <v>4.2085840874177816</v>
      </c>
      <c r="I273" s="13">
        <v>-4.9388258679844341</v>
      </c>
      <c r="J273" s="13">
        <v>0.11828748594873929</v>
      </c>
      <c r="K273" s="13">
        <v>0.40477312403685439</v>
      </c>
      <c r="L273" s="13">
        <v>9.0758977544928485E-4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5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38.144457584605597</v>
      </c>
      <c r="G274" s="13">
        <v>38.350731165411197</v>
      </c>
      <c r="H274" s="13">
        <v>4.2085840874177816</v>
      </c>
      <c r="I274" s="13">
        <v>-4.9388258679844341</v>
      </c>
      <c r="J274" s="13">
        <v>0.11828748594873929</v>
      </c>
      <c r="K274" s="13">
        <v>0.40477312403685439</v>
      </c>
      <c r="L274" s="13">
        <v>9.0758977544928485E-4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5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2.4834784697641439</v>
      </c>
      <c r="G275" s="13">
        <v>1.12131977700533</v>
      </c>
      <c r="H275" s="13">
        <v>0.19649609162913181</v>
      </c>
      <c r="I275" s="13">
        <v>0.52130149154915095</v>
      </c>
      <c r="J275" s="13">
        <v>0.21914108142006039</v>
      </c>
      <c r="K275" s="13">
        <v>0.4243124383850212</v>
      </c>
      <c r="L275" s="13">
        <v>9.0758977544928485E-4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5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8.282141170315942</v>
      </c>
      <c r="G276" s="13">
        <v>3.3817580576351229</v>
      </c>
      <c r="H276" s="13">
        <v>0.61087429058651166</v>
      </c>
      <c r="I276" s="13">
        <v>3.840342957027834</v>
      </c>
      <c r="J276" s="13">
        <v>0.21914108142006039</v>
      </c>
      <c r="K276" s="13">
        <v>0.2291171938709633</v>
      </c>
      <c r="L276" s="13">
        <v>9.0758977544928485E-4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5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2.4834784697641439</v>
      </c>
      <c r="G277" s="13">
        <v>1.12131977700533</v>
      </c>
      <c r="H277" s="13">
        <v>0.19649609162913181</v>
      </c>
      <c r="I277" s="13">
        <v>0.52130149154915095</v>
      </c>
      <c r="J277" s="13">
        <v>0.21914108142006039</v>
      </c>
      <c r="K277" s="13">
        <v>0.4243124383850212</v>
      </c>
      <c r="L277" s="13">
        <v>9.0758977544928485E-4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5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4.3902598477399666</v>
      </c>
      <c r="G278" s="13">
        <v>0.48692692170982582</v>
      </c>
      <c r="H278" s="13">
        <v>0.1934442664435275</v>
      </c>
      <c r="I278" s="13">
        <v>3.1707175047529441</v>
      </c>
      <c r="J278" s="13">
        <v>6.5742324426018114E-2</v>
      </c>
      <c r="K278" s="13">
        <v>0.47252124063220258</v>
      </c>
      <c r="L278" s="13">
        <v>9.0758977544928485E-4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5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10.066454977231979</v>
      </c>
      <c r="G279" s="13">
        <v>3.8902587447070101</v>
      </c>
      <c r="H279" s="13">
        <v>0.57356689249929982</v>
      </c>
      <c r="I279" s="13">
        <v>5.2383312492320648</v>
      </c>
      <c r="J279" s="13">
        <v>6.5742324426018114E-2</v>
      </c>
      <c r="K279" s="13">
        <v>0.19050699112587399</v>
      </c>
      <c r="L279" s="13">
        <v>0.1080487752417098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5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8.2821411703158869</v>
      </c>
      <c r="G280" s="13">
        <v>3.3817580576351229</v>
      </c>
      <c r="H280" s="13">
        <v>0.61087429058650855</v>
      </c>
      <c r="I280" s="13">
        <v>3.8403429570277821</v>
      </c>
      <c r="J280" s="13">
        <v>0.21914108142006039</v>
      </c>
      <c r="K280" s="13">
        <v>0.2291171938709633</v>
      </c>
      <c r="L280" s="13">
        <v>9.0758977544928485E-4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5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1.523889082194045</v>
      </c>
      <c r="G281" s="13">
        <v>0.59547968168495335</v>
      </c>
      <c r="H281" s="13">
        <v>1.08212937740929E-2</v>
      </c>
      <c r="I281" s="13">
        <v>0.55775768805610881</v>
      </c>
      <c r="J281" s="13">
        <v>0.21914108142006039</v>
      </c>
      <c r="K281" s="13">
        <v>0.1204648293591538</v>
      </c>
      <c r="L281" s="13">
        <v>2.022450789967566E-2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5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3.435793751522676</v>
      </c>
      <c r="G282" s="13">
        <v>1.8980986673042679</v>
      </c>
      <c r="H282" s="13">
        <v>0.21301649071038681</v>
      </c>
      <c r="I282" s="13">
        <v>0.73540712802543684</v>
      </c>
      <c r="J282" s="13">
        <v>0.21914108142006039</v>
      </c>
      <c r="K282" s="13">
        <v>0.34990587616284891</v>
      </c>
      <c r="L282" s="13">
        <v>2.022450789967566E-2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5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0.41793387987032687</v>
      </c>
      <c r="G283" s="13">
        <v>0.2147026836882564</v>
      </c>
      <c r="H283" s="13">
        <v>1.8184363820978849E-2</v>
      </c>
      <c r="I283" s="13">
        <v>0</v>
      </c>
      <c r="J283" s="13">
        <v>0.11828748594873929</v>
      </c>
      <c r="K283" s="13">
        <v>4.6534838512676709E-2</v>
      </c>
      <c r="L283" s="13">
        <v>2.022450789967566E-2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5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0.74507549972475351</v>
      </c>
      <c r="G284" s="13">
        <v>0.49442236106307419</v>
      </c>
      <c r="H284" s="13">
        <v>4.8491637423872171E-2</v>
      </c>
      <c r="I284" s="13">
        <v>-1.110223024625157E-16</v>
      </c>
      <c r="J284" s="13">
        <v>0.11828748594873929</v>
      </c>
      <c r="K284" s="13">
        <v>6.3649507389392221E-2</v>
      </c>
      <c r="L284" s="13">
        <v>2.022450789967566E-2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5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0.91122661496372737</v>
      </c>
      <c r="G285" s="13">
        <v>0.68284823790788896</v>
      </c>
      <c r="H285" s="13">
        <v>7.2749566861275608E-2</v>
      </c>
      <c r="I285" s="13">
        <v>-3.3306690738754701E-16</v>
      </c>
      <c r="J285" s="13">
        <v>0.11828748594873929</v>
      </c>
      <c r="K285" s="13">
        <v>1.71168163461481E-2</v>
      </c>
      <c r="L285" s="13">
        <v>2.022450789967566E-2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5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1.1966245842698</v>
      </c>
      <c r="G286" s="13">
        <v>0.809804757569212</v>
      </c>
      <c r="H286" s="13">
        <v>6.6423602021306344E-2</v>
      </c>
      <c r="I286" s="13">
        <v>4.4408920985006262E-16</v>
      </c>
      <c r="J286" s="13">
        <v>0.11828748594873929</v>
      </c>
      <c r="K286" s="13">
        <v>0.18188423083086641</v>
      </c>
      <c r="L286" s="13">
        <v>2.022450789967566E-2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5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1.05969801398228</v>
      </c>
      <c r="G287" s="13">
        <v>0.77662082543528022</v>
      </c>
      <c r="H287" s="13">
        <v>7.4703591406050721E-2</v>
      </c>
      <c r="I287" s="13">
        <v>2.2204460492503131E-16</v>
      </c>
      <c r="J287" s="13">
        <v>0.11828748594873929</v>
      </c>
      <c r="K287" s="13">
        <v>6.9861603292534241E-2</v>
      </c>
      <c r="L287" s="13">
        <v>2.022450789967566E-2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5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1.0042917578809329</v>
      </c>
      <c r="G288" s="13">
        <v>0.62075699632691528</v>
      </c>
      <c r="H288" s="13">
        <v>4.9537655408640607E-2</v>
      </c>
      <c r="I288" s="13">
        <v>2.2204460492503131E-16</v>
      </c>
      <c r="J288" s="13">
        <v>0.11828748594873929</v>
      </c>
      <c r="K288" s="13">
        <v>0.19548511229696239</v>
      </c>
      <c r="L288" s="13">
        <v>2.022450789967566E-2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5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1.05969801398228</v>
      </c>
      <c r="G289" s="13">
        <v>0.77662082543528022</v>
      </c>
      <c r="H289" s="13">
        <v>7.4703591406050721E-2</v>
      </c>
      <c r="I289" s="13">
        <v>2.2204460492503131E-16</v>
      </c>
      <c r="J289" s="13">
        <v>0.11828748594873929</v>
      </c>
      <c r="K289" s="13">
        <v>6.9861603292534241E-2</v>
      </c>
      <c r="L289" s="13">
        <v>2.022450789967566E-2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5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0.91122661496372737</v>
      </c>
      <c r="G290" s="13">
        <v>0.68284823790788896</v>
      </c>
      <c r="H290" s="13">
        <v>7.2749566861275608E-2</v>
      </c>
      <c r="I290" s="13">
        <v>-3.3306690738754701E-16</v>
      </c>
      <c r="J290" s="13">
        <v>0.11828748594873929</v>
      </c>
      <c r="K290" s="13">
        <v>1.71168163461481E-2</v>
      </c>
      <c r="L290" s="13">
        <v>2.022450789967566E-2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5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0.51330232050730595</v>
      </c>
      <c r="G291" s="13">
        <v>0.31585988390023118</v>
      </c>
      <c r="H291" s="13">
        <v>4.3970713773052138E-2</v>
      </c>
      <c r="I291" s="13">
        <v>2.2204460492503131E-16</v>
      </c>
      <c r="J291" s="13">
        <v>0.11828748594873929</v>
      </c>
      <c r="K291" s="13">
        <v>1.495972898560744E-2</v>
      </c>
      <c r="L291" s="13">
        <v>2.022450789967566E-2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5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0.61390212382580067</v>
      </c>
      <c r="G292" s="13">
        <v>0.12169962591390319</v>
      </c>
      <c r="H292" s="13">
        <v>2.333442021390476E-2</v>
      </c>
      <c r="I292" s="13">
        <v>1.2871837586790891E-2</v>
      </c>
      <c r="J292" s="13">
        <v>8.4340062737715091E-2</v>
      </c>
      <c r="K292" s="13">
        <v>0.26360740213177702</v>
      </c>
      <c r="L292" s="13">
        <v>0.1080487752417098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5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0.76804717200284522</v>
      </c>
      <c r="G293" s="13">
        <v>0.40860645358550352</v>
      </c>
      <c r="H293" s="13">
        <v>2.9351796286989262E-2</v>
      </c>
      <c r="I293" s="13">
        <v>-1.110223024625157E-16</v>
      </c>
      <c r="J293" s="13">
        <v>0.11828748594873929</v>
      </c>
      <c r="K293" s="13">
        <v>0.19157692828193759</v>
      </c>
      <c r="L293" s="13">
        <v>2.022450789967566E-2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5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1.0797548993607911</v>
      </c>
      <c r="G294" s="13">
        <v>0.4222794815969686</v>
      </c>
      <c r="H294" s="13">
        <v>4.5876573763745959E-2</v>
      </c>
      <c r="I294" s="13">
        <v>6.4183517030821813E-2</v>
      </c>
      <c r="J294" s="13">
        <v>8.4340062737715091E-2</v>
      </c>
      <c r="K294" s="13">
        <v>0.35502648898983019</v>
      </c>
      <c r="L294" s="13">
        <v>0.1080487752417098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5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1.436975952346687</v>
      </c>
      <c r="G295" s="13">
        <v>0.80770372405343349</v>
      </c>
      <c r="H295" s="13">
        <v>0.1056630782549193</v>
      </c>
      <c r="I295" s="13">
        <v>0.15267941684035019</v>
      </c>
      <c r="J295" s="13">
        <v>8.4340062737715091E-2</v>
      </c>
      <c r="K295" s="13">
        <v>0.17854089521855859</v>
      </c>
      <c r="L295" s="13">
        <v>0.1080487752417098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5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4.1135509084285742</v>
      </c>
      <c r="G296" s="13">
        <v>3.5435038157413712</v>
      </c>
      <c r="H296" s="13">
        <v>-2.6768532297681471</v>
      </c>
      <c r="I296" s="13">
        <v>2.7483953548979598</v>
      </c>
      <c r="J296" s="13">
        <v>0.44692908935167419</v>
      </c>
      <c r="K296" s="13">
        <v>5.0668288430266377E-2</v>
      </c>
      <c r="L296" s="13">
        <v>9.0758977544928485E-4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5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6.8500778288131281E-2</v>
      </c>
      <c r="G297" s="13">
        <v>2.1218391304665349</v>
      </c>
      <c r="H297" s="13">
        <v>-1.5184412117148409</v>
      </c>
      <c r="I297" s="13">
        <v>-1.0218491682743891</v>
      </c>
      <c r="J297" s="13">
        <v>0.44692908935167419</v>
      </c>
      <c r="K297" s="13">
        <v>3.9115348683702887E-2</v>
      </c>
      <c r="L297" s="13">
        <v>9.0758977544928485E-4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5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6.8500778288131281E-2</v>
      </c>
      <c r="G298" s="13">
        <v>2.1218391304665349</v>
      </c>
      <c r="H298" s="13">
        <v>-1.5184412117148409</v>
      </c>
      <c r="I298" s="13">
        <v>-1.0218491682743891</v>
      </c>
      <c r="J298" s="13">
        <v>0.44692908935167419</v>
      </c>
      <c r="K298" s="13">
        <v>3.9115348683702887E-2</v>
      </c>
      <c r="L298" s="13">
        <v>9.0758977544928485E-4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5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2.3043810057701468</v>
      </c>
      <c r="G299" s="13">
        <v>1.682521523288568</v>
      </c>
      <c r="H299" s="13">
        <v>0.1016943858248599</v>
      </c>
      <c r="I299" s="13">
        <v>0.18880354211141709</v>
      </c>
      <c r="J299" s="13">
        <v>0.23972313851158461</v>
      </c>
      <c r="K299" s="13">
        <v>7.1413908134042761E-2</v>
      </c>
      <c r="L299" s="13">
        <v>2.022450789967566E-2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5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0.59748205585406089</v>
      </c>
      <c r="G300" s="13">
        <v>0.15412415290669379</v>
      </c>
      <c r="H300" s="13">
        <v>2.8617903780461019E-2</v>
      </c>
      <c r="I300" s="13">
        <v>0.14804854476139151</v>
      </c>
      <c r="J300" s="13">
        <v>0.1985383518804362</v>
      </c>
      <c r="K300" s="13">
        <v>4.7928594625402679E-2</v>
      </c>
      <c r="L300" s="13">
        <v>2.022450789967566E-2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5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4.1138615587339613</v>
      </c>
      <c r="G301" s="13">
        <v>3.304465891908325</v>
      </c>
      <c r="H301" s="13">
        <v>0.1051965724414423</v>
      </c>
      <c r="I301" s="13">
        <v>0.18880354211142339</v>
      </c>
      <c r="J301" s="13">
        <v>0.23972313851158461</v>
      </c>
      <c r="K301" s="13">
        <v>0.25544790586151073</v>
      </c>
      <c r="L301" s="13">
        <v>2.022450789967566E-2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5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4.6770619861086384</v>
      </c>
      <c r="G302" s="13">
        <v>3.7217197773156738</v>
      </c>
      <c r="H302" s="13">
        <v>0.44098828371864568</v>
      </c>
      <c r="I302" s="13">
        <v>8.8817841970012523E-16</v>
      </c>
      <c r="J302" s="13">
        <v>0.23972313851158461</v>
      </c>
      <c r="K302" s="13">
        <v>0.25440627866305732</v>
      </c>
      <c r="L302" s="13">
        <v>2.022450789967566E-2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5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4.7829183660983361</v>
      </c>
      <c r="G303" s="13">
        <v>1.993759835333081</v>
      </c>
      <c r="H303" s="13">
        <v>0.18586131502851611</v>
      </c>
      <c r="I303" s="13">
        <v>-8.8817841970012523E-16</v>
      </c>
      <c r="J303" s="13">
        <v>2.3312848469724359</v>
      </c>
      <c r="K303" s="13">
        <v>0.25178786086462779</v>
      </c>
      <c r="L303" s="13">
        <v>2.022450789967566E-2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5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1.621828379332368</v>
      </c>
      <c r="G304" s="13">
        <v>0.66153801851173033</v>
      </c>
      <c r="H304" s="13">
        <v>7.4144355243046356E-2</v>
      </c>
      <c r="I304" s="13">
        <v>0.12354474959369061</v>
      </c>
      <c r="J304" s="13">
        <v>0.68358136252352031</v>
      </c>
      <c r="K304" s="13">
        <v>5.8795385560704842E-2</v>
      </c>
      <c r="L304" s="13">
        <v>2.022450789967566E-2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5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5.5153931123373434</v>
      </c>
      <c r="G305" s="13">
        <v>2.8001023276376151</v>
      </c>
      <c r="H305" s="13">
        <v>0.18448190005799131</v>
      </c>
      <c r="I305" s="13">
        <v>-7.9936057773011271E-15</v>
      </c>
      <c r="J305" s="13">
        <v>2.3312848469724359</v>
      </c>
      <c r="K305" s="13">
        <v>0.17929952976963159</v>
      </c>
      <c r="L305" s="13">
        <v>2.022450789967566E-2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5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5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5.6147569049780399</v>
      </c>
      <c r="G307" s="13">
        <v>2.1344586501611822</v>
      </c>
      <c r="H307" s="13">
        <v>0.1386290342388623</v>
      </c>
      <c r="I307" s="13">
        <v>2.7121198274394178</v>
      </c>
      <c r="J307" s="13">
        <v>0.2981260933511618</v>
      </c>
      <c r="K307" s="13">
        <v>0.31119879188774008</v>
      </c>
      <c r="L307" s="13">
        <v>2.022450789967566E-2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5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3.356584609472439</v>
      </c>
      <c r="G308" s="13">
        <v>3.0027516445744631</v>
      </c>
      <c r="H308" s="13">
        <v>7.8520896882884328E-2</v>
      </c>
      <c r="I308" s="13">
        <v>-0.1561889574125255</v>
      </c>
      <c r="J308" s="13">
        <v>0.2981260933511618</v>
      </c>
      <c r="K308" s="13">
        <v>0.1131504241767803</v>
      </c>
      <c r="L308" s="13">
        <v>2.022450789967566E-2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5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5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0.50083779398134021</v>
      </c>
      <c r="G310" s="13">
        <v>0.31565951832137712</v>
      </c>
      <c r="H310" s="13">
        <v>3.1607593286628238E-2</v>
      </c>
      <c r="I310" s="13">
        <v>1.110223024625157E-16</v>
      </c>
      <c r="J310" s="13">
        <v>0.11828748594873929</v>
      </c>
      <c r="K310" s="13">
        <v>1.505868852491987E-2</v>
      </c>
      <c r="L310" s="13">
        <v>2.022450789967566E-2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5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1.1788498966631371</v>
      </c>
      <c r="G311" s="13">
        <v>0.82324713804743088</v>
      </c>
      <c r="H311" s="13">
        <v>7.9539763082081535E-2</v>
      </c>
      <c r="I311" s="13">
        <v>2.2204460492503131E-16</v>
      </c>
      <c r="J311" s="13">
        <v>0.11828748594873929</v>
      </c>
      <c r="K311" s="13">
        <v>0.13755100168520981</v>
      </c>
      <c r="L311" s="13">
        <v>2.022450789967566E-2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5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2.286793949644343</v>
      </c>
      <c r="G312" s="13">
        <v>1.714853331216792</v>
      </c>
      <c r="H312" s="13">
        <v>0.1045260186410812</v>
      </c>
      <c r="I312" s="13">
        <v>8.8817841970012523E-16</v>
      </c>
      <c r="J312" s="13">
        <v>0.11828748594873929</v>
      </c>
      <c r="K312" s="13">
        <v>0.32890260593805409</v>
      </c>
      <c r="L312" s="13">
        <v>2.022450789967566E-2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5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2.7132086098205019</v>
      </c>
      <c r="G313" s="13">
        <v>1.859729806785027</v>
      </c>
      <c r="H313" s="13">
        <v>8.2454899365621795E-2</v>
      </c>
      <c r="I313" s="13">
        <v>0.41216047307393971</v>
      </c>
      <c r="J313" s="13">
        <v>3.7486074168550612E-2</v>
      </c>
      <c r="K313" s="13">
        <v>0.30115284852768731</v>
      </c>
      <c r="L313" s="13">
        <v>2.022450789967566E-2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5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2.7132086098205019</v>
      </c>
      <c r="G314" s="13">
        <v>1.859729806785027</v>
      </c>
      <c r="H314" s="13">
        <v>8.2454899365621795E-2</v>
      </c>
      <c r="I314" s="13">
        <v>0.41216047307393971</v>
      </c>
      <c r="J314" s="13">
        <v>3.7486074168550612E-2</v>
      </c>
      <c r="K314" s="13">
        <v>0.30115284852768731</v>
      </c>
      <c r="L314" s="13">
        <v>2.022450789967566E-2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5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0.81126704382595105</v>
      </c>
      <c r="G315" s="13">
        <v>0.48773637082009252</v>
      </c>
      <c r="H315" s="13">
        <v>4.713783074462246E-2</v>
      </c>
      <c r="I315" s="13">
        <v>1.110223024625157E-16</v>
      </c>
      <c r="J315" s="13">
        <v>0.11828748594873929</v>
      </c>
      <c r="K315" s="13">
        <v>0.13788084841282111</v>
      </c>
      <c r="L315" s="13">
        <v>2.022450789967566E-2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5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0.62378292623662013</v>
      </c>
      <c r="G316" s="13">
        <v>0.3173468429513509</v>
      </c>
      <c r="H316" s="13">
        <v>2.6438877056007899E-2</v>
      </c>
      <c r="I316" s="13">
        <v>0</v>
      </c>
      <c r="J316" s="13">
        <v>0.11828748594873929</v>
      </c>
      <c r="K316" s="13">
        <v>0.14148521238084641</v>
      </c>
      <c r="L316" s="13">
        <v>2.022450789967566E-2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5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0.62378292623662013</v>
      </c>
      <c r="G317" s="13">
        <v>0.3173468429513509</v>
      </c>
      <c r="H317" s="13">
        <v>2.6438877056007899E-2</v>
      </c>
      <c r="I317" s="13">
        <v>0</v>
      </c>
      <c r="J317" s="13">
        <v>0.11828748594873929</v>
      </c>
      <c r="K317" s="13">
        <v>0.14148521238084641</v>
      </c>
      <c r="L317" s="13">
        <v>2.022450789967566E-2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5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1.1917200153234799</v>
      </c>
      <c r="G318" s="13">
        <v>0.75946459927583299</v>
      </c>
      <c r="H318" s="13">
        <v>4.9313915608880682E-2</v>
      </c>
      <c r="I318" s="13">
        <v>6.6613381477509392E-16</v>
      </c>
      <c r="J318" s="13">
        <v>0.11828748594873929</v>
      </c>
      <c r="K318" s="13">
        <v>0.2444295065903512</v>
      </c>
      <c r="L318" s="13">
        <v>2.022450789967566E-2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5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2.3329993907884679</v>
      </c>
      <c r="G319" s="13">
        <v>1.3995672466785689</v>
      </c>
      <c r="H319" s="13">
        <v>7.0703572827261266E-2</v>
      </c>
      <c r="I319" s="13">
        <v>0.46568792452170432</v>
      </c>
      <c r="J319" s="13">
        <v>0.23972313851158461</v>
      </c>
      <c r="K319" s="13">
        <v>0.13709300034967309</v>
      </c>
      <c r="L319" s="13">
        <v>2.022450789967566E-2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5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2.1591835645026238</v>
      </c>
      <c r="G320" s="13">
        <v>1.2672310475153821</v>
      </c>
      <c r="H320" s="13">
        <v>6.7634677543426294E-2</v>
      </c>
      <c r="I320" s="13">
        <v>0.43498728245492457</v>
      </c>
      <c r="J320" s="13">
        <v>0.23972313851158461</v>
      </c>
      <c r="K320" s="13">
        <v>0.12938291057763079</v>
      </c>
      <c r="L320" s="13">
        <v>2.022450789967566E-2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5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4.9963486955921876</v>
      </c>
      <c r="G321" s="13">
        <v>2.0915309889363032</v>
      </c>
      <c r="H321" s="13">
        <v>-0.60942759024185755</v>
      </c>
      <c r="I321" s="13">
        <v>2.9057266803407802</v>
      </c>
      <c r="J321" s="13">
        <v>0.48023331714770751</v>
      </c>
      <c r="K321" s="13">
        <v>0.1080607915095791</v>
      </c>
      <c r="L321" s="13">
        <v>2.022450789967566E-2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5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7.282631434375161</v>
      </c>
      <c r="G322" s="13">
        <v>4.0032851805267802</v>
      </c>
      <c r="H322" s="13">
        <v>8.3109330158954622E-2</v>
      </c>
      <c r="I322" s="13">
        <v>2.17522306090869</v>
      </c>
      <c r="J322" s="13">
        <v>0.78440340810291576</v>
      </c>
      <c r="K322" s="13">
        <v>0.21638594677814421</v>
      </c>
      <c r="L322" s="13">
        <v>2.022450789967566E-2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5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5.4163789299649849</v>
      </c>
      <c r="G323" s="13">
        <v>0</v>
      </c>
      <c r="H323" s="13">
        <v>0.23187805963583921</v>
      </c>
      <c r="I323" s="13">
        <v>3.7326806107182211</v>
      </c>
      <c r="J323" s="13">
        <v>1.408997270802395</v>
      </c>
      <c r="K323" s="13">
        <v>2.2598480908854669E-2</v>
      </c>
      <c r="L323" s="13">
        <v>2.022450789967566E-2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5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2.8615468392537871</v>
      </c>
      <c r="G324" s="13">
        <v>1.1301289426950489</v>
      </c>
      <c r="H324" s="13">
        <v>-0.1920032890338102</v>
      </c>
      <c r="I324" s="13">
        <v>1.186554969814519</v>
      </c>
      <c r="J324" s="13">
        <v>0.59426771316006788</v>
      </c>
      <c r="K324" s="13">
        <v>0.1223739947182859</v>
      </c>
      <c r="L324" s="13">
        <v>2.022450789967566E-2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5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8.1601938445339641</v>
      </c>
      <c r="G325" s="13">
        <v>5.9519064991055064</v>
      </c>
      <c r="H325" s="13">
        <v>0.90519230995594258</v>
      </c>
      <c r="I325" s="13">
        <v>0.34550108899900162</v>
      </c>
      <c r="J325" s="13">
        <v>0.65800119766091902</v>
      </c>
      <c r="K325" s="13">
        <v>0.27936824091291879</v>
      </c>
      <c r="L325" s="13">
        <v>2.022450789967566E-2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5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2.5796710127745279</v>
      </c>
      <c r="G326" s="13">
        <v>1.1357667702372389</v>
      </c>
      <c r="H326" s="13">
        <v>7.6245208033174125E-2</v>
      </c>
      <c r="I326" s="13">
        <v>0.97115769072964064</v>
      </c>
      <c r="J326" s="13">
        <v>0.21914108142006039</v>
      </c>
      <c r="K326" s="13">
        <v>0.15713575445473821</v>
      </c>
      <c r="L326" s="13">
        <v>2.022450789967566E-2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5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2.5733255242077009</v>
      </c>
      <c r="G327" s="13">
        <v>1.17362566257848</v>
      </c>
      <c r="H327" s="13">
        <v>8.0785630599933184E-2</v>
      </c>
      <c r="I327" s="13">
        <v>0.91792831146995013</v>
      </c>
      <c r="J327" s="13">
        <v>0.21914108142006039</v>
      </c>
      <c r="K327" s="13">
        <v>0.16162033023960101</v>
      </c>
      <c r="L327" s="13">
        <v>2.022450789967566E-2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5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0.80452945755288852</v>
      </c>
      <c r="G328" s="13">
        <v>0.40267880417944879</v>
      </c>
      <c r="H328" s="13">
        <v>2.4459497561246671E-2</v>
      </c>
      <c r="I328" s="13">
        <v>0</v>
      </c>
      <c r="J328" s="13">
        <v>0.11828748594873929</v>
      </c>
      <c r="K328" s="13">
        <v>0.23887916196377809</v>
      </c>
      <c r="L328" s="13">
        <v>2.022450789967566E-2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5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0.64133210589453382</v>
      </c>
      <c r="G329" s="13">
        <v>0.29809729888571079</v>
      </c>
      <c r="H329" s="13">
        <v>2.492092378064199E-2</v>
      </c>
      <c r="I329" s="13">
        <v>0</v>
      </c>
      <c r="J329" s="13">
        <v>0.11828748594873929</v>
      </c>
      <c r="K329" s="13">
        <v>0.17980188937976599</v>
      </c>
      <c r="L329" s="13">
        <v>2.022450789967566E-2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5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0.39476638244046158</v>
      </c>
      <c r="G330" s="13">
        <v>0.20215431342358339</v>
      </c>
      <c r="H330" s="13">
        <v>1.503498875845267E-2</v>
      </c>
      <c r="I330" s="13">
        <v>5.5511151231257827E-17</v>
      </c>
      <c r="J330" s="13">
        <v>0</v>
      </c>
      <c r="K330" s="13">
        <v>0.15735257235874989</v>
      </c>
      <c r="L330" s="13">
        <v>2.022450789967566E-2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5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0.61814323873267263</v>
      </c>
      <c r="G331" s="13">
        <v>0.30709771724234519</v>
      </c>
      <c r="H331" s="13">
        <v>2.9886253739393302E-2</v>
      </c>
      <c r="I331" s="13">
        <v>0</v>
      </c>
      <c r="J331" s="13">
        <v>8.4340062737715091E-2</v>
      </c>
      <c r="K331" s="13">
        <v>0.17659469711354331</v>
      </c>
      <c r="L331" s="13">
        <v>2.022450789967566E-2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5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0.59586154129225855</v>
      </c>
      <c r="G332" s="13">
        <v>0.29691757179527117</v>
      </c>
      <c r="H332" s="13">
        <v>1.9431755661746031E-2</v>
      </c>
      <c r="I332" s="13">
        <v>0</v>
      </c>
      <c r="J332" s="13">
        <v>0</v>
      </c>
      <c r="K332" s="13">
        <v>0.25928770593556549</v>
      </c>
      <c r="L332" s="13">
        <v>2.022450789967566E-2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5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0.61568868835986401</v>
      </c>
      <c r="G333" s="13">
        <v>0.29809729888571079</v>
      </c>
      <c r="H333" s="13">
        <v>3.3224929456996413E-2</v>
      </c>
      <c r="I333" s="13">
        <v>0</v>
      </c>
      <c r="J333" s="13">
        <v>8.4340062737715091E-2</v>
      </c>
      <c r="K333" s="13">
        <v>0.17980188937976599</v>
      </c>
      <c r="L333" s="13">
        <v>2.022450789967566E-2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5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0.56310627606628616</v>
      </c>
      <c r="G334" s="13">
        <v>0.28570441316559619</v>
      </c>
      <c r="H334" s="13">
        <v>1.9954260386242369E-2</v>
      </c>
      <c r="I334" s="13">
        <v>0</v>
      </c>
      <c r="J334" s="13">
        <v>0</v>
      </c>
      <c r="K334" s="13">
        <v>0.23722309461477181</v>
      </c>
      <c r="L334" s="13">
        <v>2.022450789967566E-2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5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0.98695663964994806</v>
      </c>
      <c r="G335" s="13">
        <v>0.56115988143218931</v>
      </c>
      <c r="H335" s="13">
        <v>4.6930151691372483E-2</v>
      </c>
      <c r="I335" s="13">
        <v>-2.2204460492503131E-16</v>
      </c>
      <c r="J335" s="13">
        <v>0.11828748594873929</v>
      </c>
      <c r="K335" s="13">
        <v>0.24035461267797151</v>
      </c>
      <c r="L335" s="13">
        <v>2.022450789967566E-2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5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0.74846494277160402</v>
      </c>
      <c r="G336" s="13">
        <v>0.30989707371372571</v>
      </c>
      <c r="H336" s="13">
        <v>2.3248201784175811E-2</v>
      </c>
      <c r="I336" s="13">
        <v>1.110223024625157E-16</v>
      </c>
      <c r="J336" s="13">
        <v>0.11828748594873929</v>
      </c>
      <c r="K336" s="13">
        <v>0.27680767342528739</v>
      </c>
      <c r="L336" s="13">
        <v>2.022450789967566E-2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5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0.6017620718942378</v>
      </c>
      <c r="G337" s="13">
        <v>0.28347111702554001</v>
      </c>
      <c r="H337" s="13">
        <v>2.3624194219896939E-2</v>
      </c>
      <c r="I337" s="13">
        <v>-1.110223024625157E-16</v>
      </c>
      <c r="J337" s="13">
        <v>0.11828748594873929</v>
      </c>
      <c r="K337" s="13">
        <v>0.15615476680038609</v>
      </c>
      <c r="L337" s="13">
        <v>2.022450789967566E-2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5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0.71683617727770388</v>
      </c>
      <c r="G338" s="13">
        <v>0.39193549588719312</v>
      </c>
      <c r="H338" s="13">
        <v>2.405547949210389E-2</v>
      </c>
      <c r="I338" s="13">
        <v>3.3306690738754701E-16</v>
      </c>
      <c r="J338" s="13">
        <v>0.11828748594873929</v>
      </c>
      <c r="K338" s="13">
        <v>0.16233320804999171</v>
      </c>
      <c r="L338" s="13">
        <v>2.022450789967566E-2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5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5.2215668628801444</v>
      </c>
      <c r="G339" s="13">
        <v>4.7169951000803101</v>
      </c>
      <c r="H339" s="13">
        <v>0.21391592447628399</v>
      </c>
      <c r="I339" s="13">
        <v>6.8667244338628031E-2</v>
      </c>
      <c r="J339" s="13">
        <v>1.7717789561621899E-2</v>
      </c>
      <c r="K339" s="13">
        <v>0.20336321464785101</v>
      </c>
      <c r="L339" s="13">
        <v>9.0758977544928485E-4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5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5.6745493072056572</v>
      </c>
      <c r="G340" s="13">
        <v>5.2510463854119838</v>
      </c>
      <c r="H340" s="13">
        <v>0.24041507809915261</v>
      </c>
      <c r="I340" s="13">
        <v>-0.1104314712695444</v>
      </c>
      <c r="J340" s="13">
        <v>0.11828748594873929</v>
      </c>
      <c r="K340" s="13">
        <v>0.17432423923987589</v>
      </c>
      <c r="L340" s="13">
        <v>9.0758977544928485E-4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5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5.5747852662714674</v>
      </c>
      <c r="G341" s="13">
        <v>4.9127887961676544</v>
      </c>
      <c r="H341" s="13">
        <v>0.210212221320181</v>
      </c>
      <c r="I341" s="13">
        <v>0.1222726946375854</v>
      </c>
      <c r="J341" s="13">
        <v>0.11828748594873929</v>
      </c>
      <c r="K341" s="13">
        <v>0.2103164784218586</v>
      </c>
      <c r="L341" s="13">
        <v>9.0758977544928485E-4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5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0.34138116954804359</v>
      </c>
      <c r="G342" s="13">
        <v>0.38053743399311751</v>
      </c>
      <c r="H342" s="13">
        <v>-0.27733859226696422</v>
      </c>
      <c r="I342" s="13">
        <v>0.1054609658873856</v>
      </c>
      <c r="J342" s="13">
        <v>0.10595915547579821</v>
      </c>
      <c r="K342" s="13">
        <v>2.5854616683257149E-2</v>
      </c>
      <c r="L342" s="13">
        <v>9.0758977544928485E-4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5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0.27806918682156079</v>
      </c>
      <c r="G343" s="13">
        <v>0.40083326216896098</v>
      </c>
      <c r="H343" s="13">
        <v>-0.28912457586094409</v>
      </c>
      <c r="I343" s="13">
        <v>3.3465473740074643E-2</v>
      </c>
      <c r="J343" s="13">
        <v>0.10595915547579821</v>
      </c>
      <c r="K343" s="13">
        <v>2.602828152222194E-2</v>
      </c>
      <c r="L343" s="13">
        <v>9.0758977544928485E-4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5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0.23586119833723421</v>
      </c>
      <c r="G344" s="13">
        <v>0.41436381428619001</v>
      </c>
      <c r="H344" s="13">
        <v>-0.2969818982569315</v>
      </c>
      <c r="I344" s="13">
        <v>-1.453152102480354E-2</v>
      </c>
      <c r="J344" s="13">
        <v>0.10595915547579821</v>
      </c>
      <c r="K344" s="13">
        <v>2.61440580815318E-2</v>
      </c>
      <c r="L344" s="13">
        <v>9.0758977544928485E-4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5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0.57643559701624325</v>
      </c>
      <c r="G345" s="13">
        <v>0.61449018170734471</v>
      </c>
      <c r="H345" s="13">
        <v>-0.20844475746963431</v>
      </c>
      <c r="I345" s="13">
        <v>3.2468789361613788E-3</v>
      </c>
      <c r="J345" s="13">
        <v>0.10595915547579821</v>
      </c>
      <c r="K345" s="13">
        <v>4.0959630466897698E-2</v>
      </c>
      <c r="L345" s="13">
        <v>2.022450789967566E-2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5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1.6651023934260269</v>
      </c>
      <c r="G346" s="13">
        <v>0.13852341602298171</v>
      </c>
      <c r="H346" s="13">
        <v>-0.17070423691171491</v>
      </c>
      <c r="I346" s="13">
        <v>1.566632688075841</v>
      </c>
      <c r="J346" s="13">
        <v>0.10595915547579821</v>
      </c>
      <c r="K346" s="13">
        <v>2.3783780987671681E-2</v>
      </c>
      <c r="L346" s="13">
        <v>9.0758977544928485E-4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5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70.163732956962377</v>
      </c>
      <c r="G347" s="13">
        <v>58.866963779831309</v>
      </c>
      <c r="H347" s="13">
        <v>13.109170690132609</v>
      </c>
      <c r="I347" s="13">
        <v>-2.801810532605558</v>
      </c>
      <c r="J347" s="13">
        <v>0.11828748594873929</v>
      </c>
      <c r="K347" s="13">
        <v>0.87021394387982176</v>
      </c>
      <c r="L347" s="13">
        <v>9.0758977544928485E-4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5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3.8257741095391919</v>
      </c>
      <c r="G348" s="13">
        <v>1.955041627323395</v>
      </c>
      <c r="H348" s="13">
        <v>0.2196614541658044</v>
      </c>
      <c r="I348" s="13">
        <v>0.92049569185775093</v>
      </c>
      <c r="J348" s="13">
        <v>0.35062573027209659</v>
      </c>
      <c r="K348" s="13">
        <v>0.35972509802046859</v>
      </c>
      <c r="L348" s="13">
        <v>2.022450789967566E-2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5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2.8667784767411431</v>
      </c>
      <c r="G349" s="13">
        <v>0</v>
      </c>
      <c r="H349" s="13">
        <v>1.6961751349254421E-2</v>
      </c>
      <c r="I349" s="13">
        <v>1.922297219279627</v>
      </c>
      <c r="J349" s="13">
        <v>0.61142446316866006</v>
      </c>
      <c r="K349" s="13">
        <v>0.29587053504392591</v>
      </c>
      <c r="L349" s="13">
        <v>2.022450789967566E-2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5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5.8434781004075189</v>
      </c>
      <c r="G350" s="13">
        <v>4.3250265140174138</v>
      </c>
      <c r="H350" s="13">
        <v>0.63450781282944413</v>
      </c>
      <c r="I350" s="13">
        <v>-4.3986807664567529E-2</v>
      </c>
      <c r="J350" s="13">
        <v>0.61142446316866006</v>
      </c>
      <c r="K350" s="13">
        <v>0.29628161015689208</v>
      </c>
      <c r="L350" s="13">
        <v>2.022450789967566E-2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5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3.404442656426462</v>
      </c>
      <c r="G351" s="13">
        <v>0</v>
      </c>
      <c r="H351" s="13">
        <v>3.4269785512100193E-2</v>
      </c>
      <c r="I351" s="13">
        <v>2.2708811003892269</v>
      </c>
      <c r="J351" s="13">
        <v>0.61142446316866006</v>
      </c>
      <c r="K351" s="13">
        <v>0.46764279945679937</v>
      </c>
      <c r="L351" s="13">
        <v>2.022450789967566E-2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5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4.2103569699868233</v>
      </c>
      <c r="G352" s="13">
        <v>0.83347265378687407</v>
      </c>
      <c r="H352" s="13">
        <v>-3.9649908422147682E-2</v>
      </c>
      <c r="I352" s="13">
        <v>2.4541977286194978</v>
      </c>
      <c r="J352" s="13">
        <v>0.87656432568024156</v>
      </c>
      <c r="K352" s="13">
        <v>6.5547662422682187E-2</v>
      </c>
      <c r="L352" s="13">
        <v>2.022450789967566E-2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5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2.5543134548742858</v>
      </c>
      <c r="G353" s="13">
        <v>0.93670856295472671</v>
      </c>
      <c r="H353" s="13">
        <v>-2.3082093764132429E-2</v>
      </c>
      <c r="I353" s="13">
        <v>1.312670218090173</v>
      </c>
      <c r="J353" s="13">
        <v>0.21914108142006039</v>
      </c>
      <c r="K353" s="13">
        <v>8.8651178273782855E-2</v>
      </c>
      <c r="L353" s="13">
        <v>2.022450789967566E-2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5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1.1170642967849009</v>
      </c>
      <c r="G354" s="13">
        <v>0.58927280242612345</v>
      </c>
      <c r="H354" s="13">
        <v>8.3496970893842046E-2</v>
      </c>
      <c r="I354" s="13">
        <v>7.6705272528292845E-2</v>
      </c>
      <c r="J354" s="13">
        <v>0.21914108142006039</v>
      </c>
      <c r="K354" s="13">
        <v>0.1475405797411328</v>
      </c>
      <c r="L354" s="13">
        <v>9.0758977544928485E-4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5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3.2872873912450382</v>
      </c>
      <c r="G355" s="13">
        <v>2.6862936391495862</v>
      </c>
      <c r="H355" s="13">
        <v>0.26262914598543557</v>
      </c>
      <c r="I355" s="13">
        <v>-8.8817841970012523E-16</v>
      </c>
      <c r="J355" s="13">
        <v>0.11828748594873929</v>
      </c>
      <c r="K355" s="13">
        <v>0.1998526122616025</v>
      </c>
      <c r="L355" s="13">
        <v>2.022450789967566E-2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5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0.76820852612918822</v>
      </c>
      <c r="G356" s="13">
        <v>0.38601007169544821</v>
      </c>
      <c r="H356" s="13">
        <v>2.4236299060525299E-2</v>
      </c>
      <c r="I356" s="13">
        <v>0.2108501611808821</v>
      </c>
      <c r="J356" s="13">
        <v>8.1623888218921123E-2</v>
      </c>
      <c r="K356" s="13">
        <v>4.5263598073735832E-2</v>
      </c>
      <c r="L356" s="13">
        <v>2.022450789967566E-2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5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0.90548987282332027</v>
      </c>
      <c r="G357" s="13">
        <v>0.29683434532377923</v>
      </c>
      <c r="H357" s="13">
        <v>1.525691449606746E-2</v>
      </c>
      <c r="I357" s="13">
        <v>0.2055562129119268</v>
      </c>
      <c r="J357" s="13">
        <v>8.1623888218921123E-2</v>
      </c>
      <c r="K357" s="13">
        <v>0.28599400397295011</v>
      </c>
      <c r="L357" s="13">
        <v>2.022450789967566E-2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5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2.937823831823605</v>
      </c>
      <c r="G358" s="13">
        <v>1.1470721192801989</v>
      </c>
      <c r="H358" s="13">
        <v>5.8729441143313021E-2</v>
      </c>
      <c r="I358" s="13">
        <v>0.99156202254910464</v>
      </c>
      <c r="J358" s="13">
        <v>0.55329222128608357</v>
      </c>
      <c r="K358" s="13">
        <v>0.16694351966522819</v>
      </c>
      <c r="L358" s="13">
        <v>2.022450789967566E-2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5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5.5868815800833049</v>
      </c>
      <c r="G359" s="13">
        <v>2.630840497014725</v>
      </c>
      <c r="H359" s="13">
        <v>-0.19041486374269551</v>
      </c>
      <c r="I359" s="13">
        <v>2.206812110199238</v>
      </c>
      <c r="J359" s="13">
        <v>0.7505899367865565</v>
      </c>
      <c r="K359" s="13">
        <v>0.16882939192580659</v>
      </c>
      <c r="L359" s="13">
        <v>2.022450789967566E-2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5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1.3656772244088851</v>
      </c>
      <c r="G360" s="13">
        <v>0.72195287576193079</v>
      </c>
      <c r="H360" s="13">
        <v>2.5556035821007569E-2</v>
      </c>
      <c r="I360" s="13">
        <v>0.21377168140471589</v>
      </c>
      <c r="J360" s="13">
        <v>8.1623888218921123E-2</v>
      </c>
      <c r="K360" s="13">
        <v>0.30254823530263358</v>
      </c>
      <c r="L360" s="13">
        <v>2.022450789967566E-2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5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2.937823831823605</v>
      </c>
      <c r="G361" s="13">
        <v>1.1470721192801989</v>
      </c>
      <c r="H361" s="13">
        <v>5.8729441143313021E-2</v>
      </c>
      <c r="I361" s="13">
        <v>0.99156202254910464</v>
      </c>
      <c r="J361" s="13">
        <v>0.55329222128608357</v>
      </c>
      <c r="K361" s="13">
        <v>0.16694351966522819</v>
      </c>
      <c r="L361" s="13">
        <v>2.022450789967566E-2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5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0.90548987282332027</v>
      </c>
      <c r="G362" s="13">
        <v>0.29683434532377923</v>
      </c>
      <c r="H362" s="13">
        <v>1.525691449606746E-2</v>
      </c>
      <c r="I362" s="13">
        <v>0.2055562129119268</v>
      </c>
      <c r="J362" s="13">
        <v>8.1623888218921123E-2</v>
      </c>
      <c r="K362" s="13">
        <v>0.28599400397295011</v>
      </c>
      <c r="L362" s="13">
        <v>2.022450789967566E-2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5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0.65949700692873503</v>
      </c>
      <c r="G363" s="13">
        <v>0.28663137211977102</v>
      </c>
      <c r="H363" s="13">
        <v>1.3492619067014379E-2</v>
      </c>
      <c r="I363" s="13">
        <v>0.2108501611808857</v>
      </c>
      <c r="J363" s="13">
        <v>8.1623888218921123E-2</v>
      </c>
      <c r="K363" s="13">
        <v>4.6674458442467127E-2</v>
      </c>
      <c r="L363" s="13">
        <v>2.022450789967566E-2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5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0.88821233186168824</v>
      </c>
      <c r="G364" s="13">
        <v>0.49957790024252091</v>
      </c>
      <c r="H364" s="13">
        <v>2.0400759719848321E-2</v>
      </c>
      <c r="I364" s="13">
        <v>0.21085016118088609</v>
      </c>
      <c r="J364" s="13">
        <v>8.1623888218921123E-2</v>
      </c>
      <c r="K364" s="13">
        <v>5.5535114599836122E-2</v>
      </c>
      <c r="L364" s="13">
        <v>2.022450789967566E-2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5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2.5543134548742858</v>
      </c>
      <c r="G365" s="13">
        <v>0.93670856295472671</v>
      </c>
      <c r="H365" s="13">
        <v>-2.3082093764132429E-2</v>
      </c>
      <c r="I365" s="13">
        <v>1.312670218090173</v>
      </c>
      <c r="J365" s="13">
        <v>0.21914108142006039</v>
      </c>
      <c r="K365" s="13">
        <v>8.8651178273782855E-2</v>
      </c>
      <c r="L365" s="13">
        <v>2.022450789967566E-2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5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1.2304331345886941</v>
      </c>
      <c r="G366" s="13">
        <v>0.56539239565180743</v>
      </c>
      <c r="H366" s="13">
        <v>4.5757430496163209E-2</v>
      </c>
      <c r="I366" s="13">
        <v>0.2435769098105437</v>
      </c>
      <c r="J366" s="13">
        <v>8.1623888218921123E-2</v>
      </c>
      <c r="K366" s="13">
        <v>0.27385800251158299</v>
      </c>
      <c r="L366" s="13">
        <v>2.022450789967566E-2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5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0.48081636121538612</v>
      </c>
      <c r="G367" s="13">
        <v>8.5190790957643314E-2</v>
      </c>
      <c r="H367" s="13">
        <v>4.1637819400141959E-3</v>
      </c>
      <c r="I367" s="13">
        <v>0.21085016118088931</v>
      </c>
      <c r="J367" s="13">
        <v>8.1623888218921123E-2</v>
      </c>
      <c r="K367" s="13">
        <v>7.8763231018242466E-2</v>
      </c>
      <c r="L367" s="13">
        <v>2.022450789967566E-2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5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1.7298361277434211</v>
      </c>
      <c r="G368" s="13">
        <v>0.6074120475242506</v>
      </c>
      <c r="H368" s="13">
        <v>-1.426092118546341E-2</v>
      </c>
      <c r="I368" s="13">
        <v>0.8512057393595065</v>
      </c>
      <c r="J368" s="13">
        <v>0.21914108142006039</v>
      </c>
      <c r="K368" s="13">
        <v>6.5430590849617387E-2</v>
      </c>
      <c r="L368" s="13">
        <v>9.0758977544928485E-4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5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2.5626408479221952</v>
      </c>
      <c r="G369" s="13">
        <v>1.0018159154677551</v>
      </c>
      <c r="H369" s="13">
        <v>4.960059388493171E-2</v>
      </c>
      <c r="I369" s="13">
        <v>0.5117393219152655</v>
      </c>
      <c r="J369" s="13">
        <v>0.68358136252352031</v>
      </c>
      <c r="K369" s="13">
        <v>0.29567914623104691</v>
      </c>
      <c r="L369" s="13">
        <v>2.022450789967566E-2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5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1.847025310681937</v>
      </c>
      <c r="G370" s="13">
        <v>0.93890081509450019</v>
      </c>
      <c r="H370" s="13">
        <v>5.8688539131364098E-2</v>
      </c>
      <c r="I370" s="13">
        <v>0.38543145477615681</v>
      </c>
      <c r="J370" s="13">
        <v>0.35214220364254739</v>
      </c>
      <c r="K370" s="13">
        <v>9.1637790137692937E-2</v>
      </c>
      <c r="L370" s="13">
        <v>2.022450789967566E-2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5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1.8461843639639819</v>
      </c>
      <c r="G371" s="13">
        <v>0.75349706151643248</v>
      </c>
      <c r="H371" s="13">
        <v>7.044353926449301E-2</v>
      </c>
      <c r="I371" s="13">
        <v>0.3312390835824468</v>
      </c>
      <c r="J371" s="13">
        <v>0.57651409660456632</v>
      </c>
      <c r="K371" s="13">
        <v>9.4266075096367807E-2</v>
      </c>
      <c r="L371" s="13">
        <v>2.022450789967566E-2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5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1.827496566407568</v>
      </c>
      <c r="G372" s="13">
        <v>1.2239658555941759</v>
      </c>
      <c r="H372" s="13">
        <v>7.2460704023891459E-2</v>
      </c>
      <c r="I372" s="13">
        <v>0.1678291269264813</v>
      </c>
      <c r="J372" s="13">
        <v>0.23972313851158461</v>
      </c>
      <c r="K372" s="13">
        <v>0.1032932334517592</v>
      </c>
      <c r="L372" s="13">
        <v>2.022450789967566E-2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5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1.7783871970484531</v>
      </c>
      <c r="G373" s="13">
        <v>1.253592121108466</v>
      </c>
      <c r="H373" s="13">
        <v>0.1264272293274491</v>
      </c>
      <c r="I373" s="13">
        <v>0.21085016118088951</v>
      </c>
      <c r="J373" s="13">
        <v>8.1623888218921123E-2</v>
      </c>
      <c r="K373" s="13">
        <v>8.5669289313052233E-2</v>
      </c>
      <c r="L373" s="13">
        <v>2.022450789967566E-2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5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1.517830856558922</v>
      </c>
      <c r="G374" s="13">
        <v>0.60742388190918883</v>
      </c>
      <c r="H374" s="13">
        <v>5.7512829164481111E-2</v>
      </c>
      <c r="I374" s="13">
        <v>9.4533032724650745E-3</v>
      </c>
      <c r="J374" s="13">
        <v>0.73009521505489139</v>
      </c>
      <c r="K374" s="13">
        <v>9.3121119258219476E-2</v>
      </c>
      <c r="L374" s="13">
        <v>2.022450789967566E-2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5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1.7926726373572099</v>
      </c>
      <c r="G375" s="13">
        <v>0.88783844942391921</v>
      </c>
      <c r="H375" s="13">
        <v>5.4747696892019221E-2</v>
      </c>
      <c r="I375" s="13">
        <v>0.38988598603393082</v>
      </c>
      <c r="J375" s="13">
        <v>0.35214220364254739</v>
      </c>
      <c r="K375" s="13">
        <v>8.7833793465117743E-2</v>
      </c>
      <c r="L375" s="13">
        <v>2.022450789967566E-2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5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1.615195122723498</v>
      </c>
      <c r="G376" s="13">
        <v>0.66602566596700408</v>
      </c>
      <c r="H376" s="13">
        <v>7.7903636447803848E-2</v>
      </c>
      <c r="I376" s="13">
        <v>0.46871645795537997</v>
      </c>
      <c r="J376" s="13">
        <v>0.34624452266777112</v>
      </c>
      <c r="K376" s="13">
        <v>3.6080331785863881E-2</v>
      </c>
      <c r="L376" s="13">
        <v>2.022450789967566E-2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5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1.615195122723498</v>
      </c>
      <c r="G377" s="13">
        <v>0.66602566596700408</v>
      </c>
      <c r="H377" s="13">
        <v>7.7903636447803848E-2</v>
      </c>
      <c r="I377" s="13">
        <v>0.46871645795537997</v>
      </c>
      <c r="J377" s="13">
        <v>0.34624452266777112</v>
      </c>
      <c r="K377" s="13">
        <v>3.6080331785863881E-2</v>
      </c>
      <c r="L377" s="13">
        <v>2.022450789967566E-2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5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1.615195122723498</v>
      </c>
      <c r="G378" s="13">
        <v>0.66602566596700408</v>
      </c>
      <c r="H378" s="13">
        <v>7.7903636447803848E-2</v>
      </c>
      <c r="I378" s="13">
        <v>0.46871645795537997</v>
      </c>
      <c r="J378" s="13">
        <v>0.34624452266777112</v>
      </c>
      <c r="K378" s="13">
        <v>3.6080331785863881E-2</v>
      </c>
      <c r="L378" s="13">
        <v>2.022450789967566E-2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5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1.615195122723498</v>
      </c>
      <c r="G379" s="13">
        <v>0.66602566596700408</v>
      </c>
      <c r="H379" s="13">
        <v>7.7903636447803848E-2</v>
      </c>
      <c r="I379" s="13">
        <v>0.46871645795537997</v>
      </c>
      <c r="J379" s="13">
        <v>0.34624452266777112</v>
      </c>
      <c r="K379" s="13">
        <v>3.6080331785863881E-2</v>
      </c>
      <c r="L379" s="13">
        <v>2.022450789967566E-2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5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0.68171283081499379</v>
      </c>
      <c r="G380" s="13">
        <v>0</v>
      </c>
      <c r="H380" s="13">
        <v>4.1805390553539407E-2</v>
      </c>
      <c r="I380" s="13">
        <v>0.37667823106556569</v>
      </c>
      <c r="J380" s="13">
        <v>0.23972313851158461</v>
      </c>
      <c r="K380" s="13">
        <v>2.2598480908854669E-2</v>
      </c>
      <c r="L380" s="13">
        <v>9.0758977544928485E-4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5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2.2065679203016999</v>
      </c>
      <c r="G381" s="13">
        <v>1.870019351745454</v>
      </c>
      <c r="H381" s="13">
        <v>8.6880829873688101E-2</v>
      </c>
      <c r="I381" s="13">
        <v>0.12647139159039081</v>
      </c>
      <c r="J381" s="13">
        <v>1.7717789561621899E-2</v>
      </c>
      <c r="K381" s="13">
        <v>0.1045709677550954</v>
      </c>
      <c r="L381" s="13">
        <v>9.0758977544928485E-4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5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4.0510408054944644</v>
      </c>
      <c r="G382" s="13">
        <v>1.750714063887427</v>
      </c>
      <c r="H382" s="13">
        <v>4.9662478283521667E-2</v>
      </c>
      <c r="I382" s="13">
        <v>1.162516720525226</v>
      </c>
      <c r="J382" s="13">
        <v>0.55329222128608357</v>
      </c>
      <c r="K382" s="13">
        <v>0.51463081361252994</v>
      </c>
      <c r="L382" s="13">
        <v>2.022450789967566E-2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5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11.64537835062313</v>
      </c>
      <c r="G383" s="13">
        <v>9.0065752238064167</v>
      </c>
      <c r="H383" s="13">
        <v>1.846328136779668</v>
      </c>
      <c r="I383" s="13">
        <v>-0.10483131800272361</v>
      </c>
      <c r="J383" s="13">
        <v>0.72130403121844644</v>
      </c>
      <c r="K383" s="13">
        <v>0.17509468704587769</v>
      </c>
      <c r="L383" s="13">
        <v>9.0758977544928485E-4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5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1.668790984732536</v>
      </c>
      <c r="G384" s="13">
        <v>0.64528314402392151</v>
      </c>
      <c r="H384" s="13">
        <v>-9.7702395494666222E-2</v>
      </c>
      <c r="I384" s="13">
        <v>0.33257995192958018</v>
      </c>
      <c r="J384" s="13">
        <v>0.72130403121844644</v>
      </c>
      <c r="K384" s="13">
        <v>6.6418663279805112E-2</v>
      </c>
      <c r="L384" s="13">
        <v>9.0758977544928485E-4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5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5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2.2002172396074609</v>
      </c>
      <c r="G386" s="13">
        <v>0.90243357991641671</v>
      </c>
      <c r="H386" s="13">
        <v>9.4333245961648174E-2</v>
      </c>
      <c r="I386" s="13">
        <v>0.39514653512283049</v>
      </c>
      <c r="J386" s="13">
        <v>0.72130403121844644</v>
      </c>
      <c r="K386" s="13">
        <v>8.609225761267017E-2</v>
      </c>
      <c r="L386" s="13">
        <v>9.0758977544928485E-4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5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6.8803311145018773</v>
      </c>
      <c r="G387" s="13">
        <v>6.4776155662511883</v>
      </c>
      <c r="H387" s="13">
        <v>0.3074064222705864</v>
      </c>
      <c r="I387" s="13">
        <v>-0.19073322200319609</v>
      </c>
      <c r="J387" s="13">
        <v>0.11828748594873929</v>
      </c>
      <c r="K387" s="13">
        <v>0.1668472722591092</v>
      </c>
      <c r="L387" s="13">
        <v>9.0758977544928485E-4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5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1.2175552481909939</v>
      </c>
      <c r="G388" s="13">
        <v>0.88989600404614877</v>
      </c>
      <c r="H388" s="13">
        <v>4.2783481512944761E-2</v>
      </c>
      <c r="I388" s="13">
        <v>1.5849998190055951E-2</v>
      </c>
      <c r="J388" s="13">
        <v>0.21914108142006039</v>
      </c>
      <c r="K388" s="13">
        <v>4.8977093246334757E-2</v>
      </c>
      <c r="L388" s="13">
        <v>9.0758977544928485E-4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5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1.8621877547151491</v>
      </c>
      <c r="G389" s="13">
        <v>1.2273344531074839</v>
      </c>
      <c r="H389" s="13">
        <v>7.9636596780207222E-2</v>
      </c>
      <c r="I389" s="13">
        <v>0.2124532695528325</v>
      </c>
      <c r="J389" s="13">
        <v>0.26440196529324378</v>
      </c>
      <c r="K389" s="13">
        <v>7.7453880205931802E-2</v>
      </c>
      <c r="L389" s="13">
        <v>9.0758977544928485E-4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5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2.024379566863848</v>
      </c>
      <c r="G390" s="13">
        <v>0.14608838136089081</v>
      </c>
      <c r="H390" s="13">
        <v>6.1755934501309548E-2</v>
      </c>
      <c r="I390" s="13">
        <v>1.459084090843479</v>
      </c>
      <c r="J390" s="13">
        <v>0.2456645473242724</v>
      </c>
      <c r="K390" s="13">
        <v>0.1108790230584466</v>
      </c>
      <c r="L390" s="13">
        <v>9.0758977544928485E-4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5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1.659198680856631</v>
      </c>
      <c r="G391" s="13">
        <v>0.66282661638308238</v>
      </c>
      <c r="H391" s="13">
        <v>4.1923578288938342E-2</v>
      </c>
      <c r="I391" s="13">
        <v>0.62062599563911292</v>
      </c>
      <c r="J391" s="13">
        <v>0.2456645473242724</v>
      </c>
      <c r="K391" s="13">
        <v>8.7250353445775267E-2</v>
      </c>
      <c r="L391" s="13">
        <v>9.0758977544928485E-4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5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3.8443386223004938</v>
      </c>
      <c r="G392" s="13">
        <v>3.1282704227707701</v>
      </c>
      <c r="H392" s="13">
        <v>0.12676673154890089</v>
      </c>
      <c r="I392" s="13">
        <v>0.1204943555619664</v>
      </c>
      <c r="J392" s="13">
        <v>0.21914108142006039</v>
      </c>
      <c r="K392" s="13">
        <v>0.14161725575708689</v>
      </c>
      <c r="L392" s="13">
        <v>0.1080487752417098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5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2.3637433007956861</v>
      </c>
      <c r="G393" s="13">
        <v>1.6029609134472891</v>
      </c>
      <c r="H393" s="13">
        <v>0.213886424176466</v>
      </c>
      <c r="I393" s="13">
        <v>0.1230101728780446</v>
      </c>
      <c r="J393" s="13">
        <v>0.2456645473242724</v>
      </c>
      <c r="K393" s="13">
        <v>0.17731365319416459</v>
      </c>
      <c r="L393" s="13">
        <v>9.0758977544928485E-4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5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1.6824613254777629</v>
      </c>
      <c r="G394" s="13">
        <v>0.53134358685731031</v>
      </c>
      <c r="H394" s="13">
        <v>5.8534646167491807E-4</v>
      </c>
      <c r="I394" s="13">
        <v>0.36113731651616199</v>
      </c>
      <c r="J394" s="13">
        <v>0.72130403121844644</v>
      </c>
      <c r="K394" s="13">
        <v>6.7183454648719249E-2</v>
      </c>
      <c r="L394" s="13">
        <v>9.0758977544928485E-4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5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2.7726801491068112</v>
      </c>
      <c r="G395" s="13">
        <v>1.2925161421223279</v>
      </c>
      <c r="H395" s="13">
        <v>-3.5692441487390203E-2</v>
      </c>
      <c r="I395" s="13">
        <v>0.64039604327696376</v>
      </c>
      <c r="J395" s="13">
        <v>0.78440340810291576</v>
      </c>
      <c r="K395" s="13">
        <v>7.0832489192317813E-2</v>
      </c>
      <c r="L395" s="13">
        <v>2.022450789967566E-2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5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1.2758620867546571</v>
      </c>
      <c r="G396" s="13">
        <v>0.42349206888129509</v>
      </c>
      <c r="H396" s="13">
        <v>-3.250600796944051E-2</v>
      </c>
      <c r="I396" s="13">
        <v>0.6142988986200365</v>
      </c>
      <c r="J396" s="13">
        <v>0.21914108142006039</v>
      </c>
      <c r="K396" s="13">
        <v>5.0528456027256037E-2</v>
      </c>
      <c r="L396" s="13">
        <v>9.0758977544928485E-4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5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50.61786002104418</v>
      </c>
      <c r="G397" s="13">
        <v>42.204334247724347</v>
      </c>
      <c r="H397" s="13">
        <v>9.370418225942327</v>
      </c>
      <c r="I397" s="13">
        <v>-1.9096035195586301</v>
      </c>
      <c r="J397" s="13">
        <v>0.21914108142006039</v>
      </c>
      <c r="K397" s="13">
        <v>0.6255212102743577</v>
      </c>
      <c r="L397" s="13">
        <v>0.1080487752417098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5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0.91832098918387972</v>
      </c>
      <c r="G398" s="13">
        <v>0.40552191382293301</v>
      </c>
      <c r="H398" s="13">
        <v>4.2106164544059063E-2</v>
      </c>
      <c r="I398" s="13">
        <v>9.7794751550412506E-2</v>
      </c>
      <c r="J398" s="13">
        <v>0.1614408179004525</v>
      </c>
      <c r="K398" s="13">
        <v>0.19123283346634709</v>
      </c>
      <c r="L398" s="13">
        <v>2.022450789967566E-2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5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0.56014248380410325</v>
      </c>
      <c r="G399" s="13">
        <v>0.14533967561662059</v>
      </c>
      <c r="H399" s="13">
        <v>1.3705527722653149E-2</v>
      </c>
      <c r="I399" s="13">
        <v>0.1503016677063054</v>
      </c>
      <c r="J399" s="13">
        <v>0.19576462752932941</v>
      </c>
      <c r="K399" s="13">
        <v>3.4806477329519032E-2</v>
      </c>
      <c r="L399" s="13">
        <v>2.022450789967566E-2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5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0.85820645996458222</v>
      </c>
      <c r="G400" s="13">
        <v>0.47364555261682928</v>
      </c>
      <c r="H400" s="13">
        <v>2.2331636765632119E-2</v>
      </c>
      <c r="I400" s="13">
        <v>0.1137556058731668</v>
      </c>
      <c r="J400" s="13">
        <v>0.18379373617500991</v>
      </c>
      <c r="K400" s="13">
        <v>4.4455420634268397E-2</v>
      </c>
      <c r="L400" s="13">
        <v>2.022450789967566E-2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5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1.115282436102901</v>
      </c>
      <c r="G401" s="13">
        <v>0.3215642356324323</v>
      </c>
      <c r="H401" s="13">
        <v>2.1341394044596632E-2</v>
      </c>
      <c r="I401" s="13">
        <v>4.0692022095893732E-2</v>
      </c>
      <c r="J401" s="13">
        <v>0.55329222128608357</v>
      </c>
      <c r="K401" s="13">
        <v>0.1581680551442195</v>
      </c>
      <c r="L401" s="13">
        <v>2.022450789967566E-2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5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1.4829018130238489</v>
      </c>
      <c r="G402" s="13">
        <v>1.1061858758120919</v>
      </c>
      <c r="H402" s="13">
        <v>5.0474688698517359E-2</v>
      </c>
      <c r="I402" s="13">
        <v>0.2131422322623264</v>
      </c>
      <c r="J402" s="13">
        <v>3.7486074168550612E-2</v>
      </c>
      <c r="K402" s="13">
        <v>5.5388434182686713E-2</v>
      </c>
      <c r="L402" s="13">
        <v>2.022450789967566E-2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5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1.61610778891889</v>
      </c>
      <c r="G403" s="13">
        <v>0.51967111598284166</v>
      </c>
      <c r="H403" s="13">
        <v>3.1389209508585821E-2</v>
      </c>
      <c r="I403" s="13">
        <v>0.32942321594998097</v>
      </c>
      <c r="J403" s="13">
        <v>0.68358136252352031</v>
      </c>
      <c r="K403" s="13">
        <v>3.181837705428503E-2</v>
      </c>
      <c r="L403" s="13">
        <v>2.022450789967566E-2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5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1.61610778891889</v>
      </c>
      <c r="G404" s="13">
        <v>0.51967111598284166</v>
      </c>
      <c r="H404" s="13">
        <v>3.1389209508585821E-2</v>
      </c>
      <c r="I404" s="13">
        <v>0.32942321594998097</v>
      </c>
      <c r="J404" s="13">
        <v>0.68358136252352031</v>
      </c>
      <c r="K404" s="13">
        <v>3.181837705428503E-2</v>
      </c>
      <c r="L404" s="13">
        <v>2.022450789967566E-2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5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6.1904814235178343</v>
      </c>
      <c r="G405" s="13">
        <v>5.0450922576656048</v>
      </c>
      <c r="H405" s="13">
        <v>0.49931924576542808</v>
      </c>
      <c r="I405" s="13">
        <v>0.24357690981054339</v>
      </c>
      <c r="J405" s="13">
        <v>8.1623888218921123E-2</v>
      </c>
      <c r="K405" s="13">
        <v>0.30064461415766092</v>
      </c>
      <c r="L405" s="13">
        <v>2.022450789967566E-2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5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1.7727633161171139</v>
      </c>
      <c r="G406" s="13">
        <v>0.93777111902017463</v>
      </c>
      <c r="H406" s="13">
        <v>1.8042107115685709E-2</v>
      </c>
      <c r="I406" s="13">
        <v>0.61360197214965839</v>
      </c>
      <c r="J406" s="13">
        <v>3.7486074168550612E-2</v>
      </c>
      <c r="K406" s="13">
        <v>5.7813268421335037E-2</v>
      </c>
      <c r="L406" s="13">
        <v>0.1080487752417098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5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3.5505491937552729</v>
      </c>
      <c r="G407" s="13">
        <v>1.8629523843460269</v>
      </c>
      <c r="H407" s="13">
        <v>2.3981324505109619E-2</v>
      </c>
      <c r="I407" s="13">
        <v>0.82407818495586715</v>
      </c>
      <c r="J407" s="13">
        <v>0.7505899367865565</v>
      </c>
      <c r="K407" s="13">
        <v>6.872285526203839E-2</v>
      </c>
      <c r="L407" s="13">
        <v>2.022450789967566E-2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5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2.1099682594018541</v>
      </c>
      <c r="G408" s="13">
        <v>1.4382421176988911</v>
      </c>
      <c r="H408" s="13">
        <v>7.8760981747470316E-2</v>
      </c>
      <c r="I408" s="13">
        <v>0.28374879951892451</v>
      </c>
      <c r="J408" s="13">
        <v>0.21914108142006039</v>
      </c>
      <c r="K408" s="13">
        <v>6.9850771116831759E-2</v>
      </c>
      <c r="L408" s="13">
        <v>2.022450789967566E-2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5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0.28753379030876519</v>
      </c>
      <c r="G409" s="13">
        <v>8.5190790957643314E-2</v>
      </c>
      <c r="H409" s="13">
        <v>4.3527078142364672E-3</v>
      </c>
      <c r="I409" s="13">
        <v>3.1984794454376082E-5</v>
      </c>
      <c r="J409" s="13">
        <v>0.11828748594873929</v>
      </c>
      <c r="K409" s="13">
        <v>7.8763231018242466E-2</v>
      </c>
      <c r="L409" s="13">
        <v>9.0758977544928485E-4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5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1.7972770543855441</v>
      </c>
      <c r="G410" s="13">
        <v>0.53242889185948772</v>
      </c>
      <c r="H410" s="13">
        <v>-1.310329931464648E-2</v>
      </c>
      <c r="I410" s="13">
        <v>0.92504615505402155</v>
      </c>
      <c r="J410" s="13">
        <v>0.21914108142006039</v>
      </c>
      <c r="K410" s="13">
        <v>0.11353971746694549</v>
      </c>
      <c r="L410" s="13">
        <v>2.022450789967566E-2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5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5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0.95413877785398304</v>
      </c>
      <c r="G412" s="13">
        <v>0.62447237530315114</v>
      </c>
      <c r="H412" s="13">
        <v>3.434609356634858E-2</v>
      </c>
      <c r="I412" s="13">
        <v>3.9162197982476998E-2</v>
      </c>
      <c r="J412" s="13">
        <v>8.4340062737715091E-2</v>
      </c>
      <c r="K412" s="13">
        <v>6.3769273022581494E-2</v>
      </c>
      <c r="L412" s="13">
        <v>0.1080487752417098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5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1.6545101538179281</v>
      </c>
      <c r="G413" s="13">
        <v>1.336359840250706</v>
      </c>
      <c r="H413" s="13">
        <v>-0.18775387355435069</v>
      </c>
      <c r="I413" s="13">
        <v>0.19751869767328081</v>
      </c>
      <c r="J413" s="13">
        <v>0.21914108142006039</v>
      </c>
      <c r="K413" s="13">
        <v>6.9019900128555967E-2</v>
      </c>
      <c r="L413" s="13">
        <v>2.022450789967566E-2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5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1.013802042208708</v>
      </c>
      <c r="G414" s="13">
        <v>0.60629904042908045</v>
      </c>
      <c r="H414" s="13">
        <v>7.7641974866105801E-2</v>
      </c>
      <c r="I414" s="13">
        <v>0.14804854476138951</v>
      </c>
      <c r="J414" s="13">
        <v>8.1623888218921123E-2</v>
      </c>
      <c r="K414" s="13">
        <v>7.9964086033535636E-2</v>
      </c>
      <c r="L414" s="13">
        <v>2.022450789967566E-2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5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2.1818536396135748</v>
      </c>
      <c r="G415" s="13">
        <v>1.66620847480544</v>
      </c>
      <c r="H415" s="13">
        <v>0.1092596843436112</v>
      </c>
      <c r="I415" s="13">
        <v>3.2075396552851299E-2</v>
      </c>
      <c r="J415" s="13">
        <v>8.4340062737715091E-2</v>
      </c>
      <c r="K415" s="13">
        <v>0.18192124593224751</v>
      </c>
      <c r="L415" s="13">
        <v>0.1080487752417098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5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2.4604476539285969</v>
      </c>
      <c r="G416" s="13">
        <v>0.9810812701755578</v>
      </c>
      <c r="H416" s="13">
        <v>-2.8310203690059078E-2</v>
      </c>
      <c r="I416" s="13">
        <v>1.091233537557218</v>
      </c>
      <c r="J416" s="13">
        <v>0.21914108142006039</v>
      </c>
      <c r="K416" s="13">
        <v>0.17707746056614421</v>
      </c>
      <c r="L416" s="13">
        <v>2.022450789967566E-2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5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1.953084927905701</v>
      </c>
      <c r="G417" s="13">
        <v>1.240534594583165</v>
      </c>
      <c r="H417" s="13">
        <v>8.8264104404515445E-2</v>
      </c>
      <c r="I417" s="13">
        <v>0.28974063770492592</v>
      </c>
      <c r="J417" s="13">
        <v>8.1623888218921123E-2</v>
      </c>
      <c r="K417" s="13">
        <v>0.23269719509449821</v>
      </c>
      <c r="L417" s="13">
        <v>2.022450789967566E-2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5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0.99872759015338852</v>
      </c>
      <c r="G418" s="13">
        <v>0.70056433139406282</v>
      </c>
      <c r="H418" s="13">
        <v>4.4514384381146938E-2</v>
      </c>
      <c r="I418" s="13">
        <v>1.110223024625157E-16</v>
      </c>
      <c r="J418" s="13">
        <v>0.11828748594873929</v>
      </c>
      <c r="K418" s="13">
        <v>0.1151368805297637</v>
      </c>
      <c r="L418" s="13">
        <v>2.022450789967566E-2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5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0.50862906228107896</v>
      </c>
      <c r="G419" s="13">
        <v>0.25455475705796499</v>
      </c>
      <c r="H419" s="13">
        <v>1.978008413117003E-2</v>
      </c>
      <c r="I419" s="13">
        <v>0</v>
      </c>
      <c r="J419" s="13">
        <v>0.21914108142006039</v>
      </c>
      <c r="K419" s="13">
        <v>1.424554989643427E-2</v>
      </c>
      <c r="L419" s="13">
        <v>9.0758977544928485E-4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5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2.666988472535182</v>
      </c>
      <c r="G420" s="13">
        <v>1.41660267910461</v>
      </c>
      <c r="H420" s="13">
        <v>0.18428632187112789</v>
      </c>
      <c r="I420" s="13">
        <v>0.3041614094737306</v>
      </c>
      <c r="J420" s="13">
        <v>0.55329222128608357</v>
      </c>
      <c r="K420" s="13">
        <v>0.18842133289995561</v>
      </c>
      <c r="L420" s="13">
        <v>2.022450789967566E-2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5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1.897805616264379</v>
      </c>
      <c r="G421" s="13">
        <v>1.283787974242051</v>
      </c>
      <c r="H421" s="13">
        <v>-0.20078386001291201</v>
      </c>
      <c r="I421" s="13">
        <v>0.49174656108074899</v>
      </c>
      <c r="J421" s="13">
        <v>0.26440196529324378</v>
      </c>
      <c r="K421" s="13">
        <v>5.7745385885797258E-2</v>
      </c>
      <c r="L421" s="13">
        <v>9.0758977544928485E-4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5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6.0195788367984981</v>
      </c>
      <c r="G422" s="13">
        <v>4.2860970168406753</v>
      </c>
      <c r="H422" s="13">
        <v>0.12975236418093261</v>
      </c>
      <c r="I422" s="13">
        <v>1.3835327563374751</v>
      </c>
      <c r="J422" s="13">
        <v>1.7717789561621899E-2</v>
      </c>
      <c r="K422" s="13">
        <v>0.1822544019781179</v>
      </c>
      <c r="L422" s="13">
        <v>2.022450789967566E-2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5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1.1448306414503659</v>
      </c>
      <c r="G423" s="13">
        <v>0.39672426863125893</v>
      </c>
      <c r="H423" s="13">
        <v>4.2014779565718662E-2</v>
      </c>
      <c r="I423" s="13">
        <v>0.54179062580221948</v>
      </c>
      <c r="J423" s="13">
        <v>8.1623888218921123E-2</v>
      </c>
      <c r="K423" s="13">
        <v>6.2452571332571601E-2</v>
      </c>
      <c r="L423" s="13">
        <v>2.022450789967566E-2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5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3.926554015517993</v>
      </c>
      <c r="G424" s="13">
        <v>3.5044242944401272</v>
      </c>
      <c r="H424" s="13">
        <v>0.14920141535615661</v>
      </c>
      <c r="I424" s="13">
        <v>-1.6756797424162251E-2</v>
      </c>
      <c r="J424" s="13">
        <v>0.11828748594873929</v>
      </c>
      <c r="K424" s="13">
        <v>0.1704900274216834</v>
      </c>
      <c r="L424" s="13">
        <v>9.0758977544928485E-4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5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5.9528703237406484</v>
      </c>
      <c r="G425" s="13">
        <v>4.2844715892577803</v>
      </c>
      <c r="H425" s="13">
        <v>0.13211094553728669</v>
      </c>
      <c r="I425" s="13">
        <v>1.099671118496361</v>
      </c>
      <c r="J425" s="13">
        <v>1.7717789561621899E-2</v>
      </c>
      <c r="K425" s="13">
        <v>0.41799129111214828</v>
      </c>
      <c r="L425" s="13">
        <v>9.0758977544928485E-4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5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1.3127359688324991</v>
      </c>
      <c r="G426" s="13">
        <v>0.39305913411365839</v>
      </c>
      <c r="H426" s="13">
        <v>3.2622218429643232E-2</v>
      </c>
      <c r="I426" s="13">
        <v>0.5732734849096085</v>
      </c>
      <c r="J426" s="13">
        <v>0.2456645473242724</v>
      </c>
      <c r="K426" s="13">
        <v>6.7208994279867249E-2</v>
      </c>
      <c r="L426" s="13">
        <v>9.0758977544928485E-4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5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1.048152207935751</v>
      </c>
      <c r="G427" s="13">
        <v>0.34557614764470101</v>
      </c>
      <c r="H427" s="13">
        <v>2.4138002343784461E-2</v>
      </c>
      <c r="I427" s="13">
        <v>0.39717817227428182</v>
      </c>
      <c r="J427" s="13">
        <v>0.18379373617500991</v>
      </c>
      <c r="K427" s="13">
        <v>7.7241641598298549E-2</v>
      </c>
      <c r="L427" s="13">
        <v>2.022450789967566E-2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5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2.3124482478689261</v>
      </c>
      <c r="G428" s="13">
        <v>0.96974275801554333</v>
      </c>
      <c r="H428" s="13">
        <v>0.190320166410409</v>
      </c>
      <c r="I428" s="13">
        <v>0.23758676637600831</v>
      </c>
      <c r="J428" s="13">
        <v>0.72130403121844644</v>
      </c>
      <c r="K428" s="13">
        <v>8.5445750606809479E-2</v>
      </c>
      <c r="L428" s="13">
        <v>0.1080487752417098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5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17.683107999282111</v>
      </c>
      <c r="G429" s="13">
        <v>14.06326883449918</v>
      </c>
      <c r="H429" s="13">
        <v>3.084079586598762</v>
      </c>
      <c r="I429" s="13">
        <v>-2.126243597564326E-2</v>
      </c>
      <c r="J429" s="13">
        <v>0.21914108142006039</v>
      </c>
      <c r="K429" s="13">
        <v>0.22983215749804639</v>
      </c>
      <c r="L429" s="13">
        <v>0.1080487752417098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5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5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1.758293558800661</v>
      </c>
      <c r="G431" s="13">
        <v>0.78838718026978172</v>
      </c>
      <c r="H431" s="13">
        <v>0.1027438561935238</v>
      </c>
      <c r="I431" s="13">
        <v>0.33680261092713087</v>
      </c>
      <c r="J431" s="13">
        <v>0.33146675210926618</v>
      </c>
      <c r="K431" s="13">
        <v>9.0844384059248745E-2</v>
      </c>
      <c r="L431" s="13">
        <v>0.1080487752417098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5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3.3459108529984172</v>
      </c>
      <c r="G432" s="13">
        <v>1.2123780566062661</v>
      </c>
      <c r="H432" s="13">
        <v>0.1085717014320029</v>
      </c>
      <c r="I432" s="13">
        <v>1.198875191428898</v>
      </c>
      <c r="J432" s="13">
        <v>0.72130403121844644</v>
      </c>
      <c r="K432" s="13">
        <v>0.10387428253735451</v>
      </c>
      <c r="L432" s="13">
        <v>9.0758977544928485E-4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5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3.396840646446206</v>
      </c>
      <c r="G433" s="13">
        <v>1.1139229764708709</v>
      </c>
      <c r="H433" s="13">
        <v>0.12562575405194421</v>
      </c>
      <c r="I433" s="13">
        <v>1.2577335391080151</v>
      </c>
      <c r="J433" s="13">
        <v>0.72130403121844644</v>
      </c>
      <c r="K433" s="13">
        <v>7.0205570355219585E-2</v>
      </c>
      <c r="L433" s="13">
        <v>0.1080487752417098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5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5.8968530939671773</v>
      </c>
      <c r="G434" s="13">
        <v>3.2232502738957129</v>
      </c>
      <c r="H434" s="13">
        <v>0.68109551737001683</v>
      </c>
      <c r="I434" s="13">
        <v>1.07105308975743</v>
      </c>
      <c r="J434" s="13">
        <v>0.72130403121844644</v>
      </c>
      <c r="K434" s="13">
        <v>9.2101406483860795E-2</v>
      </c>
      <c r="L434" s="13">
        <v>0.1080487752417098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5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2.588826658515492</v>
      </c>
      <c r="G435" s="13">
        <v>1.173967209113002</v>
      </c>
      <c r="H435" s="13">
        <v>0.100051566235036</v>
      </c>
      <c r="I435" s="13">
        <v>0.40618634242145868</v>
      </c>
      <c r="J435" s="13">
        <v>0.72130403121844644</v>
      </c>
      <c r="K435" s="13">
        <v>7.9268734285839457E-2</v>
      </c>
      <c r="L435" s="13">
        <v>0.1080487752417098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5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1.7950325973165779</v>
      </c>
      <c r="G436" s="13">
        <v>0.85365105767616267</v>
      </c>
      <c r="H436" s="13">
        <v>-0.11055107966830539</v>
      </c>
      <c r="I436" s="13">
        <v>0.64634122662337923</v>
      </c>
      <c r="J436" s="13">
        <v>0.2480490380861145</v>
      </c>
      <c r="K436" s="13">
        <v>4.9493579357517498E-2</v>
      </c>
      <c r="L436" s="13">
        <v>0.1080487752417098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5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1.3754280185678169</v>
      </c>
      <c r="G437" s="13">
        <v>1.501839619981634</v>
      </c>
      <c r="H437" s="13">
        <v>-0.46098823021184399</v>
      </c>
      <c r="I437" s="13">
        <v>4.7907636904952262E-2</v>
      </c>
      <c r="J437" s="13">
        <v>0.21914108142006039</v>
      </c>
      <c r="K437" s="13">
        <v>6.6620320697564836E-2</v>
      </c>
      <c r="L437" s="13">
        <v>9.0758977544928485E-4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5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0.83122548278280106</v>
      </c>
      <c r="G438" s="13">
        <v>0.23499044793593701</v>
      </c>
      <c r="H438" s="13">
        <v>2.7500348064751379E-2</v>
      </c>
      <c r="I438" s="13">
        <v>0.2025889870997877</v>
      </c>
      <c r="J438" s="13">
        <v>8.1623888218921123E-2</v>
      </c>
      <c r="K438" s="13">
        <v>0.26429730356372821</v>
      </c>
      <c r="L438" s="13">
        <v>2.022450789967566E-2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5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0.59748205585406089</v>
      </c>
      <c r="G439" s="13">
        <v>0.15412415290669379</v>
      </c>
      <c r="H439" s="13">
        <v>2.8617903780461019E-2</v>
      </c>
      <c r="I439" s="13">
        <v>0.14804854476139151</v>
      </c>
      <c r="J439" s="13">
        <v>0.1985383518804362</v>
      </c>
      <c r="K439" s="13">
        <v>4.7928594625402679E-2</v>
      </c>
      <c r="L439" s="13">
        <v>2.022450789967566E-2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5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1.1448306414503659</v>
      </c>
      <c r="G440" s="13">
        <v>0.39672426863125893</v>
      </c>
      <c r="H440" s="13">
        <v>4.2014779565718662E-2</v>
      </c>
      <c r="I440" s="13">
        <v>0.54179062580221948</v>
      </c>
      <c r="J440" s="13">
        <v>8.1623888218921123E-2</v>
      </c>
      <c r="K440" s="13">
        <v>6.2452571332571601E-2</v>
      </c>
      <c r="L440" s="13">
        <v>2.022450789967566E-2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5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1.442655242235372</v>
      </c>
      <c r="G441" s="13">
        <v>0.6297696504544501</v>
      </c>
      <c r="H441" s="13">
        <v>4.4075644992659091E-2</v>
      </c>
      <c r="I441" s="13">
        <v>0.26177185949062198</v>
      </c>
      <c r="J441" s="13">
        <v>8.1623888218921123E-2</v>
      </c>
      <c r="K441" s="13">
        <v>0.4051896911790438</v>
      </c>
      <c r="L441" s="13">
        <v>2.022450789967566E-2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5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3.997258825144653</v>
      </c>
      <c r="G442" s="13">
        <v>2.0101653311374452</v>
      </c>
      <c r="H442" s="13">
        <v>9.8838452059890419E-2</v>
      </c>
      <c r="I442" s="13">
        <v>0.71570761766365854</v>
      </c>
      <c r="J442" s="13">
        <v>0.55329222128608357</v>
      </c>
      <c r="K442" s="13">
        <v>0.59903069509789997</v>
      </c>
      <c r="L442" s="13">
        <v>2.022450789967566E-2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5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2.937823831823605</v>
      </c>
      <c r="G443" s="13">
        <v>1.1470721192801989</v>
      </c>
      <c r="H443" s="13">
        <v>5.8729441143313021E-2</v>
      </c>
      <c r="I443" s="13">
        <v>0.99156202254910464</v>
      </c>
      <c r="J443" s="13">
        <v>0.55329222128608357</v>
      </c>
      <c r="K443" s="13">
        <v>0.16694351966522819</v>
      </c>
      <c r="L443" s="13">
        <v>2.022450789967566E-2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5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2.3142464904853091</v>
      </c>
      <c r="G444" s="13">
        <v>0.67850454546801331</v>
      </c>
      <c r="H444" s="13">
        <v>2.485171245038021E-2</v>
      </c>
      <c r="I444" s="13">
        <v>0.76673243066056296</v>
      </c>
      <c r="J444" s="13">
        <v>0.55329222128608357</v>
      </c>
      <c r="K444" s="13">
        <v>0.27064107272059301</v>
      </c>
      <c r="L444" s="13">
        <v>2.022450789967566E-2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5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1.113501064435263</v>
      </c>
      <c r="G445" s="13">
        <v>0.46728311555078911</v>
      </c>
      <c r="H445" s="13">
        <v>3.5514058781048637E-2</v>
      </c>
      <c r="I445" s="13">
        <v>0.26052986684891311</v>
      </c>
      <c r="J445" s="13">
        <v>8.1623888218921123E-2</v>
      </c>
      <c r="K445" s="13">
        <v>0.24832562713591549</v>
      </c>
      <c r="L445" s="13">
        <v>2.022450789967566E-2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5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2.6669499015814142</v>
      </c>
      <c r="G446" s="13">
        <v>0.46279669700445292</v>
      </c>
      <c r="H446" s="13">
        <v>1.06427940361237E-2</v>
      </c>
      <c r="I446" s="13">
        <v>1.297561312252421</v>
      </c>
      <c r="J446" s="13">
        <v>0.55329222128608357</v>
      </c>
      <c r="K446" s="13">
        <v>0.32243236910265671</v>
      </c>
      <c r="L446" s="13">
        <v>2.022450789967566E-2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5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8.0535947953568741</v>
      </c>
      <c r="G447" s="13">
        <v>6.1585457791651876</v>
      </c>
      <c r="H447" s="13">
        <v>0.77764606564677063</v>
      </c>
      <c r="I447" s="13">
        <v>0.1752079605171675</v>
      </c>
      <c r="J447" s="13">
        <v>0.55329222128608357</v>
      </c>
      <c r="K447" s="13">
        <v>0.36867826084198863</v>
      </c>
      <c r="L447" s="13">
        <v>2.022450789967566E-2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5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2.6706512227040369</v>
      </c>
      <c r="G448" s="13">
        <v>2.0407361241009818</v>
      </c>
      <c r="H448" s="13">
        <v>8.0597521829814722E-2</v>
      </c>
      <c r="I448" s="13">
        <v>-4.4408920985006262E-16</v>
      </c>
      <c r="J448" s="13">
        <v>0.21914108142006039</v>
      </c>
      <c r="K448" s="13">
        <v>0.30995198745350538</v>
      </c>
      <c r="L448" s="13">
        <v>2.022450789967566E-2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5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3.4332457187525982</v>
      </c>
      <c r="G449" s="13">
        <v>2.6862936391495862</v>
      </c>
      <c r="H449" s="13">
        <v>0.28715182093015029</v>
      </c>
      <c r="I449" s="13">
        <v>-4.4408920985006262E-16</v>
      </c>
      <c r="J449" s="13">
        <v>0.23972313851158461</v>
      </c>
      <c r="K449" s="13">
        <v>0.1998526122616025</v>
      </c>
      <c r="L449" s="13">
        <v>2.022450789967566E-2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5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3.1800434279543679</v>
      </c>
      <c r="G450" s="13">
        <v>1.306267888569042</v>
      </c>
      <c r="H450" s="13">
        <v>6.2816951348123304E-2</v>
      </c>
      <c r="I450" s="13">
        <v>0.59982148235469746</v>
      </c>
      <c r="J450" s="13">
        <v>0.55329222128608357</v>
      </c>
      <c r="K450" s="13">
        <v>0.63762037649674674</v>
      </c>
      <c r="L450" s="13">
        <v>2.022450789967566E-2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5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2.162412163298753</v>
      </c>
      <c r="G451" s="13">
        <v>1.142902153721459</v>
      </c>
      <c r="H451" s="13">
        <v>0.1133836990442415</v>
      </c>
      <c r="I451" s="13">
        <v>0.14798213963266971</v>
      </c>
      <c r="J451" s="13">
        <v>0.55329222128608357</v>
      </c>
      <c r="K451" s="13">
        <v>0.18462744171462361</v>
      </c>
      <c r="L451" s="13">
        <v>2.022450789967566E-2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5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0.87136786894470952</v>
      </c>
      <c r="G452" s="13">
        <v>0.46022435215012369</v>
      </c>
      <c r="H452" s="13">
        <v>6.152325171191686E-2</v>
      </c>
      <c r="I452" s="13">
        <v>2.223393756100478E-3</v>
      </c>
      <c r="J452" s="13">
        <v>0.2456645473242724</v>
      </c>
      <c r="K452" s="13">
        <v>0.10082473422684669</v>
      </c>
      <c r="L452" s="13">
        <v>9.0758977544928485E-4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5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1.1213903786735999</v>
      </c>
      <c r="G453" s="13">
        <v>1.424733290759759</v>
      </c>
      <c r="H453" s="13">
        <v>-0.59472851788172776</v>
      </c>
      <c r="I453" s="13">
        <v>-0.21145946201569241</v>
      </c>
      <c r="J453" s="13">
        <v>0.33146675210926618</v>
      </c>
      <c r="K453" s="13">
        <v>6.3329540460284828E-2</v>
      </c>
      <c r="L453" s="13">
        <v>0.1080487752417098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5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6.8500778288131281E-2</v>
      </c>
      <c r="G454" s="13">
        <v>2.1218391304665349</v>
      </c>
      <c r="H454" s="13">
        <v>-1.5184412117148409</v>
      </c>
      <c r="I454" s="13">
        <v>-1.0218491682743891</v>
      </c>
      <c r="J454" s="13">
        <v>0.44692908935167419</v>
      </c>
      <c r="K454" s="13">
        <v>3.9115348683702887E-2</v>
      </c>
      <c r="L454" s="13">
        <v>9.0758977544928485E-4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5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29.099664217567</v>
      </c>
      <c r="G455" s="13">
        <v>22.97119938472628</v>
      </c>
      <c r="H455" s="13">
        <v>5.0960208957767597</v>
      </c>
      <c r="I455" s="13">
        <v>-0.86969195479984762</v>
      </c>
      <c r="J455" s="13">
        <v>1.504777925525673</v>
      </c>
      <c r="K455" s="13">
        <v>0.39645037656268439</v>
      </c>
      <c r="L455" s="13">
        <v>9.0758977544928485E-4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5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0.68573360150260798</v>
      </c>
      <c r="G456" s="13">
        <v>4.636910379025129E-2</v>
      </c>
      <c r="H456" s="13">
        <v>3.0364369724853249E-2</v>
      </c>
      <c r="I456" s="13">
        <v>0.21363258944698829</v>
      </c>
      <c r="J456" s="13">
        <v>0.21914108142006039</v>
      </c>
      <c r="K456" s="13">
        <v>6.8177681878745067E-2</v>
      </c>
      <c r="L456" s="13">
        <v>0.1080487752417098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5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1.266395109133795</v>
      </c>
      <c r="G457" s="13">
        <v>0.41201632665675197</v>
      </c>
      <c r="H457" s="13">
        <v>5.414248888798727E-2</v>
      </c>
      <c r="I457" s="13">
        <v>0.35826325969045092</v>
      </c>
      <c r="J457" s="13">
        <v>0.21914108142006039</v>
      </c>
      <c r="K457" s="13">
        <v>0.1147831772368344</v>
      </c>
      <c r="L457" s="13">
        <v>0.1080487752417098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5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0.70815129374192176</v>
      </c>
      <c r="G458" s="13">
        <v>8.4003069829128432E-2</v>
      </c>
      <c r="H458" s="13">
        <v>3.1637509259285247E-2</v>
      </c>
      <c r="I458" s="13">
        <v>0.20050058407090471</v>
      </c>
      <c r="J458" s="13">
        <v>0.21914108142006039</v>
      </c>
      <c r="K458" s="13">
        <v>6.4820273920833324E-2</v>
      </c>
      <c r="L458" s="13">
        <v>0.1080487752417098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5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0.70952422957037931</v>
      </c>
      <c r="G459" s="13">
        <v>0.24901364504846221</v>
      </c>
      <c r="H459" s="13">
        <v>7.3005884766136814E-2</v>
      </c>
      <c r="I459" s="13">
        <v>0.2189039879836002</v>
      </c>
      <c r="J459" s="13">
        <v>0.11828748594873929</v>
      </c>
      <c r="K459" s="13">
        <v>4.9405636047991489E-2</v>
      </c>
      <c r="L459" s="13">
        <v>9.0758977544928485E-4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5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0.79616609002871197</v>
      </c>
      <c r="G460" s="13">
        <v>7.499889422161593E-2</v>
      </c>
      <c r="H460" s="13">
        <v>3.2622114099075117E-2</v>
      </c>
      <c r="I460" s="13">
        <v>0.28385720561888861</v>
      </c>
      <c r="J460" s="13">
        <v>0.21914108142006039</v>
      </c>
      <c r="K460" s="13">
        <v>7.7498019427362189E-2</v>
      </c>
      <c r="L460" s="13">
        <v>0.1080487752417098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5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1.574364044106777</v>
      </c>
      <c r="G461" s="13">
        <v>0.31355363686191262</v>
      </c>
      <c r="H461" s="13">
        <v>0.1072397995312169</v>
      </c>
      <c r="I461" s="13">
        <v>0.25637822032526758</v>
      </c>
      <c r="J461" s="13">
        <v>0.72130403121844644</v>
      </c>
      <c r="K461" s="13">
        <v>6.7839580928223231E-2</v>
      </c>
      <c r="L461" s="13">
        <v>0.1080487752417098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5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0.68811109147619876</v>
      </c>
      <c r="G462" s="13">
        <v>1.35879773157655E-2</v>
      </c>
      <c r="H462" s="13">
        <v>0.1278647159338285</v>
      </c>
      <c r="I462" s="13">
        <v>-0.30827029381435311</v>
      </c>
      <c r="J462" s="13">
        <v>0.72130403121844644</v>
      </c>
      <c r="K462" s="13">
        <v>2.5575885580801819E-2</v>
      </c>
      <c r="L462" s="13">
        <v>0.1080487752417098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5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4.8231759731273787</v>
      </c>
      <c r="G463" s="13">
        <v>3.6771725527145618</v>
      </c>
      <c r="H463" s="13">
        <v>0.24052637979090449</v>
      </c>
      <c r="I463" s="13">
        <v>2.4983896988956641E-2</v>
      </c>
      <c r="J463" s="13">
        <v>0.72130403121844644</v>
      </c>
      <c r="K463" s="13">
        <v>0.1582815226390599</v>
      </c>
      <c r="L463" s="13">
        <v>9.0758977544928485E-4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5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53.106380324595342</v>
      </c>
      <c r="G464" s="13">
        <v>43.786172511839723</v>
      </c>
      <c r="H464" s="13">
        <v>9.8126221402543727</v>
      </c>
      <c r="I464" s="13">
        <v>-1.857852418142159</v>
      </c>
      <c r="J464" s="13">
        <v>0.72130403121844644</v>
      </c>
      <c r="K464" s="13">
        <v>0.64322646964950692</v>
      </c>
      <c r="L464" s="13">
        <v>9.0758977544928485E-4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5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1.325938155175427</v>
      </c>
      <c r="G465" s="13">
        <v>6.7196648857619792E-2</v>
      </c>
      <c r="H465" s="13">
        <v>0.11869990167533589</v>
      </c>
      <c r="I465" s="13">
        <v>0.26286867708725331</v>
      </c>
      <c r="J465" s="13">
        <v>0.72130403121844644</v>
      </c>
      <c r="K465" s="13">
        <v>4.782012109506191E-2</v>
      </c>
      <c r="L465" s="13">
        <v>0.1080487752417098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5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4.0696361531913912</v>
      </c>
      <c r="G466" s="13">
        <v>3.20567645405775</v>
      </c>
      <c r="H466" s="13">
        <v>0.1044367906626197</v>
      </c>
      <c r="I466" s="13">
        <v>0.2259773210702711</v>
      </c>
      <c r="J466" s="13">
        <v>0.26440196529324378</v>
      </c>
      <c r="K466" s="13">
        <v>0.24891911420783069</v>
      </c>
      <c r="L466" s="13">
        <v>2.022450789967566E-2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5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1.3656772244088851</v>
      </c>
      <c r="G467" s="13">
        <v>0.72195287576193079</v>
      </c>
      <c r="H467" s="13">
        <v>2.5556035821007569E-2</v>
      </c>
      <c r="I467" s="13">
        <v>0.21377168140471589</v>
      </c>
      <c r="J467" s="13">
        <v>8.1623888218921123E-2</v>
      </c>
      <c r="K467" s="13">
        <v>0.30254823530263358</v>
      </c>
      <c r="L467" s="13">
        <v>2.022450789967566E-2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5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2.4284637133178468</v>
      </c>
      <c r="G468" s="13">
        <v>0.91985862840606991</v>
      </c>
      <c r="H468" s="13">
        <v>4.0049654317438309E-3</v>
      </c>
      <c r="I468" s="13">
        <v>1.0914584225054289</v>
      </c>
      <c r="J468" s="13">
        <v>0.21914108142006039</v>
      </c>
      <c r="K468" s="13">
        <v>0.17377610765486801</v>
      </c>
      <c r="L468" s="13">
        <v>2.022450789967566E-2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5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2.9050386810000739</v>
      </c>
      <c r="G469" s="13">
        <v>1.417681326606945</v>
      </c>
      <c r="H469" s="13">
        <v>8.0244588158647698E-2</v>
      </c>
      <c r="I469" s="13">
        <v>0.52314885184616333</v>
      </c>
      <c r="J469" s="13">
        <v>0.55329222128608357</v>
      </c>
      <c r="K469" s="13">
        <v>0.31044718520255887</v>
      </c>
      <c r="L469" s="13">
        <v>2.022450789967566E-2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5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1.731388370961543</v>
      </c>
      <c r="G470" s="13">
        <v>0.58556045158136083</v>
      </c>
      <c r="H470" s="13">
        <v>3.60606061562724E-2</v>
      </c>
      <c r="I470" s="13">
        <v>0.19597047272054691</v>
      </c>
      <c r="J470" s="13">
        <v>0.68358136252352031</v>
      </c>
      <c r="K470" s="13">
        <v>0.20999097008016629</v>
      </c>
      <c r="L470" s="13">
        <v>2.022450789967566E-2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5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2.1399503565236349</v>
      </c>
      <c r="G471" s="13">
        <v>1.478923054384341</v>
      </c>
      <c r="H471" s="13">
        <v>9.1258076891503961E-2</v>
      </c>
      <c r="I471" s="13">
        <v>0.21713436914812051</v>
      </c>
      <c r="J471" s="13">
        <v>0.26440196529324378</v>
      </c>
      <c r="K471" s="13">
        <v>6.8008382906750334E-2</v>
      </c>
      <c r="L471" s="13">
        <v>2.022450789967566E-2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5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>
        <v>0</v>
      </c>
      <c r="G472" s="13">
        <v>0</v>
      </c>
      <c r="H472" s="13">
        <v>0</v>
      </c>
      <c r="I472" s="13">
        <v>0</v>
      </c>
      <c r="J472" s="13">
        <v>0</v>
      </c>
      <c r="K472" s="13">
        <v>0</v>
      </c>
      <c r="L472" s="13">
        <v>0</v>
      </c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5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2.358212261706814</v>
      </c>
      <c r="G473" s="13">
        <v>1.2104121919548929</v>
      </c>
      <c r="H473" s="13">
        <v>0.1957038169805965</v>
      </c>
      <c r="I473" s="13">
        <v>0.29179851569964083</v>
      </c>
      <c r="J473" s="13">
        <v>0.46965196605063708</v>
      </c>
      <c r="K473" s="13">
        <v>8.2596995779337018E-2</v>
      </c>
      <c r="L473" s="13">
        <v>0.1080487752417098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5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2.669504615163619</v>
      </c>
      <c r="G474" s="13">
        <v>0.17323104516892851</v>
      </c>
      <c r="H474" s="13">
        <v>1.7914054427665041E-3</v>
      </c>
      <c r="I474" s="13">
        <v>1.636083110371779</v>
      </c>
      <c r="J474" s="13">
        <v>0.55329222128608357</v>
      </c>
      <c r="K474" s="13">
        <v>0.28488232499438532</v>
      </c>
      <c r="L474" s="13">
        <v>2.022450789967566E-2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5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1.110693252399223</v>
      </c>
      <c r="G475" s="13">
        <v>8.8577650196438318E-2</v>
      </c>
      <c r="H475" s="13">
        <v>8.8881495878509562E-2</v>
      </c>
      <c r="I475" s="13">
        <v>0.15632196999002809</v>
      </c>
      <c r="J475" s="13">
        <v>0.72130403121844644</v>
      </c>
      <c r="K475" s="13">
        <v>5.4700515340351738E-2</v>
      </c>
      <c r="L475" s="13">
        <v>9.0758977544928485E-4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5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3.0295611666704971</v>
      </c>
      <c r="G476" s="13">
        <v>2.1713304951086938</v>
      </c>
      <c r="H476" s="13">
        <v>8.2333689498140711E-2</v>
      </c>
      <c r="I476" s="13">
        <v>0.51692642602472105</v>
      </c>
      <c r="J476" s="13">
        <v>1.7717789561621899E-2</v>
      </c>
      <c r="K476" s="13">
        <v>0.24034517670187069</v>
      </c>
      <c r="L476" s="13">
        <v>9.0758977544928485E-4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5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2.6233014757326201</v>
      </c>
      <c r="G477" s="13">
        <v>0</v>
      </c>
      <c r="H477" s="13">
        <v>-2.1952455871335791E-2</v>
      </c>
      <c r="I477" s="13">
        <v>2.3246502276582852</v>
      </c>
      <c r="J477" s="13">
        <v>0.2456645473242724</v>
      </c>
      <c r="K477" s="13">
        <v>7.4031566845948693E-2</v>
      </c>
      <c r="L477" s="13">
        <v>9.0758977544928485E-4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5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2.520458570090359</v>
      </c>
      <c r="G478" s="13">
        <v>0</v>
      </c>
      <c r="H478" s="13">
        <v>-4.2709548848458408E-2</v>
      </c>
      <c r="I478" s="13">
        <v>2.133650067886613</v>
      </c>
      <c r="J478" s="13">
        <v>0.2456645473242724</v>
      </c>
      <c r="K478" s="13">
        <v>0.1829459139524823</v>
      </c>
      <c r="L478" s="13">
        <v>9.0758977544928485E-4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5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0.32429440937977688</v>
      </c>
      <c r="G479" s="13">
        <v>6.651167600298527E-2</v>
      </c>
      <c r="H479" s="13">
        <v>2.337244256291577E-2</v>
      </c>
      <c r="I479" s="13">
        <v>8.8806857206238321E-2</v>
      </c>
      <c r="J479" s="13">
        <v>0.11828748594873929</v>
      </c>
      <c r="K479" s="13">
        <v>2.6408357883448971E-2</v>
      </c>
      <c r="L479" s="13">
        <v>9.0758977544928485E-4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5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1.0311716077896049</v>
      </c>
      <c r="G480" s="13">
        <v>1.120323984003347E-2</v>
      </c>
      <c r="H480" s="13">
        <v>0.1225102318358272</v>
      </c>
      <c r="I480" s="13">
        <v>2.4618936201148859E-2</v>
      </c>
      <c r="J480" s="13">
        <v>0.72130403121844644</v>
      </c>
      <c r="K480" s="13">
        <v>4.3486393452439237E-2</v>
      </c>
      <c r="L480" s="13">
        <v>0.1080487752417098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5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2.181028884747827</v>
      </c>
      <c r="G481" s="13">
        <v>0.96974275801554333</v>
      </c>
      <c r="H481" s="13">
        <v>0.18924274484116599</v>
      </c>
      <c r="I481" s="13">
        <v>0.21438601029041199</v>
      </c>
      <c r="J481" s="13">
        <v>0.72130403121844644</v>
      </c>
      <c r="K481" s="13">
        <v>8.5445750606809479E-2</v>
      </c>
      <c r="L481" s="13">
        <v>9.0758977544928485E-4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5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0.62117836713234686</v>
      </c>
      <c r="G482" s="13">
        <v>6.4691567967024383E-2</v>
      </c>
      <c r="H482" s="13">
        <v>3.1787018560487192E-2</v>
      </c>
      <c r="I482" s="13">
        <v>0.33594473383349371</v>
      </c>
      <c r="J482" s="13">
        <v>0.13135323893764739</v>
      </c>
      <c r="K482" s="13">
        <v>3.7177299934018547E-2</v>
      </c>
      <c r="L482" s="13">
        <v>2.022450789967566E-2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5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0.24542604054141329</v>
      </c>
      <c r="G483" s="13">
        <v>6.0850564969745231E-2</v>
      </c>
      <c r="H483" s="13">
        <v>5.9458030736904534E-3</v>
      </c>
      <c r="I483" s="13">
        <v>0</v>
      </c>
      <c r="J483" s="13">
        <v>0.11828748594873929</v>
      </c>
      <c r="K483" s="13">
        <v>4.0117678649562713E-2</v>
      </c>
      <c r="L483" s="13">
        <v>2.022450789967566E-2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5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2.3043810057701468</v>
      </c>
      <c r="G484" s="13">
        <v>1.682521523288568</v>
      </c>
      <c r="H484" s="13">
        <v>0.1016943858248599</v>
      </c>
      <c r="I484" s="13">
        <v>0.18880354211141709</v>
      </c>
      <c r="J484" s="13">
        <v>0.23972313851158461</v>
      </c>
      <c r="K484" s="13">
        <v>7.1413908134042761E-2</v>
      </c>
      <c r="L484" s="13">
        <v>2.022450789967566E-2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5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1.732666667793417</v>
      </c>
      <c r="G485" s="13">
        <v>0.78335215910208067</v>
      </c>
      <c r="H485" s="13">
        <v>4.0206511874183552E-2</v>
      </c>
      <c r="I485" s="13">
        <v>0.15404630354617849</v>
      </c>
      <c r="J485" s="13">
        <v>0.55329222128608357</v>
      </c>
      <c r="K485" s="13">
        <v>0.181544964085215</v>
      </c>
      <c r="L485" s="13">
        <v>2.022450789967566E-2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5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0.64709579579509224</v>
      </c>
      <c r="G486" s="13">
        <v>0.37871190478770539</v>
      </c>
      <c r="H486" s="13">
        <v>3.7123465191709247E-2</v>
      </c>
      <c r="I486" s="13">
        <v>-1.110223024625157E-16</v>
      </c>
      <c r="J486" s="13">
        <v>8.4340062737715091E-2</v>
      </c>
      <c r="K486" s="13">
        <v>0.1266958551782868</v>
      </c>
      <c r="L486" s="13">
        <v>2.022450789967566E-2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5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0.4009229615223614</v>
      </c>
      <c r="G487" s="13">
        <v>0.25455475705796499</v>
      </c>
      <c r="H487" s="13">
        <v>2.7558083930571371E-2</v>
      </c>
      <c r="I487" s="13">
        <v>0</v>
      </c>
      <c r="J487" s="13">
        <v>8.4340062737715091E-2</v>
      </c>
      <c r="K487" s="13">
        <v>1.424554989643427E-2</v>
      </c>
      <c r="L487" s="13">
        <v>2.022450789967566E-2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5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2.4033498796964019</v>
      </c>
      <c r="G488" s="13">
        <v>0</v>
      </c>
      <c r="H488" s="13">
        <v>2.9242043915436021E-2</v>
      </c>
      <c r="I488" s="13">
        <v>-4.4408920985006262E-16</v>
      </c>
      <c r="J488" s="13">
        <v>2.3312848469724359</v>
      </c>
      <c r="K488" s="13">
        <v>2.2598480908854669E-2</v>
      </c>
      <c r="L488" s="13">
        <v>2.022450789967566E-2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5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>
        <v>0</v>
      </c>
      <c r="G489" s="13">
        <v>0</v>
      </c>
      <c r="H489" s="13">
        <v>0</v>
      </c>
      <c r="I489" s="13">
        <v>0</v>
      </c>
      <c r="J489" s="13">
        <v>0</v>
      </c>
      <c r="K489" s="13">
        <v>0</v>
      </c>
      <c r="L489" s="13">
        <v>0</v>
      </c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5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49.76864239342072</v>
      </c>
      <c r="G490" s="13">
        <v>42.96279406835545</v>
      </c>
      <c r="H490" s="13">
        <v>9.6457412869181187</v>
      </c>
      <c r="I490" s="13">
        <v>-3.540487027337619</v>
      </c>
      <c r="J490" s="13">
        <v>0.11828748594873929</v>
      </c>
      <c r="K490" s="13">
        <v>0.58139898976057813</v>
      </c>
      <c r="L490" s="13">
        <v>9.0758977544928485E-4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5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2.2065679203016999</v>
      </c>
      <c r="G491" s="13">
        <v>1.870019351745454</v>
      </c>
      <c r="H491" s="13">
        <v>8.6880829873688101E-2</v>
      </c>
      <c r="I491" s="13">
        <v>0.12647139159039081</v>
      </c>
      <c r="J491" s="13">
        <v>1.7717789561621899E-2</v>
      </c>
      <c r="K491" s="13">
        <v>0.1045709677550954</v>
      </c>
      <c r="L491" s="13">
        <v>9.0758977544928485E-4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5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1.5410187122364281</v>
      </c>
      <c r="G492" s="13">
        <v>0.4668131628667086</v>
      </c>
      <c r="H492" s="13">
        <v>3.2821207237948721E-2</v>
      </c>
      <c r="I492" s="13">
        <v>0.63460231810104917</v>
      </c>
      <c r="J492" s="13">
        <v>0.26070835334800818</v>
      </c>
      <c r="K492" s="13">
        <v>0.1258491627830379</v>
      </c>
      <c r="L492" s="13">
        <v>2.022450789967566E-2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5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36.353886525781412</v>
      </c>
      <c r="G493" s="13">
        <v>36.33227163038957</v>
      </c>
      <c r="H493" s="13">
        <v>3.9750560413242071</v>
      </c>
      <c r="I493" s="13">
        <v>-4.4369973491433834</v>
      </c>
      <c r="J493" s="13">
        <v>0.11828748594873929</v>
      </c>
      <c r="K493" s="13">
        <v>0.36436112748681299</v>
      </c>
      <c r="L493" s="13">
        <v>9.0758977544928485E-4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5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1.4829018130238489</v>
      </c>
      <c r="G494" s="13">
        <v>1.1061858758120919</v>
      </c>
      <c r="H494" s="13">
        <v>5.0474688698517359E-2</v>
      </c>
      <c r="I494" s="13">
        <v>0.2131422322623264</v>
      </c>
      <c r="J494" s="13">
        <v>3.7486074168550612E-2</v>
      </c>
      <c r="K494" s="13">
        <v>5.5388434182686713E-2</v>
      </c>
      <c r="L494" s="13">
        <v>2.022450789967566E-2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5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6.8500778288131281E-2</v>
      </c>
      <c r="G495" s="13">
        <v>2.1218391304665349</v>
      </c>
      <c r="H495" s="13">
        <v>-1.5184412117148409</v>
      </c>
      <c r="I495" s="13">
        <v>-1.0218491682743891</v>
      </c>
      <c r="J495" s="13">
        <v>0.44692908935167419</v>
      </c>
      <c r="K495" s="13">
        <v>3.9115348683702887E-2</v>
      </c>
      <c r="L495" s="13">
        <v>9.0758977544928485E-4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5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6.8500778288131281E-2</v>
      </c>
      <c r="G496" s="13">
        <v>2.1218391304665349</v>
      </c>
      <c r="H496" s="13">
        <v>-1.5184412117148409</v>
      </c>
      <c r="I496" s="13">
        <v>-1.0218491682743891</v>
      </c>
      <c r="J496" s="13">
        <v>0.44692908935167419</v>
      </c>
      <c r="K496" s="13">
        <v>3.9115348683702887E-2</v>
      </c>
      <c r="L496" s="13">
        <v>9.0758977544928485E-4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19" x14ac:dyDescent="0.25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1.218052986649276</v>
      </c>
      <c r="G497" s="13">
        <v>0.21647437840076539</v>
      </c>
      <c r="H497" s="13">
        <v>0.14174908491406341</v>
      </c>
      <c r="I497" s="13">
        <v>0.33450014909054548</v>
      </c>
      <c r="J497" s="13">
        <v>0.44692908935167419</v>
      </c>
      <c r="K497" s="13">
        <v>5.8175776992551657E-2</v>
      </c>
      <c r="L497" s="13">
        <v>2.022450789967566E-2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19" x14ac:dyDescent="0.25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1.6437750866923719</v>
      </c>
      <c r="G498" s="13">
        <v>0.63843852367251863</v>
      </c>
      <c r="H498" s="13">
        <v>6.3114479462126116E-2</v>
      </c>
      <c r="I498" s="13">
        <v>0.45485605940616952</v>
      </c>
      <c r="J498" s="13">
        <v>0.33146675210926618</v>
      </c>
      <c r="K498" s="13">
        <v>4.7850496800581892E-2</v>
      </c>
      <c r="L498" s="13">
        <v>0.1080487752417098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19" x14ac:dyDescent="0.25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4.9963486955921876</v>
      </c>
      <c r="G499" s="13">
        <v>2.0915309889363032</v>
      </c>
      <c r="H499" s="13">
        <v>-0.60942759024185755</v>
      </c>
      <c r="I499" s="13">
        <v>2.9057266803407802</v>
      </c>
      <c r="J499" s="13">
        <v>0.48023331714770751</v>
      </c>
      <c r="K499" s="13">
        <v>0.1080607915095791</v>
      </c>
      <c r="L499" s="13">
        <v>2.022450789967566E-2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19" x14ac:dyDescent="0.25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5.2266137306616844</v>
      </c>
      <c r="G500" s="13">
        <v>3.3171675072838731</v>
      </c>
      <c r="H500" s="13">
        <v>1.466637559024497E-2</v>
      </c>
      <c r="I500" s="13">
        <v>1.336084882586162</v>
      </c>
      <c r="J500" s="13">
        <v>0.35062573027209659</v>
      </c>
      <c r="K500" s="13">
        <v>0.18784472702963201</v>
      </c>
      <c r="L500" s="13">
        <v>2.022450789967566E-2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19" x14ac:dyDescent="0.25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1.709191574164693</v>
      </c>
      <c r="G501" s="13">
        <v>0.83715195993382263</v>
      </c>
      <c r="H501" s="13">
        <v>5.4733898908684242E-2</v>
      </c>
      <c r="I501" s="13">
        <v>0.13568406468135019</v>
      </c>
      <c r="J501" s="13">
        <v>0.26070835334800818</v>
      </c>
      <c r="K501" s="13">
        <v>0.4200057075173782</v>
      </c>
      <c r="L501" s="13">
        <v>9.0758977544928485E-4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19" x14ac:dyDescent="0.25">
      <c r="A502" s="3" t="s">
        <v>1997</v>
      </c>
      <c r="D502" s="2" t="s">
        <v>1998</v>
      </c>
      <c r="E502" s="2" t="s">
        <v>62</v>
      </c>
      <c r="F502" s="11">
        <v>4.7623513104996036</v>
      </c>
      <c r="G502" s="13">
        <v>4.477400563615884</v>
      </c>
      <c r="H502" s="13">
        <v>0.20553010667745331</v>
      </c>
      <c r="I502" s="13">
        <v>-0.2388336538826987</v>
      </c>
      <c r="J502" s="13">
        <v>0.11828748594873929</v>
      </c>
      <c r="K502" s="13">
        <v>0.19905921836477611</v>
      </c>
      <c r="L502" s="13">
        <v>9.0758977544928485E-4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5">
      <c r="A503" s="3" t="s">
        <v>1999</v>
      </c>
      <c r="D503" s="2" t="s">
        <v>2000</v>
      </c>
      <c r="E503" s="2" t="s">
        <v>62</v>
      </c>
      <c r="F503" s="11">
        <v>3.926554015517993</v>
      </c>
      <c r="G503" s="13">
        <v>3.5044242944401272</v>
      </c>
      <c r="H503" s="13">
        <v>0.14920141535615661</v>
      </c>
      <c r="I503" s="13">
        <v>-1.6756797424162251E-2</v>
      </c>
      <c r="J503" s="13">
        <v>0.11828748594873929</v>
      </c>
      <c r="K503" s="13">
        <v>0.1704900274216834</v>
      </c>
      <c r="L503" s="13">
        <v>9.0758977544928485E-4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5">
      <c r="A504" s="3" t="s">
        <v>2001</v>
      </c>
      <c r="D504" s="2" t="s">
        <v>2002</v>
      </c>
      <c r="E504" s="2" t="s">
        <v>62</v>
      </c>
      <c r="F504" s="11">
        <v>70.163732956962377</v>
      </c>
      <c r="G504" s="13">
        <v>58.866963779831309</v>
      </c>
      <c r="H504" s="13">
        <v>13.109170690132609</v>
      </c>
      <c r="I504" s="13">
        <v>-2.801810532605558</v>
      </c>
      <c r="J504" s="13">
        <v>0.11828748594873929</v>
      </c>
      <c r="K504" s="13">
        <v>0.87021394387982176</v>
      </c>
      <c r="L504" s="13">
        <v>9.0758977544928485E-4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5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5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5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5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5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5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5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5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5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5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5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5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5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5">
      <c r="A518" s="3" t="s">
        <v>2029</v>
      </c>
      <c r="D518" s="2" t="s">
        <v>2030</v>
      </c>
      <c r="E518" s="2" t="s">
        <v>2097</v>
      </c>
      <c r="F518" s="11">
        <v>0.39157840483769513</v>
      </c>
      <c r="G518" s="13">
        <v>0</v>
      </c>
      <c r="H518" s="13">
        <v>6.4641237838581334E-3</v>
      </c>
      <c r="I518" s="13">
        <v>6.861042455502675E-5</v>
      </c>
      <c r="J518" s="13">
        <v>0.1027917765914365</v>
      </c>
      <c r="K518" s="13">
        <v>0.26202938613816978</v>
      </c>
      <c r="L518" s="13">
        <v>2.022450789967566E-2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5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5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5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5">
      <c r="A522" s="3" t="s">
        <v>2037</v>
      </c>
      <c r="D522" s="2" t="s">
        <v>2038</v>
      </c>
      <c r="E522" s="2" t="s">
        <v>639</v>
      </c>
      <c r="F522" s="11">
        <v>5.5045576255710049</v>
      </c>
      <c r="G522" s="13">
        <v>2.5625391107010111</v>
      </c>
      <c r="H522" s="13">
        <v>9.8733102024782818E-2</v>
      </c>
      <c r="I522" s="13">
        <v>1.081204408163575</v>
      </c>
      <c r="J522" s="13">
        <v>1.504777925525673</v>
      </c>
      <c r="K522" s="13">
        <v>0.25639548938051471</v>
      </c>
      <c r="L522" s="13">
        <v>9.0758977544928485E-4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5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5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5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5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5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5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5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5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5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5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5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5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5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5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5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5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5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5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5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7E0B2C46-55B4-48D7-9ABE-924469263433}"/>
  <conditionalFormatting sqref="F2:L541">
    <cfRule type="expression" dxfId="3" priority="1">
      <formula>#REF!=0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BB04F-3A43-4465-8083-13507F6E3617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defaultColWidth="8.7109375" defaultRowHeight="15" x14ac:dyDescent="0.25"/>
  <cols>
    <col min="1" max="1" width="10.7109375" style="2" customWidth="1"/>
    <col min="2" max="3" width="0" style="2" hidden="1" customWidth="1"/>
    <col min="4" max="4" width="39.5703125" style="2" customWidth="1"/>
    <col min="5" max="5" width="32" style="2" customWidth="1"/>
    <col min="6" max="6" width="19.85546875" style="2" customWidth="1"/>
    <col min="7" max="7" width="13.5703125" style="2" customWidth="1"/>
    <col min="8" max="8" width="10.5703125" style="2" customWidth="1"/>
    <col min="9" max="9" width="12.140625" style="2" customWidth="1"/>
    <col min="10" max="12" width="10.5703125" style="2" customWidth="1"/>
    <col min="13" max="13" width="13.28515625" style="2" customWidth="1"/>
    <col min="14" max="14" width="9.140625" style="2" customWidth="1"/>
    <col min="15" max="15" width="13.140625" style="2" customWidth="1"/>
    <col min="16" max="16" width="9.85546875" style="2" customWidth="1"/>
    <col min="17" max="16384" width="8.7109375" style="2"/>
  </cols>
  <sheetData>
    <row r="1" spans="1:1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8" t="s">
        <v>12</v>
      </c>
      <c r="N1" s="18" t="s">
        <v>13</v>
      </c>
      <c r="O1" s="18" t="s">
        <v>14</v>
      </c>
      <c r="P1" s="18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0.26045129964771491</v>
      </c>
      <c r="G2" s="13">
        <v>0.1099268146748838</v>
      </c>
      <c r="H2" s="13">
        <v>1.048120775434017E-2</v>
      </c>
      <c r="I2" s="13">
        <v>-5.5511151231257827E-17</v>
      </c>
      <c r="J2" s="13">
        <v>9.5614877881555385E-2</v>
      </c>
      <c r="K2" s="13">
        <v>9.5961640940886925E-3</v>
      </c>
      <c r="L2" s="13">
        <v>3.4832235242846808E-2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5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0.46312951677857311</v>
      </c>
      <c r="G3" s="13">
        <v>0.21277371970046419</v>
      </c>
      <c r="H3" s="13">
        <v>1.67188661618589E-2</v>
      </c>
      <c r="I3" s="13">
        <v>-5.5511151231257827E-17</v>
      </c>
      <c r="J3" s="13">
        <v>9.5614877881555385E-2</v>
      </c>
      <c r="K3" s="13">
        <v>0.1031898177918479</v>
      </c>
      <c r="L3" s="13">
        <v>3.4832235242846808E-2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5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0.25783922704384021</v>
      </c>
      <c r="G4" s="13">
        <v>0.13701351317445981</v>
      </c>
      <c r="H4" s="13">
        <v>1.9090672641237129E-2</v>
      </c>
      <c r="I4" s="13">
        <v>0</v>
      </c>
      <c r="J4" s="13">
        <v>5.8660441542704569E-2</v>
      </c>
      <c r="K4" s="13">
        <v>8.2423644425918662E-3</v>
      </c>
      <c r="L4" s="13">
        <v>3.4832235242846808E-2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5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0.28780348304360281</v>
      </c>
      <c r="G5" s="13">
        <v>0.13847966198845851</v>
      </c>
      <c r="H5" s="13">
        <v>1.082436711633623E-2</v>
      </c>
      <c r="I5" s="13">
        <v>5.5511151231257827E-17</v>
      </c>
      <c r="J5" s="13">
        <v>9.5614877881555385E-2</v>
      </c>
      <c r="K5" s="13">
        <v>8.0523408144058256E-3</v>
      </c>
      <c r="L5" s="13">
        <v>3.4832235242846808E-2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5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2.571871891291706</v>
      </c>
      <c r="G6" s="13">
        <v>2.0407212218428308</v>
      </c>
      <c r="H6" s="13">
        <v>8.2888312574800282E-2</v>
      </c>
      <c r="I6" s="13">
        <v>-6.9067432955538521E-5</v>
      </c>
      <c r="J6" s="13">
        <v>0.17713748475380781</v>
      </c>
      <c r="K6" s="13">
        <v>0.23636170431037601</v>
      </c>
      <c r="L6" s="13">
        <v>3.4832235242846808E-2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5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0.25783922704384021</v>
      </c>
      <c r="G7" s="13">
        <v>0.13701351317445981</v>
      </c>
      <c r="H7" s="13">
        <v>1.9090672641237129E-2</v>
      </c>
      <c r="I7" s="13">
        <v>0</v>
      </c>
      <c r="J7" s="13">
        <v>5.8660441542704569E-2</v>
      </c>
      <c r="K7" s="13">
        <v>8.2423644425918662E-3</v>
      </c>
      <c r="L7" s="13">
        <v>3.4832235242846808E-2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5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0.42136419398417141</v>
      </c>
      <c r="G8" s="13">
        <v>0.17586674178672751</v>
      </c>
      <c r="H8" s="13">
        <v>1.422670573346879E-2</v>
      </c>
      <c r="I8" s="13">
        <v>-5.5511151231257827E-17</v>
      </c>
      <c r="J8" s="13">
        <v>9.5614877881555385E-2</v>
      </c>
      <c r="K8" s="13">
        <v>0.100823633339573</v>
      </c>
      <c r="L8" s="13">
        <v>3.4832235242846808E-2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5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5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0.26045129964771491</v>
      </c>
      <c r="G10" s="13">
        <v>0.1099268146748838</v>
      </c>
      <c r="H10" s="13">
        <v>1.048120775434017E-2</v>
      </c>
      <c r="I10" s="13">
        <v>-5.5511151231257827E-17</v>
      </c>
      <c r="J10" s="13">
        <v>9.5614877881555385E-2</v>
      </c>
      <c r="K10" s="13">
        <v>9.5961640940886925E-3</v>
      </c>
      <c r="L10" s="13">
        <v>3.4832235242846808E-2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5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65.057466178633888</v>
      </c>
      <c r="G11" s="13">
        <v>52.598206394575811</v>
      </c>
      <c r="H11" s="13">
        <v>13.70415446120985</v>
      </c>
      <c r="I11" s="13">
        <v>-2.1028170800503858</v>
      </c>
      <c r="J11" s="13">
        <v>9.5614877881555385E-2</v>
      </c>
      <c r="K11" s="13">
        <v>0.76074781223705457</v>
      </c>
      <c r="L11" s="13">
        <v>1.559712779996797E-3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5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218.75005122810921</v>
      </c>
      <c r="G12" s="13">
        <v>177.0322795776797</v>
      </c>
      <c r="H12" s="13">
        <v>46.119257605669581</v>
      </c>
      <c r="I12" s="13">
        <v>-7.0037967104839822</v>
      </c>
      <c r="J12" s="13">
        <v>9.5614877881555385E-2</v>
      </c>
      <c r="K12" s="13">
        <v>2.505136164582372</v>
      </c>
      <c r="L12" s="13">
        <v>1.559712779996797E-3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5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46.065881392341467</v>
      </c>
      <c r="G13" s="13">
        <v>37.913677074589003</v>
      </c>
      <c r="H13" s="13">
        <v>9.9263859077896832</v>
      </c>
      <c r="I13" s="13">
        <v>-2.3770010917667581</v>
      </c>
      <c r="J13" s="13">
        <v>9.5614877881555385E-2</v>
      </c>
      <c r="K13" s="13">
        <v>0.50564491106798459</v>
      </c>
      <c r="L13" s="13">
        <v>1.559712779996797E-3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5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65.057466178633888</v>
      </c>
      <c r="G14" s="13">
        <v>52.598206394575811</v>
      </c>
      <c r="H14" s="13">
        <v>13.70415446120985</v>
      </c>
      <c r="I14" s="13">
        <v>-2.1028170800503858</v>
      </c>
      <c r="J14" s="13">
        <v>9.5614877881555385E-2</v>
      </c>
      <c r="K14" s="13">
        <v>0.76074781223705457</v>
      </c>
      <c r="L14" s="13">
        <v>1.559712779996797E-3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5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43.607196249580653</v>
      </c>
      <c r="G15" s="13">
        <v>35.68346077608377</v>
      </c>
      <c r="H15" s="13">
        <v>9.3296596789197075</v>
      </c>
      <c r="I15" s="13">
        <v>-1.9899118289203841</v>
      </c>
      <c r="J15" s="13">
        <v>9.5614877881555385E-2</v>
      </c>
      <c r="K15" s="13">
        <v>0.48681303283601229</v>
      </c>
      <c r="L15" s="13">
        <v>1.559712779996797E-3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5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115.93036829711281</v>
      </c>
      <c r="G16" s="13">
        <v>93.821764381616347</v>
      </c>
      <c r="H16" s="13">
        <v>24.44252104857814</v>
      </c>
      <c r="I16" s="13">
        <v>-3.7697350637510851</v>
      </c>
      <c r="J16" s="13">
        <v>9.5614877881555385E-2</v>
      </c>
      <c r="K16" s="13">
        <v>1.3386433400078961</v>
      </c>
      <c r="L16" s="13">
        <v>1.559712779996797E-3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5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48.533531322874147</v>
      </c>
      <c r="G17" s="13">
        <v>40.14389337309423</v>
      </c>
      <c r="H17" s="13">
        <v>10.523190006984819</v>
      </c>
      <c r="I17" s="13">
        <v>-2.7552034371664149</v>
      </c>
      <c r="J17" s="13">
        <v>9.5614877881555385E-2</v>
      </c>
      <c r="K17" s="13">
        <v>0.52447678929995667</v>
      </c>
      <c r="L17" s="13">
        <v>1.559712779996797E-3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5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0.78479589862336419</v>
      </c>
      <c r="G18" s="13">
        <v>0.22591997119520421</v>
      </c>
      <c r="H18" s="13">
        <v>2.898561682694752E-2</v>
      </c>
      <c r="I18" s="13">
        <v>0.2006927846200173</v>
      </c>
      <c r="J18" s="13">
        <v>0.25952263860473951</v>
      </c>
      <c r="K18" s="13">
        <v>3.4842652133608862E-2</v>
      </c>
      <c r="L18" s="13">
        <v>3.4832235242846808E-2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5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0.78479589862336419</v>
      </c>
      <c r="G19" s="13">
        <v>0.22591997119520421</v>
      </c>
      <c r="H19" s="13">
        <v>2.898561682694752E-2</v>
      </c>
      <c r="I19" s="13">
        <v>0.2006927846200173</v>
      </c>
      <c r="J19" s="13">
        <v>0.25952263860473951</v>
      </c>
      <c r="K19" s="13">
        <v>3.4842652133608862E-2</v>
      </c>
      <c r="L19" s="13">
        <v>3.4832235242846808E-2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5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0.78479589862336419</v>
      </c>
      <c r="G20" s="13">
        <v>0.22591997119520421</v>
      </c>
      <c r="H20" s="13">
        <v>2.898561682694752E-2</v>
      </c>
      <c r="I20" s="13">
        <v>0.2006927846200173</v>
      </c>
      <c r="J20" s="13">
        <v>0.25952263860473951</v>
      </c>
      <c r="K20" s="13">
        <v>3.4842652133608862E-2</v>
      </c>
      <c r="L20" s="13">
        <v>3.4832235242846808E-2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5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3.1510928545351851</v>
      </c>
      <c r="G21" s="13">
        <v>0.96983102481744043</v>
      </c>
      <c r="H21" s="13">
        <v>5.1584927944901028E-2</v>
      </c>
      <c r="I21" s="13">
        <v>1.4248463584839159</v>
      </c>
      <c r="J21" s="13">
        <v>0.56289462321318329</v>
      </c>
      <c r="K21" s="13">
        <v>0.10710368483289751</v>
      </c>
      <c r="L21" s="13">
        <v>3.4832235242846808E-2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5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3.003034391481687</v>
      </c>
      <c r="G22" s="13">
        <v>0.82950414476824541</v>
      </c>
      <c r="H22" s="13">
        <v>4.4773682045854142E-2</v>
      </c>
      <c r="I22" s="13">
        <v>1.4326478718006941</v>
      </c>
      <c r="J22" s="13">
        <v>0.56289462321318329</v>
      </c>
      <c r="K22" s="13">
        <v>9.8381834410863109E-2</v>
      </c>
      <c r="L22" s="13">
        <v>3.4832235242846808E-2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5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3.4767112949408978</v>
      </c>
      <c r="G23" s="13">
        <v>1.1556821394730461</v>
      </c>
      <c r="H23" s="13">
        <v>3.3061195733303329E-2</v>
      </c>
      <c r="I23" s="13">
        <v>1.5988222976989559</v>
      </c>
      <c r="J23" s="13">
        <v>0.56289462321318329</v>
      </c>
      <c r="K23" s="13">
        <v>9.1418803579562571E-2</v>
      </c>
      <c r="L23" s="13">
        <v>3.4832235242846808E-2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5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3.003034391481687</v>
      </c>
      <c r="G24" s="13">
        <v>0.82950414476824541</v>
      </c>
      <c r="H24" s="13">
        <v>4.4773682045854142E-2</v>
      </c>
      <c r="I24" s="13">
        <v>1.4326478718006941</v>
      </c>
      <c r="J24" s="13">
        <v>0.56289462321318329</v>
      </c>
      <c r="K24" s="13">
        <v>9.8381834410863109E-2</v>
      </c>
      <c r="L24" s="13">
        <v>3.4832235242846808E-2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5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5.1161189206112008</v>
      </c>
      <c r="G25" s="13">
        <v>3.2488333273970582</v>
      </c>
      <c r="H25" s="13">
        <v>0.34989708504280842</v>
      </c>
      <c r="I25" s="13">
        <v>0.62345261364671689</v>
      </c>
      <c r="J25" s="13">
        <v>0.56289462321318329</v>
      </c>
      <c r="K25" s="13">
        <v>0.29620903606858778</v>
      </c>
      <c r="L25" s="13">
        <v>3.4832235242846808E-2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5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2.949730094185627</v>
      </c>
      <c r="G26" s="13">
        <v>2.3706595829702479</v>
      </c>
      <c r="H26" s="13">
        <v>-7.9660664430792449E-2</v>
      </c>
      <c r="I26" s="13">
        <v>0.49929515752075071</v>
      </c>
      <c r="J26" s="13">
        <v>-4.9537339063070111E-2</v>
      </c>
      <c r="K26" s="13">
        <v>0.17414112194564479</v>
      </c>
      <c r="L26" s="13">
        <v>3.4832235242846808E-2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5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2.6284081290617038</v>
      </c>
      <c r="G27" s="13">
        <v>1.6506300747978639</v>
      </c>
      <c r="H27" s="13">
        <v>0.1070073952881691</v>
      </c>
      <c r="I27" s="13">
        <v>0.6796485705623585</v>
      </c>
      <c r="J27" s="13">
        <v>3.030097710790931E-2</v>
      </c>
      <c r="K27" s="13">
        <v>0.1259888760625559</v>
      </c>
      <c r="L27" s="13">
        <v>3.4832235242846808E-2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5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2.2085511548959178</v>
      </c>
      <c r="G28" s="13">
        <v>1.4400108720731211</v>
      </c>
      <c r="H28" s="13">
        <v>0.1142517335189917</v>
      </c>
      <c r="I28" s="13">
        <v>0.49586587115989672</v>
      </c>
      <c r="J28" s="13">
        <v>3.030097710790931E-2</v>
      </c>
      <c r="K28" s="13">
        <v>9.328946579315342E-2</v>
      </c>
      <c r="L28" s="13">
        <v>3.4832235242846808E-2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5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1.645904658786238</v>
      </c>
      <c r="G29" s="13">
        <v>1.0827996874965331</v>
      </c>
      <c r="H29" s="13">
        <v>7.2399718767230517E-2</v>
      </c>
      <c r="I29" s="13">
        <v>0.33487598684841119</v>
      </c>
      <c r="J29" s="13">
        <v>3.030097710790931E-2</v>
      </c>
      <c r="K29" s="13">
        <v>9.069605332330706E-2</v>
      </c>
      <c r="L29" s="13">
        <v>3.4832235242846808E-2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5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1.645904658786238</v>
      </c>
      <c r="G30" s="13">
        <v>1.0827996874965331</v>
      </c>
      <c r="H30" s="13">
        <v>7.2399718767230517E-2</v>
      </c>
      <c r="I30" s="13">
        <v>0.33487598684841119</v>
      </c>
      <c r="J30" s="13">
        <v>3.030097710790931E-2</v>
      </c>
      <c r="K30" s="13">
        <v>9.069605332330706E-2</v>
      </c>
      <c r="L30" s="13">
        <v>3.4832235242846808E-2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5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1.645904658786238</v>
      </c>
      <c r="G31" s="13">
        <v>1.0827996874965331</v>
      </c>
      <c r="H31" s="13">
        <v>7.2399718767230517E-2</v>
      </c>
      <c r="I31" s="13">
        <v>0.33487598684841119</v>
      </c>
      <c r="J31" s="13">
        <v>3.030097710790931E-2</v>
      </c>
      <c r="K31" s="13">
        <v>9.069605332330706E-2</v>
      </c>
      <c r="L31" s="13">
        <v>3.4832235242846808E-2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5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1.3704338428549849</v>
      </c>
      <c r="G32" s="13">
        <v>0.94463523116366899</v>
      </c>
      <c r="H32" s="13">
        <v>7.7151526874239665E-2</v>
      </c>
      <c r="I32" s="13">
        <v>0.2142683620366812</v>
      </c>
      <c r="J32" s="13">
        <v>3.030097710790931E-2</v>
      </c>
      <c r="K32" s="13">
        <v>6.9245510429639098E-2</v>
      </c>
      <c r="L32" s="13">
        <v>3.4832235242846808E-2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5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5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2.5451209440602982</v>
      </c>
      <c r="G34" s="13">
        <v>1.118127039444377</v>
      </c>
      <c r="H34" s="13">
        <v>0.10571299884201189</v>
      </c>
      <c r="I34" s="13">
        <v>0.59641327328941429</v>
      </c>
      <c r="J34" s="13">
        <v>0.52326676716952525</v>
      </c>
      <c r="K34" s="13">
        <v>0.16676863007212361</v>
      </c>
      <c r="L34" s="13">
        <v>3.4832235242846808E-2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5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2.5776495520009122</v>
      </c>
      <c r="G35" s="13">
        <v>1.6069885910181581</v>
      </c>
      <c r="H35" s="13">
        <v>0.14595881369048069</v>
      </c>
      <c r="I35" s="13">
        <v>0.177585396470159</v>
      </c>
      <c r="J35" s="13">
        <v>0.52326676716952525</v>
      </c>
      <c r="K35" s="13">
        <v>8.9017748409742525E-2</v>
      </c>
      <c r="L35" s="13">
        <v>3.4832235242846808E-2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5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3.0355886482674599</v>
      </c>
      <c r="G36" s="13">
        <v>1.4287149047537551</v>
      </c>
      <c r="H36" s="13">
        <v>0.115861712695543</v>
      </c>
      <c r="I36" s="13">
        <v>0.81712927555977588</v>
      </c>
      <c r="J36" s="13">
        <v>0.52326676716952525</v>
      </c>
      <c r="K36" s="13">
        <v>0.11578375284601421</v>
      </c>
      <c r="L36" s="13">
        <v>3.4832235242846808E-2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5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2.4835680307161989</v>
      </c>
      <c r="G37" s="13">
        <v>1.085890955141243</v>
      </c>
      <c r="H37" s="13">
        <v>0.1142246098637488</v>
      </c>
      <c r="I37" s="13">
        <v>0.63360012399090881</v>
      </c>
      <c r="J37" s="13">
        <v>0.52326676716952525</v>
      </c>
      <c r="K37" s="13">
        <v>9.1753339307926451E-2</v>
      </c>
      <c r="L37" s="13">
        <v>3.4832235242846808E-2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5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3.2549712081953941</v>
      </c>
      <c r="G38" s="13">
        <v>0.14296892698619651</v>
      </c>
      <c r="H38" s="13">
        <v>-0.22224280081989309</v>
      </c>
      <c r="I38" s="13">
        <v>3.1083735074358749</v>
      </c>
      <c r="J38" s="13">
        <v>0.18525984770477119</v>
      </c>
      <c r="K38" s="13">
        <v>3.9052014108447261E-2</v>
      </c>
      <c r="L38" s="13">
        <v>1.559712779996797E-3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5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3.187511341873476</v>
      </c>
      <c r="G39" s="13">
        <v>5.6652160845238768E-2</v>
      </c>
      <c r="H39" s="13">
        <v>-0.14643277543545291</v>
      </c>
      <c r="I39" s="13">
        <v>2.9600349884750869</v>
      </c>
      <c r="J39" s="13">
        <v>0.18525984770477119</v>
      </c>
      <c r="K39" s="13">
        <v>0.13043740750383559</v>
      </c>
      <c r="L39" s="13">
        <v>1.559712779996797E-3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5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2.4166721246803649</v>
      </c>
      <c r="G40" s="13">
        <v>0.83827666257624478</v>
      </c>
      <c r="H40" s="13">
        <v>3.9908794058503082E-2</v>
      </c>
      <c r="I40" s="13">
        <v>1.075204028564406</v>
      </c>
      <c r="J40" s="13">
        <v>0.37209154558008378</v>
      </c>
      <c r="K40" s="13">
        <v>8.9631381121129977E-2</v>
      </c>
      <c r="L40" s="13">
        <v>1.559712779996797E-3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5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2.251866369108781</v>
      </c>
      <c r="G41" s="13">
        <v>0.9449347025906718</v>
      </c>
      <c r="H41" s="13">
        <v>-3.0022780711057542E-2</v>
      </c>
      <c r="I41" s="13">
        <v>1.1954174561482609</v>
      </c>
      <c r="J41" s="13">
        <v>3.030097710790931E-2</v>
      </c>
      <c r="K41" s="13">
        <v>7.6403778730149835E-2</v>
      </c>
      <c r="L41" s="13">
        <v>3.4832235242846808E-2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5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2.4166721246803649</v>
      </c>
      <c r="G42" s="13">
        <v>0.83827666257624478</v>
      </c>
      <c r="H42" s="13">
        <v>3.9908794058503082E-2</v>
      </c>
      <c r="I42" s="13">
        <v>1.075204028564406</v>
      </c>
      <c r="J42" s="13">
        <v>0.37209154558008378</v>
      </c>
      <c r="K42" s="13">
        <v>8.9631381121129977E-2</v>
      </c>
      <c r="L42" s="13">
        <v>1.559712779996797E-3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5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2.4166721246803649</v>
      </c>
      <c r="G43" s="13">
        <v>0.83827666257624478</v>
      </c>
      <c r="H43" s="13">
        <v>3.9908794058503082E-2</v>
      </c>
      <c r="I43" s="13">
        <v>1.075204028564406</v>
      </c>
      <c r="J43" s="13">
        <v>0.37209154558008378</v>
      </c>
      <c r="K43" s="13">
        <v>8.9631381121129977E-2</v>
      </c>
      <c r="L43" s="13">
        <v>1.559712779996797E-3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5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4.620836357195353</v>
      </c>
      <c r="G44" s="13">
        <v>2.084426223981326</v>
      </c>
      <c r="H44" s="13">
        <v>0.24478795275837811</v>
      </c>
      <c r="I44" s="13">
        <v>1.371051500098641</v>
      </c>
      <c r="J44" s="13">
        <v>0.73540640065985396</v>
      </c>
      <c r="K44" s="13">
        <v>0.15033204445430759</v>
      </c>
      <c r="L44" s="13">
        <v>3.4832235242846808E-2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5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6.0343890382750747</v>
      </c>
      <c r="G45" s="13">
        <v>5.6024326890536154</v>
      </c>
      <c r="H45" s="13">
        <v>0.26842030101738401</v>
      </c>
      <c r="I45" s="13">
        <v>-0.21692727687119981</v>
      </c>
      <c r="J45" s="13">
        <v>9.5614877881555385E-2</v>
      </c>
      <c r="K45" s="13">
        <v>0.28328873441372288</v>
      </c>
      <c r="L45" s="13">
        <v>1.559712779996797E-3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5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5.9346078677547434</v>
      </c>
      <c r="G46" s="13">
        <v>3.8845869439444751</v>
      </c>
      <c r="H46" s="13">
        <v>0.12606421462652789</v>
      </c>
      <c r="I46" s="13">
        <v>1.6824605259634491</v>
      </c>
      <c r="J46" s="13">
        <v>1.4321754086478081E-2</v>
      </c>
      <c r="K46" s="13">
        <v>0.19234219389096749</v>
      </c>
      <c r="L46" s="13">
        <v>3.4832235242846808E-2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5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4.0827451659932477</v>
      </c>
      <c r="G47" s="13">
        <v>3.598579032372649</v>
      </c>
      <c r="H47" s="13">
        <v>0.1720643688123081</v>
      </c>
      <c r="I47" s="13">
        <v>0.1206898125898546</v>
      </c>
      <c r="J47" s="13">
        <v>1.4321754086478081E-2</v>
      </c>
      <c r="K47" s="13">
        <v>0.17553048535196161</v>
      </c>
      <c r="L47" s="13">
        <v>1.559712779996797E-3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5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65.337085286647095</v>
      </c>
      <c r="G48" s="13">
        <v>52.598206394575811</v>
      </c>
      <c r="H48" s="13">
        <v>13.7033174306713</v>
      </c>
      <c r="I48" s="13">
        <v>-1.7209385682406411</v>
      </c>
      <c r="J48" s="13">
        <v>1.4321754086478081E-2</v>
      </c>
      <c r="K48" s="13">
        <v>0.74061856277415339</v>
      </c>
      <c r="L48" s="13">
        <v>1.559712779996797E-3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5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2.5600602120852329</v>
      </c>
      <c r="G49" s="13">
        <v>2.2856887481638939</v>
      </c>
      <c r="H49" s="13">
        <v>0.11280841333721429</v>
      </c>
      <c r="I49" s="13">
        <v>-5.7802470832784891E-2</v>
      </c>
      <c r="J49" s="13">
        <v>9.5614877881555385E-2</v>
      </c>
      <c r="K49" s="13">
        <v>0.12219093075535779</v>
      </c>
      <c r="L49" s="13">
        <v>1.559712779996797E-3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5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5.1567519534193256</v>
      </c>
      <c r="G50" s="13">
        <v>2.431848281232158</v>
      </c>
      <c r="H50" s="13">
        <v>9.9667543401272166E-2</v>
      </c>
      <c r="I50" s="13">
        <v>0.25785499020727709</v>
      </c>
      <c r="J50" s="13">
        <v>2.2365873570588581</v>
      </c>
      <c r="K50" s="13">
        <v>0.12923406873976331</v>
      </c>
      <c r="L50" s="13">
        <v>1.559712779996797E-3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5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5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2.104745388356664</v>
      </c>
      <c r="G52" s="13">
        <v>1.694777364399658</v>
      </c>
      <c r="H52" s="13">
        <v>8.3442432690107024E-2</v>
      </c>
      <c r="I52" s="13">
        <v>0.206067611986126</v>
      </c>
      <c r="J52" s="13">
        <v>1.4321754086478081E-2</v>
      </c>
      <c r="K52" s="13">
        <v>0.1045765124142978</v>
      </c>
      <c r="L52" s="13">
        <v>1.559712779996797E-3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5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5.0824600171575369</v>
      </c>
      <c r="G53" s="13">
        <v>4.2617322414025578</v>
      </c>
      <c r="H53" s="13">
        <v>0.2191564463780119</v>
      </c>
      <c r="I53" s="13">
        <v>0.33926218761049748</v>
      </c>
      <c r="J53" s="13">
        <v>1.4321754086478081E-2</v>
      </c>
      <c r="K53" s="13">
        <v>0.24642767489999409</v>
      </c>
      <c r="L53" s="13">
        <v>1.559712779996797E-3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5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2.0420755334375742</v>
      </c>
      <c r="G54" s="13">
        <v>1.7070413004838541</v>
      </c>
      <c r="H54" s="13">
        <v>8.9836519600054329E-2</v>
      </c>
      <c r="I54" s="13">
        <v>2.9596667109048621E-2</v>
      </c>
      <c r="J54" s="13">
        <v>9.5614877881555385E-2</v>
      </c>
      <c r="K54" s="13">
        <v>0.1184264555830654</v>
      </c>
      <c r="L54" s="13">
        <v>1.559712779996797E-3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5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1.933981131913048</v>
      </c>
      <c r="G55" s="13">
        <v>1.6122056726791949</v>
      </c>
      <c r="H55" s="13">
        <v>8.4976203329277786E-2</v>
      </c>
      <c r="I55" s="13">
        <v>2.6477683532483809E-2</v>
      </c>
      <c r="J55" s="13">
        <v>9.5614877881555385E-2</v>
      </c>
      <c r="K55" s="13">
        <v>0.11314698171053909</v>
      </c>
      <c r="L55" s="13">
        <v>1.559712779996797E-3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5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5.4470041601719412</v>
      </c>
      <c r="G56" s="13">
        <v>4.7417813902329273</v>
      </c>
      <c r="H56" s="13">
        <v>0.24489678207896409</v>
      </c>
      <c r="I56" s="13">
        <v>7.5781777694590602E-2</v>
      </c>
      <c r="J56" s="13">
        <v>9.5614877881555385E-2</v>
      </c>
      <c r="K56" s="13">
        <v>0.28736961950390671</v>
      </c>
      <c r="L56" s="13">
        <v>1.559712779996797E-3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5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2.0572452063227602</v>
      </c>
      <c r="G57" s="13">
        <v>1.5572776691717789</v>
      </c>
      <c r="H57" s="13">
        <v>8.2219450652671944E-2</v>
      </c>
      <c r="I57" s="13">
        <v>0.28840564012528319</v>
      </c>
      <c r="J57" s="13">
        <v>1.4321754086478081E-2</v>
      </c>
      <c r="K57" s="13">
        <v>0.11346097950655069</v>
      </c>
      <c r="L57" s="13">
        <v>1.559712779996797E-3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5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3.404799786396485</v>
      </c>
      <c r="G58" s="13">
        <v>2.924730761495669</v>
      </c>
      <c r="H58" s="13">
        <v>0.15202401889625891</v>
      </c>
      <c r="I58" s="13">
        <v>4.4655515236701859E-2</v>
      </c>
      <c r="J58" s="13">
        <v>9.5614877881555385E-2</v>
      </c>
      <c r="K58" s="13">
        <v>0.1862149001063029</v>
      </c>
      <c r="L58" s="13">
        <v>1.559712779996797E-3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5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16.182342414324051</v>
      </c>
      <c r="G59" s="13">
        <v>9.0923344820144223</v>
      </c>
      <c r="H59" s="13">
        <v>1.7553419637290031</v>
      </c>
      <c r="I59" s="13">
        <v>2.1347887558196859</v>
      </c>
      <c r="J59" s="13">
        <v>1.791618778715548</v>
      </c>
      <c r="K59" s="13">
        <v>1.373426198802546</v>
      </c>
      <c r="L59" s="13">
        <v>3.4832235242846808E-2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5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16.277732494964489</v>
      </c>
      <c r="G60" s="13">
        <v>10.09276543405938</v>
      </c>
      <c r="H60" s="13">
        <v>1.0852645876942659</v>
      </c>
      <c r="I60" s="13">
        <v>3.1154122584934529</v>
      </c>
      <c r="J60" s="13">
        <v>1.1935359781592869</v>
      </c>
      <c r="K60" s="13">
        <v>0.755922001315257</v>
      </c>
      <c r="L60" s="13">
        <v>3.4832235242846808E-2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5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7.1049359250265667</v>
      </c>
      <c r="G61" s="13">
        <v>5.5919376053572227</v>
      </c>
      <c r="H61" s="13">
        <v>0.60392622538075769</v>
      </c>
      <c r="I61" s="13">
        <v>0.2446276348373404</v>
      </c>
      <c r="J61" s="13">
        <v>0.2003572565342629</v>
      </c>
      <c r="K61" s="13">
        <v>0.42925496767413612</v>
      </c>
      <c r="L61" s="13">
        <v>3.4832235242846808E-2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5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15.489795209675</v>
      </c>
      <c r="G62" s="13">
        <v>15.11821327183619</v>
      </c>
      <c r="H62" s="13">
        <v>2.535612193415703</v>
      </c>
      <c r="I62" s="13">
        <v>-5.1388523047321968</v>
      </c>
      <c r="J62" s="13">
        <v>2.111052464487249</v>
      </c>
      <c r="K62" s="13">
        <v>0.82893734942521435</v>
      </c>
      <c r="L62" s="13">
        <v>3.4832235242846808E-2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5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15.489795209675</v>
      </c>
      <c r="G63" s="13">
        <v>15.11821327183619</v>
      </c>
      <c r="H63" s="13">
        <v>2.535612193415703</v>
      </c>
      <c r="I63" s="13">
        <v>-5.1388523047321968</v>
      </c>
      <c r="J63" s="13">
        <v>2.111052464487249</v>
      </c>
      <c r="K63" s="13">
        <v>0.82893734942521435</v>
      </c>
      <c r="L63" s="13">
        <v>3.4832235242846808E-2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5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5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47.657971991629587</v>
      </c>
      <c r="G65" s="13">
        <v>37.179811006963291</v>
      </c>
      <c r="H65" s="13">
        <v>9.6091577490161253</v>
      </c>
      <c r="I65" s="13">
        <v>0.27743782324897381</v>
      </c>
      <c r="J65" s="13">
        <v>1.4321754086478081E-2</v>
      </c>
      <c r="K65" s="13">
        <v>0.54241142307186729</v>
      </c>
      <c r="L65" s="13">
        <v>3.4832235242846808E-2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5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5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3.453265254000268</v>
      </c>
      <c r="G67" s="13">
        <v>0.23564825903332279</v>
      </c>
      <c r="H67" s="13">
        <v>-0.1146797637916349</v>
      </c>
      <c r="I67" s="13">
        <v>2.9816563753583818</v>
      </c>
      <c r="J67" s="13">
        <v>0.28464578081247849</v>
      </c>
      <c r="K67" s="13">
        <v>3.1162367344872721E-2</v>
      </c>
      <c r="L67" s="13">
        <v>3.4832235242846808E-2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5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5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5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3.397469204728822</v>
      </c>
      <c r="G70" s="13">
        <v>2.924730761495669</v>
      </c>
      <c r="H70" s="13">
        <v>0.15196034368245381</v>
      </c>
      <c r="I70" s="13">
        <v>4.7294356081456268E-2</v>
      </c>
      <c r="J70" s="13">
        <v>9.5614877881555385E-2</v>
      </c>
      <c r="K70" s="13">
        <v>0.17630915280769019</v>
      </c>
      <c r="L70" s="13">
        <v>1.559712779996797E-3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5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5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5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5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5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5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0.77527973595298871</v>
      </c>
      <c r="G76" s="13">
        <v>0.58460978241319206</v>
      </c>
      <c r="H76" s="13">
        <v>-0.2371256285001016</v>
      </c>
      <c r="I76" s="13">
        <v>0.19944971648956031</v>
      </c>
      <c r="J76" s="13">
        <v>0.18671112405895421</v>
      </c>
      <c r="K76" s="13">
        <v>4.0075028711387052E-2</v>
      </c>
      <c r="L76" s="13">
        <v>1.559712779996797E-3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5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1.593295715083652</v>
      </c>
      <c r="G77" s="13">
        <v>0.44212092070747189</v>
      </c>
      <c r="H77" s="13">
        <v>-0.22977313248446549</v>
      </c>
      <c r="I77" s="13">
        <v>1.1566673138061681</v>
      </c>
      <c r="J77" s="13">
        <v>0.18671112405895421</v>
      </c>
      <c r="K77" s="13">
        <v>3.6009776215525903E-2</v>
      </c>
      <c r="L77" s="13">
        <v>1.559712779996797E-3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5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1.1553930440444251</v>
      </c>
      <c r="G78" s="13">
        <v>1.2860637258326491</v>
      </c>
      <c r="H78" s="13">
        <v>-0.51089242817718117</v>
      </c>
      <c r="I78" s="13">
        <v>0.13186317696772229</v>
      </c>
      <c r="J78" s="13">
        <v>0.18671112405895421</v>
      </c>
      <c r="K78" s="13">
        <v>6.0087732582282831E-2</v>
      </c>
      <c r="L78" s="13">
        <v>1.559712779996797E-3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5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6.4855865851608812</v>
      </c>
      <c r="G79" s="13">
        <v>5.4874510764290827</v>
      </c>
      <c r="H79" s="13">
        <v>-2.276260809670176</v>
      </c>
      <c r="I79" s="13">
        <v>2.7818547508359721</v>
      </c>
      <c r="J79" s="13">
        <v>0.31327801505524361</v>
      </c>
      <c r="K79" s="13">
        <v>0.17770383973076179</v>
      </c>
      <c r="L79" s="13">
        <v>1.559712779996797E-3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5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6.4855865851608812</v>
      </c>
      <c r="G80" s="13">
        <v>5.4874510764290827</v>
      </c>
      <c r="H80" s="13">
        <v>-2.276260809670176</v>
      </c>
      <c r="I80" s="13">
        <v>2.7818547508359721</v>
      </c>
      <c r="J80" s="13">
        <v>0.31327801505524361</v>
      </c>
      <c r="K80" s="13">
        <v>0.17770383973076179</v>
      </c>
      <c r="L80" s="13">
        <v>1.559712779996797E-3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5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6.4855865851608812</v>
      </c>
      <c r="G81" s="13">
        <v>5.4874510764290827</v>
      </c>
      <c r="H81" s="13">
        <v>-2.276260809670176</v>
      </c>
      <c r="I81" s="13">
        <v>2.7818547508359721</v>
      </c>
      <c r="J81" s="13">
        <v>0.31327801505524361</v>
      </c>
      <c r="K81" s="13">
        <v>0.17770383973076179</v>
      </c>
      <c r="L81" s="13">
        <v>1.559712779996797E-3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5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5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5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5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10.653446531808861</v>
      </c>
      <c r="G85" s="13">
        <v>0</v>
      </c>
      <c r="H85" s="13">
        <v>-3.1722776018083078E-2</v>
      </c>
      <c r="I85" s="13">
        <v>2.060815441821227</v>
      </c>
      <c r="J85" s="13">
        <v>8.5661257048852821</v>
      </c>
      <c r="K85" s="13">
        <v>2.3395925877592229E-2</v>
      </c>
      <c r="L85" s="13">
        <v>3.4832235242846808E-2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5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5.046628182951606</v>
      </c>
      <c r="G86" s="13">
        <v>0</v>
      </c>
      <c r="H86" s="13">
        <v>0.12006174486470809</v>
      </c>
      <c r="I86" s="13">
        <v>2.060815441821227</v>
      </c>
      <c r="J86" s="13">
        <v>2.8075228351452322</v>
      </c>
      <c r="K86" s="13">
        <v>2.3395925877592229E-2</v>
      </c>
      <c r="L86" s="13">
        <v>3.4832235242846808E-2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5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10.696065182438121</v>
      </c>
      <c r="G87" s="13">
        <v>3.3653347432692828</v>
      </c>
      <c r="H87" s="13">
        <v>0.61700513146322955</v>
      </c>
      <c r="I87" s="13">
        <v>3.712973489833638</v>
      </c>
      <c r="J87" s="13">
        <v>2.8075228351452322</v>
      </c>
      <c r="K87" s="13">
        <v>0.15839674748388921</v>
      </c>
      <c r="L87" s="13">
        <v>3.4832235242846808E-2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5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2.203261805037978</v>
      </c>
      <c r="G88" s="13">
        <v>0.49316975795663509</v>
      </c>
      <c r="H88" s="13">
        <v>9.0495620564158261E-2</v>
      </c>
      <c r="I88" s="13">
        <v>1.3862461086477731</v>
      </c>
      <c r="J88" s="13">
        <v>0.17713748475380781</v>
      </c>
      <c r="K88" s="13">
        <v>5.4653120335607007E-2</v>
      </c>
      <c r="L88" s="13">
        <v>1.559712779996797E-3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5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2.7639427816137698</v>
      </c>
      <c r="G89" s="13">
        <v>0</v>
      </c>
      <c r="H89" s="13">
        <v>0.1087365168027736</v>
      </c>
      <c r="I89" s="13">
        <v>2.0608154418212261</v>
      </c>
      <c r="J89" s="13">
        <v>0.53616266186933181</v>
      </c>
      <c r="K89" s="13">
        <v>2.3395925877592229E-2</v>
      </c>
      <c r="L89" s="13">
        <v>3.4832235242846808E-2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5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5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3.1933980599990561</v>
      </c>
      <c r="G91" s="13">
        <v>0</v>
      </c>
      <c r="H91" s="13">
        <v>0.15435824218253719</v>
      </c>
      <c r="I91" s="13">
        <v>2.918469301277375</v>
      </c>
      <c r="J91" s="13">
        <v>9.5614877881555385E-2</v>
      </c>
      <c r="K91" s="13">
        <v>2.3395925877592229E-2</v>
      </c>
      <c r="L91" s="13">
        <v>1.559712779996797E-3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5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2.2765535052500638</v>
      </c>
      <c r="G92" s="13">
        <v>0</v>
      </c>
      <c r="H92" s="13">
        <v>9.5167546889693672E-2</v>
      </c>
      <c r="I92" s="13">
        <v>2.0608154418212261</v>
      </c>
      <c r="J92" s="13">
        <v>9.5614877881555385E-2</v>
      </c>
      <c r="K92" s="13">
        <v>2.3395925877592229E-2</v>
      </c>
      <c r="L92" s="13">
        <v>1.559712779996797E-3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5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7.5759140422586349</v>
      </c>
      <c r="G93" s="13">
        <v>2.7896853792890099</v>
      </c>
      <c r="H93" s="13">
        <v>0.49564701657001142</v>
      </c>
      <c r="I93" s="13">
        <v>1.312922074328722</v>
      </c>
      <c r="J93" s="13">
        <v>2.8075228351452322</v>
      </c>
      <c r="K93" s="13">
        <v>0.13530450168281211</v>
      </c>
      <c r="L93" s="13">
        <v>3.4832235242846808E-2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5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2.975465250732841</v>
      </c>
      <c r="G94" s="13">
        <v>0</v>
      </c>
      <c r="H94" s="13">
        <v>2.7603622523564179E-2</v>
      </c>
      <c r="I94" s="13">
        <v>8.211063194360646E-2</v>
      </c>
      <c r="J94" s="13">
        <v>2.8075228351452322</v>
      </c>
      <c r="K94" s="13">
        <v>2.3395925877592229E-2</v>
      </c>
      <c r="L94" s="13">
        <v>3.4832235242846808E-2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5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2.3309556936982898</v>
      </c>
      <c r="G95" s="13">
        <v>0.33184129806259971</v>
      </c>
      <c r="H95" s="13">
        <v>0.1098483336347196</v>
      </c>
      <c r="I95" s="13">
        <v>1.6465731946565429</v>
      </c>
      <c r="J95" s="13">
        <v>0.17949244861679189</v>
      </c>
      <c r="K95" s="13">
        <v>2.8368183484789849E-2</v>
      </c>
      <c r="L95" s="13">
        <v>3.4832235242846808E-2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5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2.7246062205876358</v>
      </c>
      <c r="G96" s="13">
        <v>0</v>
      </c>
      <c r="H96" s="13">
        <v>0.10267247823948961</v>
      </c>
      <c r="I96" s="13">
        <v>2.0608154418212261</v>
      </c>
      <c r="J96" s="13">
        <v>0.53616266186933181</v>
      </c>
      <c r="K96" s="13">
        <v>2.3395925877592229E-2</v>
      </c>
      <c r="L96" s="13">
        <v>1.559712779996797E-3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5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9.7434041174466657</v>
      </c>
      <c r="G97" s="13">
        <v>1.2172969037903369</v>
      </c>
      <c r="H97" s="13">
        <v>0.46936347411392448</v>
      </c>
      <c r="I97" s="13">
        <v>7.9708112941278104</v>
      </c>
      <c r="J97" s="13">
        <v>5.314124542614234E-2</v>
      </c>
      <c r="K97" s="13">
        <v>3.1231487208455831E-2</v>
      </c>
      <c r="L97" s="13">
        <v>1.559712779996797E-3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5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2.7246062205876358</v>
      </c>
      <c r="G98" s="13">
        <v>0</v>
      </c>
      <c r="H98" s="13">
        <v>0.10267247823948961</v>
      </c>
      <c r="I98" s="13">
        <v>2.0608154418212261</v>
      </c>
      <c r="J98" s="13">
        <v>0.53616266186933181</v>
      </c>
      <c r="K98" s="13">
        <v>2.3395925877592229E-2</v>
      </c>
      <c r="L98" s="13">
        <v>1.559712779996797E-3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5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1.8617492560574429</v>
      </c>
      <c r="G99" s="13">
        <v>0</v>
      </c>
      <c r="H99" s="13">
        <v>0.1041485700322981</v>
      </c>
      <c r="I99" s="13">
        <v>1.521031663069164</v>
      </c>
      <c r="J99" s="13">
        <v>0.17949244861679189</v>
      </c>
      <c r="K99" s="13">
        <v>2.224433909634238E-2</v>
      </c>
      <c r="L99" s="13">
        <v>3.4832235242846808E-2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5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2.6326143624576459</v>
      </c>
      <c r="G100" s="13">
        <v>0.55092030499414635</v>
      </c>
      <c r="H100" s="13">
        <v>0.14146356323136491</v>
      </c>
      <c r="I100" s="13">
        <v>1.8238148125193281</v>
      </c>
      <c r="J100" s="13">
        <v>9.5614877881555385E-2</v>
      </c>
      <c r="K100" s="13">
        <v>1.9241091051255061E-2</v>
      </c>
      <c r="L100" s="13">
        <v>1.559712779996797E-3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5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2.7170317864773161</v>
      </c>
      <c r="G101" s="13">
        <v>0.55629548697508435</v>
      </c>
      <c r="H101" s="13">
        <v>0.1022875119005266</v>
      </c>
      <c r="I101" s="13">
        <v>1.8292029016040099</v>
      </c>
      <c r="J101" s="13">
        <v>0.17713748475380781</v>
      </c>
      <c r="K101" s="13">
        <v>5.0548688463889782E-2</v>
      </c>
      <c r="L101" s="13">
        <v>1.559712779996797E-3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5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2.4860806697023872</v>
      </c>
      <c r="G102" s="13">
        <v>0.49316975795663509</v>
      </c>
      <c r="H102" s="13">
        <v>0.1100001200614273</v>
      </c>
      <c r="I102" s="13">
        <v>1.4140090198108131</v>
      </c>
      <c r="J102" s="13">
        <v>0.2262058866340011</v>
      </c>
      <c r="K102" s="13">
        <v>5.4653120335607007E-2</v>
      </c>
      <c r="L102" s="13">
        <v>0.1880427649039037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5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1.480428512872848</v>
      </c>
      <c r="G103" s="13">
        <v>1.045422965838809</v>
      </c>
      <c r="H103" s="13">
        <v>9.6269634053567033E-2</v>
      </c>
      <c r="I103" s="13">
        <v>5.818716754895159E-2</v>
      </c>
      <c r="J103" s="13">
        <v>0.17157908422344281</v>
      </c>
      <c r="K103" s="13">
        <v>7.4137425965231096E-2</v>
      </c>
      <c r="L103" s="13">
        <v>3.4832235242846808E-2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5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1.5092863143276689</v>
      </c>
      <c r="G104" s="13">
        <v>1.0705180590790171</v>
      </c>
      <c r="H104" s="13">
        <v>8.444179687733297E-2</v>
      </c>
      <c r="I104" s="13">
        <v>5.7982435596765969E-2</v>
      </c>
      <c r="J104" s="13">
        <v>0.17157908422344281</v>
      </c>
      <c r="K104" s="13">
        <v>8.9932703308263404E-2</v>
      </c>
      <c r="L104" s="13">
        <v>3.4832235242846808E-2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5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1.480428512872848</v>
      </c>
      <c r="G105" s="13">
        <v>1.045422965838809</v>
      </c>
      <c r="H105" s="13">
        <v>9.6269634053567033E-2</v>
      </c>
      <c r="I105" s="13">
        <v>5.818716754895159E-2</v>
      </c>
      <c r="J105" s="13">
        <v>0.17157908422344281</v>
      </c>
      <c r="K105" s="13">
        <v>7.4137425965231096E-2</v>
      </c>
      <c r="L105" s="13">
        <v>3.4832235242846808E-2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5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1.5092863143276689</v>
      </c>
      <c r="G106" s="13">
        <v>1.0705180590790171</v>
      </c>
      <c r="H106" s="13">
        <v>8.444179687733297E-2</v>
      </c>
      <c r="I106" s="13">
        <v>5.7982435596765969E-2</v>
      </c>
      <c r="J106" s="13">
        <v>0.17157908422344281</v>
      </c>
      <c r="K106" s="13">
        <v>8.9932703308263404E-2</v>
      </c>
      <c r="L106" s="13">
        <v>3.4832235242846808E-2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5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4.2433707177905422</v>
      </c>
      <c r="G107" s="13">
        <v>3.7094197144385941</v>
      </c>
      <c r="H107" s="13">
        <v>0.108122243071233</v>
      </c>
      <c r="I107" s="13">
        <v>2.4895249713116741E-2</v>
      </c>
      <c r="J107" s="13">
        <v>0.17157908422344281</v>
      </c>
      <c r="K107" s="13">
        <v>0.1945221911013085</v>
      </c>
      <c r="L107" s="13">
        <v>3.4832235242846808E-2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5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1.5777020893786049</v>
      </c>
      <c r="G108" s="13">
        <v>1.106431700236697</v>
      </c>
      <c r="H108" s="13">
        <v>7.495778127516875E-2</v>
      </c>
      <c r="I108" s="13">
        <v>1.9249329259794608E-2</v>
      </c>
      <c r="J108" s="13">
        <v>0.17157908422344281</v>
      </c>
      <c r="K108" s="13">
        <v>0.17065195914065531</v>
      </c>
      <c r="L108" s="13">
        <v>3.4832235242846808E-2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5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0.96769433048929221</v>
      </c>
      <c r="G109" s="13">
        <v>0.60062343309883492</v>
      </c>
      <c r="H109" s="13">
        <v>5.5768251917518392E-2</v>
      </c>
      <c r="I109" s="13">
        <v>0</v>
      </c>
      <c r="J109" s="13">
        <v>0.2262058866340011</v>
      </c>
      <c r="K109" s="13">
        <v>5.0264523596090911E-2</v>
      </c>
      <c r="L109" s="13">
        <v>3.4832235242846808E-2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5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5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3.8594180547001309</v>
      </c>
      <c r="G111" s="13">
        <v>2.4545801711772892</v>
      </c>
      <c r="H111" s="13">
        <v>0.1961776656000879</v>
      </c>
      <c r="I111" s="13">
        <v>1.0823464537594949</v>
      </c>
      <c r="J111" s="13">
        <v>9.5614877881555385E-2</v>
      </c>
      <c r="K111" s="13">
        <v>2.9139173501707919E-2</v>
      </c>
      <c r="L111" s="13">
        <v>1.559712779996797E-3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5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5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3.4581105422155631</v>
      </c>
      <c r="G113" s="13">
        <v>2.7243179581084491</v>
      </c>
      <c r="H113" s="13">
        <v>0.26207078055985178</v>
      </c>
      <c r="I113" s="13">
        <v>0.34353664466910511</v>
      </c>
      <c r="J113" s="13">
        <v>9.5614877881555385E-2</v>
      </c>
      <c r="K113" s="13">
        <v>3.1010568216605059E-2</v>
      </c>
      <c r="L113" s="13">
        <v>1.559712779996797E-3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5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5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6.4343868566928553</v>
      </c>
      <c r="G115" s="13">
        <v>4.056366918406404</v>
      </c>
      <c r="H115" s="13">
        <v>0.55249299220272785</v>
      </c>
      <c r="I115" s="13">
        <v>1.683877903996678</v>
      </c>
      <c r="J115" s="13">
        <v>9.5614877881555385E-2</v>
      </c>
      <c r="K115" s="13">
        <v>4.4474451425492958E-2</v>
      </c>
      <c r="L115" s="13">
        <v>1.559712779996797E-3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5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1.5904341765171499</v>
      </c>
      <c r="G116" s="13">
        <v>0.60529261261943712</v>
      </c>
      <c r="H116" s="13">
        <v>0.15995814479727519</v>
      </c>
      <c r="I116" s="13">
        <v>0.70766049067993753</v>
      </c>
      <c r="J116" s="13">
        <v>9.5614877881555385E-2</v>
      </c>
      <c r="K116" s="13">
        <v>2.0348337758948069E-2</v>
      </c>
      <c r="L116" s="13">
        <v>1.559712779996797E-3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5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5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2.573095837643002</v>
      </c>
      <c r="G118" s="13">
        <v>1.3865268454626021</v>
      </c>
      <c r="H118" s="13">
        <v>6.7978090366793642E-2</v>
      </c>
      <c r="I118" s="13">
        <v>0.30688913461834672</v>
      </c>
      <c r="J118" s="13">
        <v>0.20967202104557031</v>
      </c>
      <c r="K118" s="13">
        <v>0.56719751090684212</v>
      </c>
      <c r="L118" s="13">
        <v>3.4832235242846808E-2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5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5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1.867017459151048</v>
      </c>
      <c r="G120" s="13">
        <v>1.0329364783907209</v>
      </c>
      <c r="H120" s="13">
        <v>0.10553921798367349</v>
      </c>
      <c r="I120" s="13">
        <v>0.21118754262330741</v>
      </c>
      <c r="J120" s="13">
        <v>0.1745792502049934</v>
      </c>
      <c r="K120" s="13">
        <v>0.30794273470550559</v>
      </c>
      <c r="L120" s="13">
        <v>3.4832235242846808E-2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5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0.5809788256767392</v>
      </c>
      <c r="G121" s="13">
        <v>0.32128455025046532</v>
      </c>
      <c r="H121" s="13">
        <v>2.459276061464253E-2</v>
      </c>
      <c r="I121" s="13">
        <v>0.2083565664153321</v>
      </c>
      <c r="J121" s="13">
        <v>-4.9537339063070111E-2</v>
      </c>
      <c r="K121" s="13">
        <v>4.1450052216522613E-2</v>
      </c>
      <c r="L121" s="13">
        <v>3.4832235242846808E-2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5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5.5780317658767524</v>
      </c>
      <c r="G122" s="13">
        <v>3.606381695912146</v>
      </c>
      <c r="H122" s="13">
        <v>6.1218174632315249E-2</v>
      </c>
      <c r="I122" s="13">
        <v>1.3700984953911139</v>
      </c>
      <c r="J122" s="13">
        <v>0.2834199756060925</v>
      </c>
      <c r="K122" s="13">
        <v>0.22208118909223901</v>
      </c>
      <c r="L122" s="13">
        <v>3.4832235242846808E-2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5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1.532746416066884</v>
      </c>
      <c r="G123" s="13">
        <v>0.677199610861829</v>
      </c>
      <c r="H123" s="13">
        <v>4.9160527085146462E-2</v>
      </c>
      <c r="I123" s="13">
        <v>0.1456565469859066</v>
      </c>
      <c r="J123" s="13">
        <v>0.20967202104557031</v>
      </c>
      <c r="K123" s="13">
        <v>0.41622547484558531</v>
      </c>
      <c r="L123" s="13">
        <v>3.4832235242846808E-2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5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1.016701667489105</v>
      </c>
      <c r="G124" s="13">
        <v>0.28320873959993592</v>
      </c>
      <c r="H124" s="13">
        <v>2.8094657577521789E-2</v>
      </c>
      <c r="I124" s="13">
        <v>0.20955742621789161</v>
      </c>
      <c r="J124" s="13">
        <v>-4.9537339063070111E-2</v>
      </c>
      <c r="K124" s="13">
        <v>0.51054594791397911</v>
      </c>
      <c r="L124" s="13">
        <v>3.4832235242846808E-2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5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1.844714901048222</v>
      </c>
      <c r="G125" s="13">
        <v>1.038504931350994</v>
      </c>
      <c r="H125" s="13">
        <v>4.7794706510298532E-2</v>
      </c>
      <c r="I125" s="13">
        <v>0.48370729529988221</v>
      </c>
      <c r="J125" s="13">
        <v>0.1235281409396313</v>
      </c>
      <c r="K125" s="13">
        <v>0.11634759170457</v>
      </c>
      <c r="L125" s="13">
        <v>3.4832235242846808E-2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5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3.487410279438691</v>
      </c>
      <c r="G126" s="13">
        <v>2.390587058039062</v>
      </c>
      <c r="H126" s="13">
        <v>0.17865970520510391</v>
      </c>
      <c r="I126" s="13">
        <v>0.41204884206434839</v>
      </c>
      <c r="J126" s="13">
        <v>0.17713748475380781</v>
      </c>
      <c r="K126" s="13">
        <v>0.29414495413352149</v>
      </c>
      <c r="L126" s="13">
        <v>3.4832235242846808E-2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5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1.844714901048222</v>
      </c>
      <c r="G127" s="13">
        <v>1.038504931350994</v>
      </c>
      <c r="H127" s="13">
        <v>4.7794706510298532E-2</v>
      </c>
      <c r="I127" s="13">
        <v>0.48370729529988221</v>
      </c>
      <c r="J127" s="13">
        <v>0.1235281409396313</v>
      </c>
      <c r="K127" s="13">
        <v>0.11634759170457</v>
      </c>
      <c r="L127" s="13">
        <v>3.4832235242846808E-2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5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3.397469204728822</v>
      </c>
      <c r="G128" s="13">
        <v>2.924730761495669</v>
      </c>
      <c r="H128" s="13">
        <v>0.15196034368245381</v>
      </c>
      <c r="I128" s="13">
        <v>4.7294356081456268E-2</v>
      </c>
      <c r="J128" s="13">
        <v>9.5614877881555385E-2</v>
      </c>
      <c r="K128" s="13">
        <v>0.17630915280769019</v>
      </c>
      <c r="L128" s="13">
        <v>1.559712779996797E-3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5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3.397469204728822</v>
      </c>
      <c r="G129" s="13">
        <v>2.924730761495669</v>
      </c>
      <c r="H129" s="13">
        <v>0.15196034368245381</v>
      </c>
      <c r="I129" s="13">
        <v>4.7294356081456268E-2</v>
      </c>
      <c r="J129" s="13">
        <v>9.5614877881555385E-2</v>
      </c>
      <c r="K129" s="13">
        <v>0.17630915280769019</v>
      </c>
      <c r="L129" s="13">
        <v>1.559712779996797E-3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5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3.397469204728822</v>
      </c>
      <c r="G130" s="13">
        <v>2.924730761495669</v>
      </c>
      <c r="H130" s="13">
        <v>0.15196034368245381</v>
      </c>
      <c r="I130" s="13">
        <v>4.7294356081456268E-2</v>
      </c>
      <c r="J130" s="13">
        <v>9.5614877881555385E-2</v>
      </c>
      <c r="K130" s="13">
        <v>0.17630915280769019</v>
      </c>
      <c r="L130" s="13">
        <v>1.559712779996797E-3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5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5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2.1223111034321711</v>
      </c>
      <c r="G132" s="13">
        <v>1.6737097586051239</v>
      </c>
      <c r="H132" s="13">
        <v>0.1159313063550213</v>
      </c>
      <c r="I132" s="13">
        <v>2.066307533118206E-2</v>
      </c>
      <c r="J132" s="13">
        <v>0.17157908422344281</v>
      </c>
      <c r="K132" s="13">
        <v>0.1055956436745541</v>
      </c>
      <c r="L132" s="13">
        <v>3.4832235242846808E-2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5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2.78905098891568</v>
      </c>
      <c r="G133" s="13">
        <v>2.2102127921172481</v>
      </c>
      <c r="H133" s="13">
        <v>0.17934028238840821</v>
      </c>
      <c r="I133" s="13">
        <v>2.092536282527524E-2</v>
      </c>
      <c r="J133" s="13">
        <v>0.17157908422344281</v>
      </c>
      <c r="K133" s="13">
        <v>0.1721612321184601</v>
      </c>
      <c r="L133" s="13">
        <v>3.4832235242846808E-2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5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4.2145015356166047</v>
      </c>
      <c r="G134" s="13">
        <v>3.7094197144385941</v>
      </c>
      <c r="H134" s="13">
        <v>0.1081083802148036</v>
      </c>
      <c r="I134" s="13">
        <v>-3.9600696043908812E-3</v>
      </c>
      <c r="J134" s="13">
        <v>0.17157908422344281</v>
      </c>
      <c r="K134" s="13">
        <v>0.1945221911013085</v>
      </c>
      <c r="L134" s="13">
        <v>3.4832235242846808E-2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5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0.3826767598656941</v>
      </c>
      <c r="G135" s="13">
        <v>0.22002923132878929</v>
      </c>
      <c r="H135" s="13">
        <v>2.3852324581612211E-2</v>
      </c>
      <c r="I135" s="13">
        <v>0</v>
      </c>
      <c r="J135" s="13">
        <v>9.5614877881555385E-2</v>
      </c>
      <c r="K135" s="13">
        <v>8.3480908308904232E-3</v>
      </c>
      <c r="L135" s="13">
        <v>3.4832235242846808E-2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5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0.3826767598656941</v>
      </c>
      <c r="G136" s="13">
        <v>0.22002923132878929</v>
      </c>
      <c r="H136" s="13">
        <v>2.3852324581612211E-2</v>
      </c>
      <c r="I136" s="13">
        <v>0</v>
      </c>
      <c r="J136" s="13">
        <v>9.5614877881555385E-2</v>
      </c>
      <c r="K136" s="13">
        <v>8.3480908308904232E-3</v>
      </c>
      <c r="L136" s="13">
        <v>3.4832235242846808E-2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5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1.211471999323807</v>
      </c>
      <c r="G137" s="13">
        <v>0.80899388047113308</v>
      </c>
      <c r="H137" s="13">
        <v>3.9814278720483612E-2</v>
      </c>
      <c r="I137" s="13">
        <v>2.2204460492503131E-16</v>
      </c>
      <c r="J137" s="13">
        <v>5.8660441542704569E-2</v>
      </c>
      <c r="K137" s="13">
        <v>0.26917116334663921</v>
      </c>
      <c r="L137" s="13">
        <v>3.4832235242846808E-2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5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0.38557345131465542</v>
      </c>
      <c r="G138" s="13">
        <v>0.26056758102025862</v>
      </c>
      <c r="H138" s="13">
        <v>2.2705526100531049E-2</v>
      </c>
      <c r="I138" s="13">
        <v>1.110223024625157E-16</v>
      </c>
      <c r="J138" s="13">
        <v>5.8660441542704569E-2</v>
      </c>
      <c r="K138" s="13">
        <v>8.8076674083142521E-3</v>
      </c>
      <c r="L138" s="13">
        <v>3.4832235242846808E-2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5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0.3826767598656941</v>
      </c>
      <c r="G139" s="13">
        <v>0.22002923132878929</v>
      </c>
      <c r="H139" s="13">
        <v>2.3852324581612211E-2</v>
      </c>
      <c r="I139" s="13">
        <v>0</v>
      </c>
      <c r="J139" s="13">
        <v>9.5614877881555385E-2</v>
      </c>
      <c r="K139" s="13">
        <v>8.3480908308904232E-3</v>
      </c>
      <c r="L139" s="13">
        <v>3.4832235242846808E-2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5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1.867017459151048</v>
      </c>
      <c r="G140" s="13">
        <v>1.0329364783907209</v>
      </c>
      <c r="H140" s="13">
        <v>0.10553921798367349</v>
      </c>
      <c r="I140" s="13">
        <v>0.21118754262330741</v>
      </c>
      <c r="J140" s="13">
        <v>0.1745792502049934</v>
      </c>
      <c r="K140" s="13">
        <v>0.30794273470550559</v>
      </c>
      <c r="L140" s="13">
        <v>3.4832235242846808E-2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5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10.15562397286347</v>
      </c>
      <c r="G141" s="13">
        <v>8.7114838040819897</v>
      </c>
      <c r="H141" s="13">
        <v>0.72063782099295093</v>
      </c>
      <c r="I141" s="13">
        <v>3.206995364557486E-3</v>
      </c>
      <c r="J141" s="13">
        <v>0.17713748475380781</v>
      </c>
      <c r="K141" s="13">
        <v>0.5083256324273181</v>
      </c>
      <c r="L141" s="13">
        <v>3.4832235242846808E-2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5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2.8092736611301379</v>
      </c>
      <c r="G142" s="13">
        <v>2.137918834507281</v>
      </c>
      <c r="H142" s="13">
        <v>0.22546638594865659</v>
      </c>
      <c r="I142" s="13">
        <v>3.4144246111403653E-2</v>
      </c>
      <c r="J142" s="13">
        <v>0.17713748475380781</v>
      </c>
      <c r="K142" s="13">
        <v>0.1997744745661422</v>
      </c>
      <c r="L142" s="13">
        <v>3.4832235242846808E-2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5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7.4257725538119352</v>
      </c>
      <c r="G143" s="13">
        <v>5.982890720956128</v>
      </c>
      <c r="H143" s="13">
        <v>0.82838274017962132</v>
      </c>
      <c r="I143" s="13">
        <v>6.8052667109059328E-2</v>
      </c>
      <c r="J143" s="13">
        <v>0.17713748475380781</v>
      </c>
      <c r="K143" s="13">
        <v>0.33447670557047171</v>
      </c>
      <c r="L143" s="13">
        <v>3.4832235242846808E-2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5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4.3080918902193623</v>
      </c>
      <c r="G144" s="13">
        <v>3.4436584558858869</v>
      </c>
      <c r="H144" s="13">
        <v>0.247442405573743</v>
      </c>
      <c r="I144" s="13">
        <v>1.7258424566053421E-3</v>
      </c>
      <c r="J144" s="13">
        <v>0.17713748475380781</v>
      </c>
      <c r="K144" s="13">
        <v>0.40329546630647239</v>
      </c>
      <c r="L144" s="13">
        <v>3.4832235242846808E-2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5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14.44628925827632</v>
      </c>
      <c r="G145" s="13">
        <v>11.842396772808391</v>
      </c>
      <c r="H145" s="13">
        <v>1.7624979429032459</v>
      </c>
      <c r="I145" s="13">
        <v>-0.85172918098874639</v>
      </c>
      <c r="J145" s="13">
        <v>0.17713748475380781</v>
      </c>
      <c r="K145" s="13">
        <v>1.481154003556777</v>
      </c>
      <c r="L145" s="13">
        <v>3.4832235242846808E-2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5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4.3080918902193623</v>
      </c>
      <c r="G146" s="13">
        <v>3.4436584558858869</v>
      </c>
      <c r="H146" s="13">
        <v>0.247442405573743</v>
      </c>
      <c r="I146" s="13">
        <v>1.7258424566053421E-3</v>
      </c>
      <c r="J146" s="13">
        <v>0.17713748475380781</v>
      </c>
      <c r="K146" s="13">
        <v>0.40329546630647239</v>
      </c>
      <c r="L146" s="13">
        <v>3.4832235242846808E-2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5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0.65695729756576116</v>
      </c>
      <c r="G147" s="13">
        <v>0.1598933293261782</v>
      </c>
      <c r="H147" s="13">
        <v>3.3570171304159582E-2</v>
      </c>
      <c r="I147" s="13">
        <v>0.1829982629967761</v>
      </c>
      <c r="J147" s="13">
        <v>0.21116858064640201</v>
      </c>
      <c r="K147" s="13">
        <v>3.4494718049398541E-2</v>
      </c>
      <c r="L147" s="13">
        <v>3.4832235242846808E-2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5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2.9527532592927721</v>
      </c>
      <c r="G148" s="13">
        <v>1.13587959657188</v>
      </c>
      <c r="H148" s="13">
        <v>-0.24173336635145479</v>
      </c>
      <c r="I148" s="13">
        <v>1.431935575615769</v>
      </c>
      <c r="J148" s="13">
        <v>0.36586196752448041</v>
      </c>
      <c r="K148" s="13">
        <v>7.2766721028193301E-2</v>
      </c>
      <c r="L148" s="13">
        <v>0.1880427649039037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5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2.9527532592927721</v>
      </c>
      <c r="G149" s="13">
        <v>1.13587959657188</v>
      </c>
      <c r="H149" s="13">
        <v>-0.24173336635145479</v>
      </c>
      <c r="I149" s="13">
        <v>1.431935575615769</v>
      </c>
      <c r="J149" s="13">
        <v>0.36586196752448041</v>
      </c>
      <c r="K149" s="13">
        <v>7.2766721028193301E-2</v>
      </c>
      <c r="L149" s="13">
        <v>0.1880427649039037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5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1.3942410844432389</v>
      </c>
      <c r="G150" s="13">
        <v>0.30635770909783738</v>
      </c>
      <c r="H150" s="13">
        <v>2.99074080045818E-2</v>
      </c>
      <c r="I150" s="13">
        <v>0.45940831933555321</v>
      </c>
      <c r="J150" s="13">
        <v>0.36586196752448041</v>
      </c>
      <c r="K150" s="13">
        <v>4.4662915576882373E-2</v>
      </c>
      <c r="L150" s="13">
        <v>0.1880427649039037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5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1.438594304691039</v>
      </c>
      <c r="G151" s="13">
        <v>0.65901697876953058</v>
      </c>
      <c r="H151" s="13">
        <v>6.4927728188132278E-2</v>
      </c>
      <c r="I151" s="13">
        <v>0.39293006213764281</v>
      </c>
      <c r="J151" s="13">
        <v>0.25338977067647439</v>
      </c>
      <c r="K151" s="13">
        <v>3.3497529676412292E-2</v>
      </c>
      <c r="L151" s="13">
        <v>3.4832235242846808E-2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5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0.27590874044632863</v>
      </c>
      <c r="G152" s="13">
        <v>0</v>
      </c>
      <c r="H152" s="13">
        <v>1.9196004185236461E-2</v>
      </c>
      <c r="I152" s="13">
        <v>5.0301416794802517E-2</v>
      </c>
      <c r="J152" s="13">
        <v>0.17157908422344281</v>
      </c>
      <c r="K152" s="13">
        <v>0</v>
      </c>
      <c r="L152" s="13">
        <v>3.4832235242846808E-2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5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0.34837047981286229</v>
      </c>
      <c r="G153" s="13">
        <v>0.22002923132878929</v>
      </c>
      <c r="H153" s="13">
        <v>2.6500480867631199E-2</v>
      </c>
      <c r="I153" s="13">
        <v>5.5511151231257827E-17</v>
      </c>
      <c r="J153" s="13">
        <v>5.8660441542704569E-2</v>
      </c>
      <c r="K153" s="13">
        <v>8.3480908308904232E-3</v>
      </c>
      <c r="L153" s="13">
        <v>3.4832235242846808E-2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5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0.34837047981286229</v>
      </c>
      <c r="G154" s="13">
        <v>0.22002923132878929</v>
      </c>
      <c r="H154" s="13">
        <v>2.6500480867631199E-2</v>
      </c>
      <c r="I154" s="13">
        <v>5.5511151231257827E-17</v>
      </c>
      <c r="J154" s="13">
        <v>5.8660441542704569E-2</v>
      </c>
      <c r="K154" s="13">
        <v>8.3480908308904232E-3</v>
      </c>
      <c r="L154" s="13">
        <v>3.4832235242846808E-2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5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0.51395214464873706</v>
      </c>
      <c r="G155" s="13">
        <v>0.31841842249671798</v>
      </c>
      <c r="H155" s="13">
        <v>3.2614211024863643E-2</v>
      </c>
      <c r="I155" s="13">
        <v>2.2204460492503131E-16</v>
      </c>
      <c r="J155" s="13">
        <v>5.8660441542704569E-2</v>
      </c>
      <c r="K155" s="13">
        <v>6.9426834341603821E-2</v>
      </c>
      <c r="L155" s="13">
        <v>3.4832235242846808E-2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5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0.51395214464873706</v>
      </c>
      <c r="G156" s="13">
        <v>0.31841842249671798</v>
      </c>
      <c r="H156" s="13">
        <v>3.2614211024863643E-2</v>
      </c>
      <c r="I156" s="13">
        <v>2.2204460492503131E-16</v>
      </c>
      <c r="J156" s="13">
        <v>5.8660441542704569E-2</v>
      </c>
      <c r="K156" s="13">
        <v>6.9426834341603821E-2</v>
      </c>
      <c r="L156" s="13">
        <v>3.4832235242846808E-2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5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0.2746835443618233</v>
      </c>
      <c r="G157" s="13">
        <v>0.15243847470357891</v>
      </c>
      <c r="H157" s="13">
        <v>2.0609608112577522E-2</v>
      </c>
      <c r="I157" s="13">
        <v>-5.5511151231257827E-17</v>
      </c>
      <c r="J157" s="13">
        <v>5.8660441542704569E-2</v>
      </c>
      <c r="K157" s="13">
        <v>8.1427847601156008E-3</v>
      </c>
      <c r="L157" s="13">
        <v>3.4832235242846808E-2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5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0.2746835443618233</v>
      </c>
      <c r="G158" s="13">
        <v>0.15243847470357891</v>
      </c>
      <c r="H158" s="13">
        <v>2.0609608112577522E-2</v>
      </c>
      <c r="I158" s="13">
        <v>-5.5511151231257827E-17</v>
      </c>
      <c r="J158" s="13">
        <v>5.8660441542704569E-2</v>
      </c>
      <c r="K158" s="13">
        <v>8.1427847601156008E-3</v>
      </c>
      <c r="L158" s="13">
        <v>3.4832235242846808E-2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5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0.2746835443618233</v>
      </c>
      <c r="G159" s="13">
        <v>0.15243847470357891</v>
      </c>
      <c r="H159" s="13">
        <v>2.0609608112577522E-2</v>
      </c>
      <c r="I159" s="13">
        <v>-5.5511151231257827E-17</v>
      </c>
      <c r="J159" s="13">
        <v>5.8660441542704569E-2</v>
      </c>
      <c r="K159" s="13">
        <v>8.1427847601156008E-3</v>
      </c>
      <c r="L159" s="13">
        <v>3.4832235242846808E-2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5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0.2746835443618233</v>
      </c>
      <c r="G160" s="13">
        <v>0.15243847470357891</v>
      </c>
      <c r="H160" s="13">
        <v>2.0609608112577522E-2</v>
      </c>
      <c r="I160" s="13">
        <v>-5.5511151231257827E-17</v>
      </c>
      <c r="J160" s="13">
        <v>5.8660441542704569E-2</v>
      </c>
      <c r="K160" s="13">
        <v>8.1427847601156008E-3</v>
      </c>
      <c r="L160" s="13">
        <v>3.4832235242846808E-2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5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0.2746835443618233</v>
      </c>
      <c r="G161" s="13">
        <v>0.15243847470357891</v>
      </c>
      <c r="H161" s="13">
        <v>2.0609608112577522E-2</v>
      </c>
      <c r="I161" s="13">
        <v>-5.5511151231257827E-17</v>
      </c>
      <c r="J161" s="13">
        <v>5.8660441542704569E-2</v>
      </c>
      <c r="K161" s="13">
        <v>8.1427847601156008E-3</v>
      </c>
      <c r="L161" s="13">
        <v>3.4832235242846808E-2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5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0.45053075466900161</v>
      </c>
      <c r="G162" s="13">
        <v>0.28784096672228943</v>
      </c>
      <c r="H162" s="13">
        <v>3.0939156931474018E-2</v>
      </c>
      <c r="I162" s="13">
        <v>-5.5511151231257827E-17</v>
      </c>
      <c r="J162" s="13">
        <v>5.8660441542704569E-2</v>
      </c>
      <c r="K162" s="13">
        <v>3.8257954229686843E-2</v>
      </c>
      <c r="L162" s="13">
        <v>3.4832235242846808E-2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5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1.0017341398948161</v>
      </c>
      <c r="G163" s="13">
        <v>0.67746957922650242</v>
      </c>
      <c r="H163" s="13">
        <v>4.3643441011746567E-2</v>
      </c>
      <c r="I163" s="13">
        <v>-2.2204460492503131E-16</v>
      </c>
      <c r="J163" s="13">
        <v>5.8660441542704569E-2</v>
      </c>
      <c r="K163" s="13">
        <v>0.1871284428710161</v>
      </c>
      <c r="L163" s="13">
        <v>3.4832235242846808E-2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5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1.010029944880984</v>
      </c>
      <c r="G164" s="13">
        <v>0.6737467375902978</v>
      </c>
      <c r="H164" s="13">
        <v>6.1007127405290573E-2</v>
      </c>
      <c r="I164" s="13">
        <v>-2.2204460492503131E-16</v>
      </c>
      <c r="J164" s="13">
        <v>5.8660441542704569E-2</v>
      </c>
      <c r="K164" s="13">
        <v>0.18178340309984489</v>
      </c>
      <c r="L164" s="13">
        <v>3.4832235242846808E-2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5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0.45968179660873643</v>
      </c>
      <c r="G165" s="13">
        <v>0.24828373929313069</v>
      </c>
      <c r="H165" s="13">
        <v>2.517845848245508E-2</v>
      </c>
      <c r="I165" s="13">
        <v>5.5511151231257827E-17</v>
      </c>
      <c r="J165" s="13">
        <v>5.8660441542704569E-2</v>
      </c>
      <c r="K165" s="13">
        <v>9.2726922047599206E-2</v>
      </c>
      <c r="L165" s="13">
        <v>3.4832235242846808E-2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5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0.45968179660873643</v>
      </c>
      <c r="G166" s="13">
        <v>0.24828373929313069</v>
      </c>
      <c r="H166" s="13">
        <v>2.517845848245508E-2</v>
      </c>
      <c r="I166" s="13">
        <v>5.5511151231257827E-17</v>
      </c>
      <c r="J166" s="13">
        <v>5.8660441542704569E-2</v>
      </c>
      <c r="K166" s="13">
        <v>9.2726922047599206E-2</v>
      </c>
      <c r="L166" s="13">
        <v>3.4832235242846808E-2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5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0.2746835443618233</v>
      </c>
      <c r="G167" s="13">
        <v>0.15243847470357891</v>
      </c>
      <c r="H167" s="13">
        <v>2.0609608112577522E-2</v>
      </c>
      <c r="I167" s="13">
        <v>-5.5511151231257827E-17</v>
      </c>
      <c r="J167" s="13">
        <v>5.8660441542704569E-2</v>
      </c>
      <c r="K167" s="13">
        <v>8.1427847601156008E-3</v>
      </c>
      <c r="L167" s="13">
        <v>3.4832235242846808E-2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5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0.2746835443618233</v>
      </c>
      <c r="G168" s="13">
        <v>0.15243847470357891</v>
      </c>
      <c r="H168" s="13">
        <v>2.0609608112577522E-2</v>
      </c>
      <c r="I168" s="13">
        <v>-5.5511151231257827E-17</v>
      </c>
      <c r="J168" s="13">
        <v>5.8660441542704569E-2</v>
      </c>
      <c r="K168" s="13">
        <v>8.1427847601156008E-3</v>
      </c>
      <c r="L168" s="13">
        <v>3.4832235242846808E-2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5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0.84970293224892202</v>
      </c>
      <c r="G169" s="13">
        <v>0.39691662303418979</v>
      </c>
      <c r="H169" s="13">
        <v>3.5803311106657021E-2</v>
      </c>
      <c r="I169" s="13">
        <v>6.0341559535537208E-2</v>
      </c>
      <c r="J169" s="13">
        <v>5.8660441542704569E-2</v>
      </c>
      <c r="K169" s="13">
        <v>0.10993823212592981</v>
      </c>
      <c r="L169" s="13">
        <v>0.1880427649039037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5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0.38557345131465542</v>
      </c>
      <c r="G170" s="13">
        <v>0.26056758102025862</v>
      </c>
      <c r="H170" s="13">
        <v>2.2705526100531049E-2</v>
      </c>
      <c r="I170" s="13">
        <v>1.110223024625157E-16</v>
      </c>
      <c r="J170" s="13">
        <v>5.8660441542704569E-2</v>
      </c>
      <c r="K170" s="13">
        <v>8.8076674083142521E-3</v>
      </c>
      <c r="L170" s="13">
        <v>3.4832235242846808E-2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5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0.77078552167051861</v>
      </c>
      <c r="G171" s="13">
        <v>0.35880105047466371</v>
      </c>
      <c r="H171" s="13">
        <v>3.3716520799085013E-2</v>
      </c>
      <c r="I171" s="13">
        <v>6.0479309789799103E-2</v>
      </c>
      <c r="J171" s="13">
        <v>5.8660441542704569E-2</v>
      </c>
      <c r="K171" s="13">
        <v>7.1085434160362559E-2</v>
      </c>
      <c r="L171" s="13">
        <v>0.1880427649039037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5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0.84970293224892202</v>
      </c>
      <c r="G172" s="13">
        <v>0.39691662303418979</v>
      </c>
      <c r="H172" s="13">
        <v>3.5803311106657007E-2</v>
      </c>
      <c r="I172" s="13">
        <v>6.0341559535537208E-2</v>
      </c>
      <c r="J172" s="13">
        <v>5.8660441542704569E-2</v>
      </c>
      <c r="K172" s="13">
        <v>0.10993823212592981</v>
      </c>
      <c r="L172" s="13">
        <v>0.1880427649039037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5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5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1.519328757825491</v>
      </c>
      <c r="G174" s="13">
        <v>1.128932589420784</v>
      </c>
      <c r="H174" s="13">
        <v>0.1050585845541752</v>
      </c>
      <c r="I174" s="13">
        <v>2.2204460492503131E-16</v>
      </c>
      <c r="J174" s="13">
        <v>5.8660441542704569E-2</v>
      </c>
      <c r="K174" s="13">
        <v>0.191844907064981</v>
      </c>
      <c r="L174" s="13">
        <v>3.4832235242846808E-2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5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3.2439027912674292</v>
      </c>
      <c r="G175" s="13">
        <v>2.5319279074615131</v>
      </c>
      <c r="H175" s="13">
        <v>0.25285178223465299</v>
      </c>
      <c r="I175" s="13">
        <v>0</v>
      </c>
      <c r="J175" s="13">
        <v>0.17157908422344281</v>
      </c>
      <c r="K175" s="13">
        <v>0.25271178210497369</v>
      </c>
      <c r="L175" s="13">
        <v>3.4832235242846808E-2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5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3.5898534974838072</v>
      </c>
      <c r="G176" s="13">
        <v>2.7669134726804532</v>
      </c>
      <c r="H176" s="13">
        <v>0.35699342537763062</v>
      </c>
      <c r="I176" s="13">
        <v>4.4408920985006262E-16</v>
      </c>
      <c r="J176" s="13">
        <v>0.17157908422344281</v>
      </c>
      <c r="K176" s="13">
        <v>0.25953527995943387</v>
      </c>
      <c r="L176" s="13">
        <v>3.4832235242846808E-2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5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0.6044923066957486</v>
      </c>
      <c r="G177" s="13">
        <v>0.41137810378825668</v>
      </c>
      <c r="H177" s="13">
        <v>4.4209164284537562E-2</v>
      </c>
      <c r="I177" s="13">
        <v>-1.110223024625157E-16</v>
      </c>
      <c r="J177" s="13">
        <v>9.5614877881555385E-2</v>
      </c>
      <c r="K177" s="13">
        <v>1.845792549855221E-2</v>
      </c>
      <c r="L177" s="13">
        <v>3.4832235242846808E-2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5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0.6044923066957486</v>
      </c>
      <c r="G178" s="13">
        <v>0.41137810378825668</v>
      </c>
      <c r="H178" s="13">
        <v>4.4209164284537562E-2</v>
      </c>
      <c r="I178" s="13">
        <v>-1.110223024625157E-16</v>
      </c>
      <c r="J178" s="13">
        <v>9.5614877881555385E-2</v>
      </c>
      <c r="K178" s="13">
        <v>1.845792549855221E-2</v>
      </c>
      <c r="L178" s="13">
        <v>3.4832235242846808E-2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5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0.6044923066957486</v>
      </c>
      <c r="G179" s="13">
        <v>0.41137810378825668</v>
      </c>
      <c r="H179" s="13">
        <v>4.4209164284537562E-2</v>
      </c>
      <c r="I179" s="13">
        <v>-1.110223024625157E-16</v>
      </c>
      <c r="J179" s="13">
        <v>9.5614877881555385E-2</v>
      </c>
      <c r="K179" s="13">
        <v>1.845792549855221E-2</v>
      </c>
      <c r="L179" s="13">
        <v>3.4832235242846808E-2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5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1.553635037878323</v>
      </c>
      <c r="G180" s="13">
        <v>1.128932589420784</v>
      </c>
      <c r="H180" s="13">
        <v>0.1024104282681562</v>
      </c>
      <c r="I180" s="13">
        <v>2.2204460492503131E-16</v>
      </c>
      <c r="J180" s="13">
        <v>9.5614877881555385E-2</v>
      </c>
      <c r="K180" s="13">
        <v>0.191844907064981</v>
      </c>
      <c r="L180" s="13">
        <v>3.4832235242846808E-2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5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1.524517121387639</v>
      </c>
      <c r="G181" s="13">
        <v>0.9802208997123899</v>
      </c>
      <c r="H181" s="13">
        <v>0.14821482997665919</v>
      </c>
      <c r="I181" s="13">
        <v>2.2204460492503131E-16</v>
      </c>
      <c r="J181" s="13">
        <v>0.17157908422344281</v>
      </c>
      <c r="K181" s="13">
        <v>0.1896700722323004</v>
      </c>
      <c r="L181" s="13">
        <v>3.4832235242846808E-2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5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2.1025391008253842</v>
      </c>
      <c r="G182" s="13">
        <v>1.4072430467830721</v>
      </c>
      <c r="H182" s="13">
        <v>0.12610365803977161</v>
      </c>
      <c r="I182" s="13">
        <v>5.9953731293636008E-2</v>
      </c>
      <c r="J182" s="13">
        <v>5.8660441542704569E-2</v>
      </c>
      <c r="K182" s="13">
        <v>0.26253545826229607</v>
      </c>
      <c r="L182" s="13">
        <v>0.1880427649039037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5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0.22955238731006841</v>
      </c>
      <c r="G183" s="13">
        <v>0</v>
      </c>
      <c r="H183" s="13">
        <v>7.9214031813544337E-3</v>
      </c>
      <c r="I183" s="13">
        <v>1.8977690969592901E-2</v>
      </c>
      <c r="J183" s="13">
        <v>0.14442513203868201</v>
      </c>
      <c r="K183" s="13">
        <v>2.3395925877592229E-2</v>
      </c>
      <c r="L183" s="13">
        <v>3.4832235242846808E-2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5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0.53803265227568797</v>
      </c>
      <c r="G184" s="13">
        <v>0.1593432340826979</v>
      </c>
      <c r="H184" s="13">
        <v>1.756089528006893E-2</v>
      </c>
      <c r="I184" s="13">
        <v>0.10925963189695</v>
      </c>
      <c r="J184" s="13">
        <v>0.1825793111120208</v>
      </c>
      <c r="K184" s="13">
        <v>3.4457344661103548E-2</v>
      </c>
      <c r="L184" s="13">
        <v>3.4832235242846808E-2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5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1.564070274457565</v>
      </c>
      <c r="G185" s="13">
        <v>0.5075118186454477</v>
      </c>
      <c r="H185" s="13">
        <v>3.4744895902007113E-2</v>
      </c>
      <c r="I185" s="13">
        <v>0.63150499172205954</v>
      </c>
      <c r="J185" s="13">
        <v>0.20967202104557031</v>
      </c>
      <c r="K185" s="13">
        <v>0.14580431189963389</v>
      </c>
      <c r="L185" s="13">
        <v>3.4832235242846808E-2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5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2.7007912153946152</v>
      </c>
      <c r="G186" s="13">
        <v>1.0547061021834701</v>
      </c>
      <c r="H186" s="13">
        <v>7.9235443209835027E-2</v>
      </c>
      <c r="I186" s="13">
        <v>1.0086601626308369</v>
      </c>
      <c r="J186" s="13">
        <v>0.27020566316551869</v>
      </c>
      <c r="K186" s="13">
        <v>0.25315160896210748</v>
      </c>
      <c r="L186" s="13">
        <v>3.4832235242846808E-2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5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3.19270429538807</v>
      </c>
      <c r="G187" s="13">
        <v>1.4751552032371149</v>
      </c>
      <c r="H187" s="13">
        <v>1.469893635716717E-2</v>
      </c>
      <c r="I187" s="13">
        <v>1.31073249666256</v>
      </c>
      <c r="J187" s="13">
        <v>0.27020566316551869</v>
      </c>
      <c r="K187" s="13">
        <v>8.7079760722862359E-2</v>
      </c>
      <c r="L187" s="13">
        <v>3.4832235242846808E-2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5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2.4662190432321012</v>
      </c>
      <c r="G188" s="13">
        <v>0</v>
      </c>
      <c r="H188" s="13">
        <v>-4.8232182057682857E-2</v>
      </c>
      <c r="I188" s="13">
        <v>2.1438883058837961</v>
      </c>
      <c r="J188" s="13">
        <v>0.18525984770477119</v>
      </c>
      <c r="K188" s="13">
        <v>0.18374335892121979</v>
      </c>
      <c r="L188" s="13">
        <v>1.559712779996797E-3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5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2.1319258632871252</v>
      </c>
      <c r="G189" s="13">
        <v>0.44073624399531708</v>
      </c>
      <c r="H189" s="13">
        <v>9.2284875610707418E-2</v>
      </c>
      <c r="I189" s="13">
        <v>1.481658095003026</v>
      </c>
      <c r="J189" s="13">
        <v>9.5614877881555385E-2</v>
      </c>
      <c r="K189" s="13">
        <v>2.0072058016522488E-2</v>
      </c>
      <c r="L189" s="13">
        <v>1.559712779996797E-3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5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1.8104452110616891</v>
      </c>
      <c r="G190" s="13">
        <v>0.44073624399531708</v>
      </c>
      <c r="H190" s="13">
        <v>8.4699956594690373E-2</v>
      </c>
      <c r="I190" s="13">
        <v>1.167762361793607</v>
      </c>
      <c r="J190" s="13">
        <v>9.5614877881555385E-2</v>
      </c>
      <c r="K190" s="13">
        <v>2.0072058016522488E-2</v>
      </c>
      <c r="L190" s="13">
        <v>1.559712779996797E-3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5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1.7442183988395179</v>
      </c>
      <c r="G191" s="13">
        <v>0.44073624399531708</v>
      </c>
      <c r="H191" s="13">
        <v>8.3114318238631441E-2</v>
      </c>
      <c r="I191" s="13">
        <v>1.103121187927494</v>
      </c>
      <c r="J191" s="13">
        <v>9.5614877881555385E-2</v>
      </c>
      <c r="K191" s="13">
        <v>2.0072058016522488E-2</v>
      </c>
      <c r="L191" s="13">
        <v>1.559712779996797E-3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5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2.2617522671057571</v>
      </c>
      <c r="G192" s="13">
        <v>0.44073624399531708</v>
      </c>
      <c r="H192" s="13">
        <v>9.5038979738251428E-2</v>
      </c>
      <c r="I192" s="13">
        <v>1.6087303946941141</v>
      </c>
      <c r="J192" s="13">
        <v>9.5614877881555385E-2</v>
      </c>
      <c r="K192" s="13">
        <v>2.0072058016522488E-2</v>
      </c>
      <c r="L192" s="13">
        <v>1.559712779996797E-3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5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1.888118677317931</v>
      </c>
      <c r="G193" s="13">
        <v>0.44073624399531708</v>
      </c>
      <c r="H193" s="13">
        <v>8.6560740964349403E-2</v>
      </c>
      <c r="I193" s="13">
        <v>1.24357504368019</v>
      </c>
      <c r="J193" s="13">
        <v>9.5614877881555385E-2</v>
      </c>
      <c r="K193" s="13">
        <v>2.0072058016522488E-2</v>
      </c>
      <c r="L193" s="13">
        <v>1.559712779996797E-3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5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2.2617522671057571</v>
      </c>
      <c r="G194" s="13">
        <v>0.44073624399531708</v>
      </c>
      <c r="H194" s="13">
        <v>9.5038979738251442E-2</v>
      </c>
      <c r="I194" s="13">
        <v>1.6087303946941129</v>
      </c>
      <c r="J194" s="13">
        <v>9.5614877881555385E-2</v>
      </c>
      <c r="K194" s="13">
        <v>2.0072058016522488E-2</v>
      </c>
      <c r="L194" s="13">
        <v>1.559712779996797E-3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5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2.2765535052500638</v>
      </c>
      <c r="G195" s="13">
        <v>0.44073624399531708</v>
      </c>
      <c r="H195" s="13">
        <v>9.5167546889693672E-2</v>
      </c>
      <c r="I195" s="13">
        <v>1.623403065686978</v>
      </c>
      <c r="J195" s="13">
        <v>9.5614877881555385E-2</v>
      </c>
      <c r="K195" s="13">
        <v>2.0072058016522488E-2</v>
      </c>
      <c r="L195" s="13">
        <v>1.559712779996797E-3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5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2.4698370914813941</v>
      </c>
      <c r="G196" s="13">
        <v>0.49316975795663509</v>
      </c>
      <c r="H196" s="13">
        <v>9.4426108250893093E-2</v>
      </c>
      <c r="I196" s="13">
        <v>1.4624078552805471</v>
      </c>
      <c r="J196" s="13">
        <v>0.17713748475380781</v>
      </c>
      <c r="K196" s="13">
        <v>5.4653120335607007E-2</v>
      </c>
      <c r="L196" s="13">
        <v>0.1880427649039037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5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2.377569196212483</v>
      </c>
      <c r="G197" s="13">
        <v>0.44073624399531708</v>
      </c>
      <c r="H197" s="13">
        <v>9.6837671966548078E-2</v>
      </c>
      <c r="I197" s="13">
        <v>1.536265579448636</v>
      </c>
      <c r="J197" s="13">
        <v>9.5614877881555385E-2</v>
      </c>
      <c r="K197" s="13">
        <v>2.0072058016522488E-2</v>
      </c>
      <c r="L197" s="13">
        <v>0.1880427649039037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5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2.4697536430973228</v>
      </c>
      <c r="G198" s="13">
        <v>0.44073624399531708</v>
      </c>
      <c r="H198" s="13">
        <v>9.9520255396055815E-2</v>
      </c>
      <c r="I198" s="13">
        <v>1.8122504950278751</v>
      </c>
      <c r="J198" s="13">
        <v>9.5614877881555385E-2</v>
      </c>
      <c r="K198" s="13">
        <v>2.0072058016522488E-2</v>
      </c>
      <c r="L198" s="13">
        <v>1.559712779996797E-3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5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2.774783987979629</v>
      </c>
      <c r="G199" s="13">
        <v>0.55092030499414635</v>
      </c>
      <c r="H199" s="13">
        <v>0.14242397230997911</v>
      </c>
      <c r="I199" s="13">
        <v>1.8238148125193281</v>
      </c>
      <c r="J199" s="13">
        <v>9.5614877881555385E-2</v>
      </c>
      <c r="K199" s="13">
        <v>0.16045030749462311</v>
      </c>
      <c r="L199" s="13">
        <v>1.559712779996797E-3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5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3.081268226324033</v>
      </c>
      <c r="G200" s="13">
        <v>0.55092030499414635</v>
      </c>
      <c r="H200" s="13">
        <v>0.143867443965213</v>
      </c>
      <c r="I200" s="13">
        <v>2.1288555792084982</v>
      </c>
      <c r="J200" s="13">
        <v>9.5614877881555385E-2</v>
      </c>
      <c r="K200" s="13">
        <v>0.16045030749462311</v>
      </c>
      <c r="L200" s="13">
        <v>1.559712779996797E-3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5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1.795643972917452</v>
      </c>
      <c r="G201" s="13">
        <v>0.44073624399531708</v>
      </c>
      <c r="H201" s="13">
        <v>8.4571389443250974E-2</v>
      </c>
      <c r="I201" s="13">
        <v>1.152546417541769</v>
      </c>
      <c r="J201" s="13">
        <v>9.5614877881555385E-2</v>
      </c>
      <c r="K201" s="13">
        <v>2.061533127556359E-2</v>
      </c>
      <c r="L201" s="13">
        <v>1.559712779996797E-3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5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0.95419726294620555</v>
      </c>
      <c r="G202" s="13">
        <v>0.1219408053472147</v>
      </c>
      <c r="H202" s="13">
        <v>3.4878553934010622E-4</v>
      </c>
      <c r="I202" s="13">
        <v>0.51344932274401622</v>
      </c>
      <c r="J202" s="13">
        <v>0.25179250024101829</v>
      </c>
      <c r="K202" s="13">
        <v>3.1833613831769518E-2</v>
      </c>
      <c r="L202" s="13">
        <v>3.4832235242846808E-2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5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2.93710206136651</v>
      </c>
      <c r="G203" s="13">
        <v>0.19594554644364551</v>
      </c>
      <c r="H203" s="13">
        <v>7.4052787475765471E-4</v>
      </c>
      <c r="I203" s="13">
        <v>2.0869491409301788</v>
      </c>
      <c r="J203" s="13">
        <v>0.25179250024101829</v>
      </c>
      <c r="K203" s="13">
        <v>0.36684211063406252</v>
      </c>
      <c r="L203" s="13">
        <v>3.4832235242846808E-2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5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5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0.78578645820798987</v>
      </c>
      <c r="G205" s="13">
        <v>0</v>
      </c>
      <c r="H205" s="13">
        <v>8.2935716912225718E-3</v>
      </c>
      <c r="I205" s="13">
        <v>0.44902336629085099</v>
      </c>
      <c r="J205" s="13">
        <v>5.314124542614234E-2</v>
      </c>
      <c r="K205" s="13">
        <v>0.27376856201977717</v>
      </c>
      <c r="L205" s="13">
        <v>1.559712779996797E-3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5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0.16189607920254359</v>
      </c>
      <c r="G206" s="13">
        <v>0</v>
      </c>
      <c r="H206" s="13">
        <v>1.6885631752058909E-3</v>
      </c>
      <c r="I206" s="13">
        <v>8.2110631943606308E-2</v>
      </c>
      <c r="J206" s="13">
        <v>5.314124542614234E-2</v>
      </c>
      <c r="K206" s="13">
        <v>2.3395925877592229E-2</v>
      </c>
      <c r="L206" s="13">
        <v>1.559712779996797E-3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5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0.2888725903801006</v>
      </c>
      <c r="G207" s="13">
        <v>0</v>
      </c>
      <c r="H207" s="13">
        <v>4.6688350250975244E-3</v>
      </c>
      <c r="I207" s="13">
        <v>8.211063194360621E-2</v>
      </c>
      <c r="J207" s="13">
        <v>0.17713748475380781</v>
      </c>
      <c r="K207" s="13">
        <v>2.3395925877592229E-2</v>
      </c>
      <c r="L207" s="13">
        <v>1.559712779996797E-3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5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0.2252884972196014</v>
      </c>
      <c r="G208" s="13">
        <v>3.1553525712882738E-2</v>
      </c>
      <c r="H208" s="13">
        <v>4.7748597538147114E-3</v>
      </c>
      <c r="I208" s="13">
        <v>-5.5511151231257827E-17</v>
      </c>
      <c r="J208" s="13">
        <v>0.17713748475380781</v>
      </c>
      <c r="K208" s="13">
        <v>1.026291421909936E-2</v>
      </c>
      <c r="L208" s="13">
        <v>1.559712779996797E-3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5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0.2252884972196014</v>
      </c>
      <c r="G209" s="13">
        <v>3.1553525712882738E-2</v>
      </c>
      <c r="H209" s="13">
        <v>4.7748597538147114E-3</v>
      </c>
      <c r="I209" s="13">
        <v>-5.5511151231257827E-17</v>
      </c>
      <c r="J209" s="13">
        <v>0.17713748475380781</v>
      </c>
      <c r="K209" s="13">
        <v>1.026291421909936E-2</v>
      </c>
      <c r="L209" s="13">
        <v>1.559712779996797E-3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5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0.5895675681331416</v>
      </c>
      <c r="G210" s="13">
        <v>0.32845833134957719</v>
      </c>
      <c r="H210" s="13">
        <v>3.8940579429798658E-2</v>
      </c>
      <c r="I210" s="13">
        <v>5.9896257632619958E-2</v>
      </c>
      <c r="J210" s="13">
        <v>7.3965897342748749E-2</v>
      </c>
      <c r="K210" s="13">
        <v>5.3474267135550257E-2</v>
      </c>
      <c r="L210" s="13">
        <v>3.4832235242846808E-2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5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1.227223171721848</v>
      </c>
      <c r="G211" s="13">
        <v>0.95213385230209835</v>
      </c>
      <c r="H211" s="13">
        <v>3.1245189554336951E-2</v>
      </c>
      <c r="I211" s="13">
        <v>6.9085624402976942E-2</v>
      </c>
      <c r="J211" s="13">
        <v>7.3965897342748749E-2</v>
      </c>
      <c r="K211" s="13">
        <v>6.5960372876840048E-2</v>
      </c>
      <c r="L211" s="13">
        <v>3.4832235242846808E-2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5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0.5189731302550149</v>
      </c>
      <c r="G212" s="13">
        <v>0.17239659778514529</v>
      </c>
      <c r="H212" s="13">
        <v>2.6166985318143651E-2</v>
      </c>
      <c r="I212" s="13">
        <v>0.173195421006237</v>
      </c>
      <c r="J212" s="13">
        <v>7.3965897342748749E-2</v>
      </c>
      <c r="K212" s="13">
        <v>3.8415993559893342E-2</v>
      </c>
      <c r="L212" s="13">
        <v>3.4832235242846808E-2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5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0.29895338101475649</v>
      </c>
      <c r="G213" s="13">
        <v>0.13977223940343339</v>
      </c>
      <c r="H213" s="13">
        <v>3.0450278497566031E-2</v>
      </c>
      <c r="I213" s="13">
        <v>-3.0318296956757199E-2</v>
      </c>
      <c r="J213" s="13">
        <v>7.3965897342748749E-2</v>
      </c>
      <c r="K213" s="13">
        <v>5.0251027484918782E-2</v>
      </c>
      <c r="L213" s="13">
        <v>3.4832235242846808E-2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5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0.44099461844525539</v>
      </c>
      <c r="G214" s="13">
        <v>1.5098122114584949E-2</v>
      </c>
      <c r="H214" s="13">
        <v>1.609231263873382E-2</v>
      </c>
      <c r="I214" s="13">
        <v>0.21062366599813831</v>
      </c>
      <c r="J214" s="13">
        <v>0.13985000308053719</v>
      </c>
      <c r="K214" s="13">
        <v>2.4498279370414319E-2</v>
      </c>
      <c r="L214" s="13">
        <v>3.4832235242846808E-2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5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15.531948028113121</v>
      </c>
      <c r="G215" s="13">
        <v>12.166102144145549</v>
      </c>
      <c r="H215" s="13">
        <v>2.8617556656516792</v>
      </c>
      <c r="I215" s="13">
        <v>-0.10320232506359341</v>
      </c>
      <c r="J215" s="13">
        <v>0.3436197086310267</v>
      </c>
      <c r="K215" s="13">
        <v>0.22884059950560531</v>
      </c>
      <c r="L215" s="13">
        <v>3.4832235242846808E-2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5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0.62971832813557183</v>
      </c>
      <c r="G216" s="13">
        <v>0.16403720224435919</v>
      </c>
      <c r="H216" s="13">
        <v>5.7024425578665702E-2</v>
      </c>
      <c r="I216" s="13">
        <v>0.20749312530055261</v>
      </c>
      <c r="J216" s="13">
        <v>0.13985000308053719</v>
      </c>
      <c r="K216" s="13">
        <v>2.6481336688610319E-2</v>
      </c>
      <c r="L216" s="13">
        <v>3.4832235242846808E-2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5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15.531948028113121</v>
      </c>
      <c r="G217" s="13">
        <v>12.166102144145549</v>
      </c>
      <c r="H217" s="13">
        <v>2.8617556656516792</v>
      </c>
      <c r="I217" s="13">
        <v>-0.10320232506359341</v>
      </c>
      <c r="J217" s="13">
        <v>0.3436197086310267</v>
      </c>
      <c r="K217" s="13">
        <v>0.22884059950560531</v>
      </c>
      <c r="L217" s="13">
        <v>3.4832235242846808E-2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5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5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15.54099781465696</v>
      </c>
      <c r="G219" s="13">
        <v>12.166102144145549</v>
      </c>
      <c r="H219" s="13">
        <v>2.860792143612148</v>
      </c>
      <c r="I219" s="13">
        <v>-7.9917322264060786E-2</v>
      </c>
      <c r="J219" s="13">
        <v>0.17713748475380781</v>
      </c>
      <c r="K219" s="13">
        <v>0.22884059950560531</v>
      </c>
      <c r="L219" s="13">
        <v>0.1880427649039037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5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2.0825373373826381</v>
      </c>
      <c r="G220" s="13">
        <v>1.2793560553306831</v>
      </c>
      <c r="H220" s="13">
        <v>6.3624377329647305E-2</v>
      </c>
      <c r="I220" s="13">
        <v>0.67006987596237999</v>
      </c>
      <c r="J220" s="13">
        <v>-4.9537339063070111E-2</v>
      </c>
      <c r="K220" s="13">
        <v>8.4192132580150986E-2</v>
      </c>
      <c r="L220" s="13">
        <v>3.4832235242846808E-2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5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9.4986888110200827</v>
      </c>
      <c r="G221" s="13">
        <v>6.561488089774369</v>
      </c>
      <c r="H221" s="13">
        <v>1.7448147222082611</v>
      </c>
      <c r="I221" s="13">
        <v>0.3226719888189109</v>
      </c>
      <c r="J221" s="13">
        <v>0.6880694166573772</v>
      </c>
      <c r="K221" s="13">
        <v>0.1468123583183161</v>
      </c>
      <c r="L221" s="13">
        <v>3.4832235242846808E-2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5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5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6.1538568824359157</v>
      </c>
      <c r="G223" s="13">
        <v>3.2172038376452372</v>
      </c>
      <c r="H223" s="13">
        <v>0.1863148462846827</v>
      </c>
      <c r="I223" s="13">
        <v>0.3205906531664402</v>
      </c>
      <c r="J223" s="13">
        <v>2.2365873570588581</v>
      </c>
      <c r="K223" s="13">
        <v>0.19160047550069989</v>
      </c>
      <c r="L223" s="13">
        <v>1.559712779996797E-3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5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5.5137817957747242</v>
      </c>
      <c r="G224" s="13">
        <v>3.1688583777108752</v>
      </c>
      <c r="H224" s="13">
        <v>0.15533985262784669</v>
      </c>
      <c r="I224" s="13">
        <v>1.626681922570679</v>
      </c>
      <c r="J224" s="13">
        <v>0.17713748475380781</v>
      </c>
      <c r="K224" s="13">
        <v>0.19772139320761231</v>
      </c>
      <c r="L224" s="13">
        <v>0.1880427649039037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5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2.9204912729875452</v>
      </c>
      <c r="G225" s="13">
        <v>1.3919166794591979</v>
      </c>
      <c r="H225" s="13">
        <v>-0.38176897187149561</v>
      </c>
      <c r="I225" s="13">
        <v>1.664454680365077</v>
      </c>
      <c r="J225" s="13">
        <v>0.17755448307484289</v>
      </c>
      <c r="K225" s="13">
        <v>6.6774689179924782E-2</v>
      </c>
      <c r="L225" s="13">
        <v>1.559712779996797E-3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5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4.0643188855954469</v>
      </c>
      <c r="G226" s="13">
        <v>1.678807969723485</v>
      </c>
      <c r="H226" s="13">
        <v>-1.609128059793586E-2</v>
      </c>
      <c r="I226" s="13">
        <v>2.1538583315872519</v>
      </c>
      <c r="J226" s="13">
        <v>0.17755448307484289</v>
      </c>
      <c r="K226" s="13">
        <v>6.8629669027805401E-2</v>
      </c>
      <c r="L226" s="13">
        <v>1.559712779996797E-3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5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3.6430947001746659</v>
      </c>
      <c r="G227" s="13">
        <v>1.6860220376042061</v>
      </c>
      <c r="H227" s="13">
        <v>-0.1120099171976551</v>
      </c>
      <c r="I227" s="13">
        <v>1.8049186976214791</v>
      </c>
      <c r="J227" s="13">
        <v>0.17755448307484289</v>
      </c>
      <c r="K227" s="13">
        <v>8.5049686291796045E-2</v>
      </c>
      <c r="L227" s="13">
        <v>1.559712779996797E-3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5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2.8191024799036981</v>
      </c>
      <c r="G228" s="13">
        <v>0.83882943133599552</v>
      </c>
      <c r="H228" s="13">
        <v>-0.13458141813133209</v>
      </c>
      <c r="I228" s="13">
        <v>1.8721237140506239</v>
      </c>
      <c r="J228" s="13">
        <v>0.17755448307484289</v>
      </c>
      <c r="K228" s="13">
        <v>6.361655679357095E-2</v>
      </c>
      <c r="L228" s="13">
        <v>1.559712779996797E-3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5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4.9016355287847801</v>
      </c>
      <c r="G229" s="13">
        <v>2.773989302978408</v>
      </c>
      <c r="H229" s="13">
        <v>0.30374341763985868</v>
      </c>
      <c r="I229" s="13">
        <v>1.536308503368867</v>
      </c>
      <c r="J229" s="13">
        <v>0.17755448307484289</v>
      </c>
      <c r="K229" s="13">
        <v>0.10848010894280651</v>
      </c>
      <c r="L229" s="13">
        <v>1.559712779996797E-3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5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4.4742520786615563</v>
      </c>
      <c r="G230" s="13">
        <v>2.2263986363509471</v>
      </c>
      <c r="H230" s="13">
        <v>0.14375027993422509</v>
      </c>
      <c r="I230" s="13">
        <v>1.8364340775362391</v>
      </c>
      <c r="J230" s="13">
        <v>0.17755448307484289</v>
      </c>
      <c r="K230" s="13">
        <v>8.8554888985305974E-2</v>
      </c>
      <c r="L230" s="13">
        <v>1.559712779996797E-3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5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21.080229489575871</v>
      </c>
      <c r="G231" s="13">
        <v>17.212209143551959</v>
      </c>
      <c r="H231" s="13">
        <v>4.1452168173158874</v>
      </c>
      <c r="I231" s="13">
        <v>-0.67816218087716251</v>
      </c>
      <c r="J231" s="13">
        <v>9.5614877881555385E-2</v>
      </c>
      <c r="K231" s="13">
        <v>0.30379111892362848</v>
      </c>
      <c r="L231" s="13">
        <v>1.559712779996797E-3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5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0.98103966145719812</v>
      </c>
      <c r="G232" s="13">
        <v>0.64338549615393859</v>
      </c>
      <c r="H232" s="13">
        <v>5.095558349979009E-2</v>
      </c>
      <c r="I232" s="13">
        <v>9.9896432346173625E-2</v>
      </c>
      <c r="J232" s="13">
        <v>7.3965897342748749E-2</v>
      </c>
      <c r="K232" s="13">
        <v>0.1112765393345503</v>
      </c>
      <c r="L232" s="13">
        <v>1.559712779996797E-3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5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12.1546338839083</v>
      </c>
      <c r="G233" s="13">
        <v>9.246673133178545</v>
      </c>
      <c r="H233" s="13">
        <v>0.88750792570861314</v>
      </c>
      <c r="I233" s="13">
        <v>0.52706084136621634</v>
      </c>
      <c r="J233" s="13">
        <v>0.56289462321318329</v>
      </c>
      <c r="K233" s="13">
        <v>0.89566512519889763</v>
      </c>
      <c r="L233" s="13">
        <v>3.4832235242846808E-2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5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1.6588149457941459</v>
      </c>
      <c r="G234" s="13">
        <v>0.98749029246125142</v>
      </c>
      <c r="H234" s="13">
        <v>7.388891481251679E-2</v>
      </c>
      <c r="I234" s="13">
        <v>0.1220418374371508</v>
      </c>
      <c r="J234" s="13">
        <v>0.28464578081247849</v>
      </c>
      <c r="K234" s="13">
        <v>0.15591588502790141</v>
      </c>
      <c r="L234" s="13">
        <v>3.4832235242846808E-2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5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2.3219575800388581</v>
      </c>
      <c r="G235" s="13">
        <v>1.481127725575079</v>
      </c>
      <c r="H235" s="13">
        <v>0.10708782844406629</v>
      </c>
      <c r="I235" s="13">
        <v>0.20647263000417129</v>
      </c>
      <c r="J235" s="13">
        <v>0.1920248046462798</v>
      </c>
      <c r="K235" s="13">
        <v>0.30041235612641548</v>
      </c>
      <c r="L235" s="13">
        <v>3.4832235242846808E-2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5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0.54728645663731323</v>
      </c>
      <c r="G236" s="13">
        <v>0.30471369003919602</v>
      </c>
      <c r="H236" s="13">
        <v>2.2803904914912569E-2</v>
      </c>
      <c r="I236" s="13">
        <v>0</v>
      </c>
      <c r="J236" s="13">
        <v>9.5614877881555385E-2</v>
      </c>
      <c r="K236" s="13">
        <v>8.9321748558802511E-2</v>
      </c>
      <c r="L236" s="13">
        <v>3.4832235242846808E-2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5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0.36178338407458599</v>
      </c>
      <c r="G237" s="13">
        <v>0.2008028439065408</v>
      </c>
      <c r="H237" s="13">
        <v>1.924959808181155E-2</v>
      </c>
      <c r="I237" s="13">
        <v>5.5511151231257827E-17</v>
      </c>
      <c r="J237" s="13">
        <v>9.5614877881555385E-2</v>
      </c>
      <c r="K237" s="13">
        <v>1.128382896183149E-2</v>
      </c>
      <c r="L237" s="13">
        <v>3.4832235242846808E-2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5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0.88165344639708076</v>
      </c>
      <c r="G238" s="13">
        <v>0.4898914490256604</v>
      </c>
      <c r="H238" s="13">
        <v>4.0803129376994159E-2</v>
      </c>
      <c r="I238" s="13">
        <v>1.110223024625157E-16</v>
      </c>
      <c r="J238" s="13">
        <v>9.5614877881555385E-2</v>
      </c>
      <c r="K238" s="13">
        <v>0.22051175487002381</v>
      </c>
      <c r="L238" s="13">
        <v>3.4832235242846808E-2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5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4.3440389631209717</v>
      </c>
      <c r="G239" s="13">
        <v>4.0017376350382969</v>
      </c>
      <c r="H239" s="13">
        <v>0.19245452300629309</v>
      </c>
      <c r="I239" s="13">
        <v>-0.15636143184571341</v>
      </c>
      <c r="J239" s="13">
        <v>9.5614877881555385E-2</v>
      </c>
      <c r="K239" s="13">
        <v>0.2090336462605428</v>
      </c>
      <c r="L239" s="13">
        <v>1.559712779996797E-3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5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4.3403036348826767</v>
      </c>
      <c r="G240" s="13">
        <v>4.0017376350382969</v>
      </c>
      <c r="H240" s="13">
        <v>0.1924220770374753</v>
      </c>
      <c r="I240" s="13">
        <v>-0.16006431411519101</v>
      </c>
      <c r="J240" s="13">
        <v>9.5614877881555385E-2</v>
      </c>
      <c r="K240" s="13">
        <v>0.2090336462605428</v>
      </c>
      <c r="L240" s="13">
        <v>1.559712779996797E-3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5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5.1901770150095059</v>
      </c>
      <c r="G241" s="13">
        <v>4.802085162045957</v>
      </c>
      <c r="H241" s="13">
        <v>0.23044577698817689</v>
      </c>
      <c r="I241" s="13">
        <v>-0.18568970502331261</v>
      </c>
      <c r="J241" s="13">
        <v>9.5614877881555385E-2</v>
      </c>
      <c r="K241" s="13">
        <v>0.24616119033713291</v>
      </c>
      <c r="L241" s="13">
        <v>1.559712779996797E-3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5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6.8787644821510918</v>
      </c>
      <c r="G242" s="13">
        <v>6.4027802160612746</v>
      </c>
      <c r="H242" s="13">
        <v>0.30639624455773162</v>
      </c>
      <c r="I242" s="13">
        <v>-0.24800284761978111</v>
      </c>
      <c r="J242" s="13">
        <v>9.5614877881555385E-2</v>
      </c>
      <c r="K242" s="13">
        <v>0.32041627849031312</v>
      </c>
      <c r="L242" s="13">
        <v>1.559712779996797E-3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5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3.42092793019324</v>
      </c>
      <c r="G243" s="13">
        <v>3.6015638715344682</v>
      </c>
      <c r="H243" s="13">
        <v>0.20118398202245091</v>
      </c>
      <c r="I243" s="13">
        <v>-0.63404372304426282</v>
      </c>
      <c r="J243" s="13">
        <v>9.5614877881555385E-2</v>
      </c>
      <c r="K243" s="13">
        <v>0.1550492090190313</v>
      </c>
      <c r="L243" s="13">
        <v>1.559712779996797E-3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5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4.3838151937073766</v>
      </c>
      <c r="G244" s="13">
        <v>4.6318269779086494</v>
      </c>
      <c r="H244" s="13">
        <v>0.2573177312981394</v>
      </c>
      <c r="I244" s="13">
        <v>-0.79574957358666243</v>
      </c>
      <c r="J244" s="13">
        <v>9.5614877881555385E-2</v>
      </c>
      <c r="K244" s="13">
        <v>0.1932454674256987</v>
      </c>
      <c r="L244" s="13">
        <v>1.559712779996797E-3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5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3.507671129155816</v>
      </c>
      <c r="G245" s="13">
        <v>3.2013901080306382</v>
      </c>
      <c r="H245" s="13">
        <v>0.15454813551160279</v>
      </c>
      <c r="I245" s="13">
        <v>-0.11734780723192979</v>
      </c>
      <c r="J245" s="13">
        <v>9.5614877881555385E-2</v>
      </c>
      <c r="K245" s="13">
        <v>0.17190610218395269</v>
      </c>
      <c r="L245" s="13">
        <v>1.559712779996797E-3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5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19.12333674832902</v>
      </c>
      <c r="G246" s="13">
        <v>14.69955714608589</v>
      </c>
      <c r="H246" s="13">
        <v>3.8414509696493009</v>
      </c>
      <c r="I246" s="13">
        <v>-0.17321479630111369</v>
      </c>
      <c r="J246" s="13">
        <v>0.52596359016367034</v>
      </c>
      <c r="K246" s="13">
        <v>0.22802012595128121</v>
      </c>
      <c r="L246" s="13">
        <v>1.559712779996797E-3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5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5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3.5388539894363409</v>
      </c>
      <c r="G248" s="13">
        <v>1.263873139253888</v>
      </c>
      <c r="H248" s="13">
        <v>7.5407788966853809E-2</v>
      </c>
      <c r="I248" s="13">
        <v>1.591799988017413</v>
      </c>
      <c r="J248" s="13">
        <v>0.52596359016367034</v>
      </c>
      <c r="K248" s="13">
        <v>8.0249770254518793E-2</v>
      </c>
      <c r="L248" s="13">
        <v>1.559712779996797E-3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5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4.785688710361681</v>
      </c>
      <c r="G249" s="13">
        <v>3.41603647612598</v>
      </c>
      <c r="H249" s="13">
        <v>0.19972949378419511</v>
      </c>
      <c r="I249" s="13">
        <v>0.24792489279487029</v>
      </c>
      <c r="J249" s="13">
        <v>0.52596359016367034</v>
      </c>
      <c r="K249" s="13">
        <v>0.20799149258906111</v>
      </c>
      <c r="L249" s="13">
        <v>0.1880427649039037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5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3.3433884040116721</v>
      </c>
      <c r="G250" s="13">
        <v>1.6641080376983191</v>
      </c>
      <c r="H250" s="13">
        <v>-0.2090291726875794</v>
      </c>
      <c r="I250" s="13">
        <v>1.4341109661912981</v>
      </c>
      <c r="J250" s="13">
        <v>0.17755448307484289</v>
      </c>
      <c r="K250" s="13">
        <v>8.8601324830887951E-2</v>
      </c>
      <c r="L250" s="13">
        <v>0.1880427649039037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5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5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3.1182246826246258</v>
      </c>
      <c r="G252" s="13">
        <v>1.3919166794591979</v>
      </c>
      <c r="H252" s="13">
        <v>-0.37817509651974118</v>
      </c>
      <c r="I252" s="13">
        <v>1.6721111625264979</v>
      </c>
      <c r="J252" s="13">
        <v>0.17755448307484289</v>
      </c>
      <c r="K252" s="13">
        <v>6.6774689179924782E-2</v>
      </c>
      <c r="L252" s="13">
        <v>0.1880427649039037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5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3.5388539894363409</v>
      </c>
      <c r="G253" s="13">
        <v>1.263873139253888</v>
      </c>
      <c r="H253" s="13">
        <v>7.5407788966853809E-2</v>
      </c>
      <c r="I253" s="13">
        <v>1.591799988017413</v>
      </c>
      <c r="J253" s="13">
        <v>0.52596359016367034</v>
      </c>
      <c r="K253" s="13">
        <v>8.0249770254518793E-2</v>
      </c>
      <c r="L253" s="13">
        <v>1.559712779996797E-3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5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3.0168358895407801</v>
      </c>
      <c r="G254" s="13">
        <v>0.83882943133599552</v>
      </c>
      <c r="H254" s="13">
        <v>-0.13098754277957769</v>
      </c>
      <c r="I254" s="13">
        <v>1.8797801962120451</v>
      </c>
      <c r="J254" s="13">
        <v>0.17755448307484289</v>
      </c>
      <c r="K254" s="13">
        <v>6.361655679357095E-2</v>
      </c>
      <c r="L254" s="13">
        <v>0.1880427649039037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5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2.952660751568049</v>
      </c>
      <c r="G255" s="13">
        <v>0.71371674614798852</v>
      </c>
      <c r="H255" s="13">
        <v>-0.15664756530137089</v>
      </c>
      <c r="I255" s="13">
        <v>1.9557865885547689</v>
      </c>
      <c r="J255" s="13">
        <v>0.17755448307484289</v>
      </c>
      <c r="K255" s="13">
        <v>7.4207734187915708E-2</v>
      </c>
      <c r="L255" s="13">
        <v>0.1880427649039037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5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5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0.44591846095754611</v>
      </c>
      <c r="G257" s="13">
        <v>0.30739594586137409</v>
      </c>
      <c r="H257" s="13">
        <v>2.331097652169882E-2</v>
      </c>
      <c r="I257" s="13">
        <v>1.110223024625157E-16</v>
      </c>
      <c r="J257" s="13">
        <v>5.8660441542704569E-2</v>
      </c>
      <c r="K257" s="13">
        <v>2.1718861788921712E-2</v>
      </c>
      <c r="L257" s="13">
        <v>3.4832235242846808E-2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5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0.2747630238952038</v>
      </c>
      <c r="G258" s="13">
        <v>0.15271705821171949</v>
      </c>
      <c r="H258" s="13">
        <v>1.891692581390788E-2</v>
      </c>
      <c r="I258" s="13">
        <v>1.110223024625157E-16</v>
      </c>
      <c r="J258" s="13">
        <v>5.8660441542704569E-2</v>
      </c>
      <c r="K258" s="13">
        <v>9.6363630840249591E-3</v>
      </c>
      <c r="L258" s="13">
        <v>3.4832235242846808E-2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5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0.3826767598656941</v>
      </c>
      <c r="G259" s="13">
        <v>0.22002923132878929</v>
      </c>
      <c r="H259" s="13">
        <v>2.3852324581612211E-2</v>
      </c>
      <c r="I259" s="13">
        <v>0</v>
      </c>
      <c r="J259" s="13">
        <v>9.5614877881555385E-2</v>
      </c>
      <c r="K259" s="13">
        <v>8.3480908308904232E-3</v>
      </c>
      <c r="L259" s="13">
        <v>3.4832235242846808E-2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5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0.32183539707310083</v>
      </c>
      <c r="G260" s="13">
        <v>0.19606893382261589</v>
      </c>
      <c r="H260" s="13">
        <v>1.8662913057387761E-2</v>
      </c>
      <c r="I260" s="13">
        <v>0</v>
      </c>
      <c r="J260" s="13">
        <v>5.8660441542704569E-2</v>
      </c>
      <c r="K260" s="13">
        <v>1.3610873407545699E-2</v>
      </c>
      <c r="L260" s="13">
        <v>3.4832235242846808E-2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5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0.34837047981286229</v>
      </c>
      <c r="G261" s="13">
        <v>0.22002923132878929</v>
      </c>
      <c r="H261" s="13">
        <v>2.6500480867631199E-2</v>
      </c>
      <c r="I261" s="13">
        <v>5.5511151231257827E-17</v>
      </c>
      <c r="J261" s="13">
        <v>5.8660441542704569E-2</v>
      </c>
      <c r="K261" s="13">
        <v>8.3480908308904232E-3</v>
      </c>
      <c r="L261" s="13">
        <v>3.4832235242846808E-2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5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1.185429833677754</v>
      </c>
      <c r="G262" s="13">
        <v>0.71631934464473279</v>
      </c>
      <c r="H262" s="13">
        <v>4.6881911065873937E-2</v>
      </c>
      <c r="I262" s="13">
        <v>2.2204460492503131E-16</v>
      </c>
      <c r="J262" s="13">
        <v>9.5614877881555385E-2</v>
      </c>
      <c r="K262" s="13">
        <v>0.2917814648427447</v>
      </c>
      <c r="L262" s="13">
        <v>3.4832235242846808E-2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5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0.13902675280410731</v>
      </c>
      <c r="G263" s="13">
        <v>8.3621042263575118E-5</v>
      </c>
      <c r="H263" s="13">
        <v>8.495480839395244E-3</v>
      </c>
      <c r="I263" s="13">
        <v>6.8073413017621931E-9</v>
      </c>
      <c r="J263" s="13">
        <v>9.5614877881555385E-2</v>
      </c>
      <c r="K263" s="13">
        <v>5.3099070502555957E-7</v>
      </c>
      <c r="L263" s="13">
        <v>3.4832235242846808E-2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5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0.2747630238952038</v>
      </c>
      <c r="G264" s="13">
        <v>0.15271705821171949</v>
      </c>
      <c r="H264" s="13">
        <v>1.891692581390788E-2</v>
      </c>
      <c r="I264" s="13">
        <v>1.110223024625157E-16</v>
      </c>
      <c r="J264" s="13">
        <v>5.8660441542704569E-2</v>
      </c>
      <c r="K264" s="13">
        <v>9.6363630840249591E-3</v>
      </c>
      <c r="L264" s="13">
        <v>3.4832235242846808E-2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5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0.5578097141423396</v>
      </c>
      <c r="G265" s="13">
        <v>0.19562957159794209</v>
      </c>
      <c r="H265" s="13">
        <v>2.06095879714196E-2</v>
      </c>
      <c r="I265" s="13">
        <v>6.038227038530658E-2</v>
      </c>
      <c r="J265" s="13">
        <v>5.8660441542704569E-2</v>
      </c>
      <c r="K265" s="13">
        <v>3.4485077741063012E-2</v>
      </c>
      <c r="L265" s="13">
        <v>0.1880427649039037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5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0.55159003164726972</v>
      </c>
      <c r="G266" s="13">
        <v>0.19036567843600899</v>
      </c>
      <c r="H266" s="13">
        <v>1.8729666634589841E-2</v>
      </c>
      <c r="I266" s="13">
        <v>6.0383583765172499E-2</v>
      </c>
      <c r="J266" s="13">
        <v>5.8660441542704569E-2</v>
      </c>
      <c r="K266" s="13">
        <v>3.5407896364890078E-2</v>
      </c>
      <c r="L266" s="13">
        <v>0.1880427649039037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5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0.27975370264825739</v>
      </c>
      <c r="G267" s="13">
        <v>0.15693991122301709</v>
      </c>
      <c r="H267" s="13">
        <v>2.0425064340256802E-2</v>
      </c>
      <c r="I267" s="13">
        <v>-1.110223024625157E-16</v>
      </c>
      <c r="J267" s="13">
        <v>5.8660441542704569E-2</v>
      </c>
      <c r="K267" s="13">
        <v>8.8960502994321674E-3</v>
      </c>
      <c r="L267" s="13">
        <v>3.4832235242846808E-2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5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0.75759394381697809</v>
      </c>
      <c r="G268" s="13">
        <v>0.48347134813217107</v>
      </c>
      <c r="H268" s="13">
        <v>3.6373120643945302E-2</v>
      </c>
      <c r="I268" s="13">
        <v>-2.2204460492503131E-16</v>
      </c>
      <c r="J268" s="13">
        <v>5.8660441542704569E-2</v>
      </c>
      <c r="K268" s="13">
        <v>0.1442567982553104</v>
      </c>
      <c r="L268" s="13">
        <v>3.4832235242846808E-2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5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0.9820103293982817</v>
      </c>
      <c r="G269" s="13">
        <v>0.51464355287862207</v>
      </c>
      <c r="H269" s="13">
        <v>4.4864267360937293E-2</v>
      </c>
      <c r="I269" s="13">
        <v>1.110223024625157E-16</v>
      </c>
      <c r="J269" s="13">
        <v>5.8660441542704569E-2</v>
      </c>
      <c r="K269" s="13">
        <v>0.32900983237317077</v>
      </c>
      <c r="L269" s="13">
        <v>3.4832235242846808E-2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5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1.2325345545312301</v>
      </c>
      <c r="G270" s="13">
        <v>0.74665013435607974</v>
      </c>
      <c r="H270" s="13">
        <v>6.279897260096054E-2</v>
      </c>
      <c r="I270" s="13">
        <v>0</v>
      </c>
      <c r="J270" s="13">
        <v>5.8660441542704569E-2</v>
      </c>
      <c r="K270" s="13">
        <v>0.32959277078863791</v>
      </c>
      <c r="L270" s="13">
        <v>3.4832235242846808E-2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5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1.219979147039906</v>
      </c>
      <c r="G271" s="13">
        <v>3.285868740641356</v>
      </c>
      <c r="H271" s="13">
        <v>-1.2900554479956201</v>
      </c>
      <c r="I271" s="13">
        <v>-1.2061756549120679</v>
      </c>
      <c r="J271" s="13">
        <v>0.31327801505524361</v>
      </c>
      <c r="K271" s="13">
        <v>0.1155037814709982</v>
      </c>
      <c r="L271" s="13">
        <v>1.559712779996797E-3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5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6.4855865851608812</v>
      </c>
      <c r="G272" s="13">
        <v>5.4874510764290827</v>
      </c>
      <c r="H272" s="13">
        <v>-2.276260809670176</v>
      </c>
      <c r="I272" s="13">
        <v>2.7818547508359721</v>
      </c>
      <c r="J272" s="13">
        <v>0.31327801505524361</v>
      </c>
      <c r="K272" s="13">
        <v>0.17770383973076179</v>
      </c>
      <c r="L272" s="13">
        <v>1.559712779996797E-3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5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29.999159769952598</v>
      </c>
      <c r="G273" s="13">
        <v>29.537844887863361</v>
      </c>
      <c r="H273" s="13">
        <v>3.4367646495584272</v>
      </c>
      <c r="I273" s="13">
        <v>-3.9339319126265728</v>
      </c>
      <c r="J273" s="13">
        <v>9.5614877881555385E-2</v>
      </c>
      <c r="K273" s="13">
        <v>0.86130755449583896</v>
      </c>
      <c r="L273" s="13">
        <v>1.559712779996797E-3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5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29.999159769952598</v>
      </c>
      <c r="G274" s="13">
        <v>29.537844887863361</v>
      </c>
      <c r="H274" s="13">
        <v>3.4367646495584272</v>
      </c>
      <c r="I274" s="13">
        <v>-3.9339319126265728</v>
      </c>
      <c r="J274" s="13">
        <v>9.5614877881555385E-2</v>
      </c>
      <c r="K274" s="13">
        <v>0.86130755449583896</v>
      </c>
      <c r="L274" s="13">
        <v>1.559712779996797E-3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5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2.3594239970676081</v>
      </c>
      <c r="G275" s="13">
        <v>1.1158741517156039</v>
      </c>
      <c r="H275" s="13">
        <v>0.19476272598222219</v>
      </c>
      <c r="I275" s="13">
        <v>0.5628346371331554</v>
      </c>
      <c r="J275" s="13">
        <v>0.17713748475380781</v>
      </c>
      <c r="K275" s="13">
        <v>0.3072552847028211</v>
      </c>
      <c r="L275" s="13">
        <v>1.559712779996797E-3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5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8.0094725220853764</v>
      </c>
      <c r="G276" s="13">
        <v>3.3653347432692828</v>
      </c>
      <c r="H276" s="13">
        <v>0.59407034396476299</v>
      </c>
      <c r="I276" s="13">
        <v>3.7105950970764039</v>
      </c>
      <c r="J276" s="13">
        <v>0.17713748475380781</v>
      </c>
      <c r="K276" s="13">
        <v>0.1607751402411213</v>
      </c>
      <c r="L276" s="13">
        <v>1.559712779996797E-3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5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2.3594239970676081</v>
      </c>
      <c r="G277" s="13">
        <v>1.1158741517156039</v>
      </c>
      <c r="H277" s="13">
        <v>0.19476272598222219</v>
      </c>
      <c r="I277" s="13">
        <v>0.5628346371331554</v>
      </c>
      <c r="J277" s="13">
        <v>0.17713748475380781</v>
      </c>
      <c r="K277" s="13">
        <v>0.3072552847028211</v>
      </c>
      <c r="L277" s="13">
        <v>1.559712779996797E-3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5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4.2925885521465412</v>
      </c>
      <c r="G278" s="13">
        <v>0.48691876151613472</v>
      </c>
      <c r="H278" s="13">
        <v>0.19234161068387459</v>
      </c>
      <c r="I278" s="13">
        <v>3.1710423238999219</v>
      </c>
      <c r="J278" s="13">
        <v>5.314124542614234E-2</v>
      </c>
      <c r="K278" s="13">
        <v>0.3875848978404709</v>
      </c>
      <c r="L278" s="13">
        <v>1.559712779996797E-3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5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9.9330604230196862</v>
      </c>
      <c r="G279" s="13">
        <v>3.8900530652950009</v>
      </c>
      <c r="H279" s="13">
        <v>0.56392479182803545</v>
      </c>
      <c r="I279" s="13">
        <v>5.0779430932296332</v>
      </c>
      <c r="J279" s="13">
        <v>5.314124542614234E-2</v>
      </c>
      <c r="K279" s="13">
        <v>0.15995546233697039</v>
      </c>
      <c r="L279" s="13">
        <v>0.1880427649039037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5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8.0542964609448759</v>
      </c>
      <c r="G280" s="13">
        <v>3.3653347432692828</v>
      </c>
      <c r="H280" s="13">
        <v>0.59445969559057188</v>
      </c>
      <c r="I280" s="13">
        <v>3.7550296843100952</v>
      </c>
      <c r="J280" s="13">
        <v>0.17713748475380781</v>
      </c>
      <c r="K280" s="13">
        <v>0.1607751402411213</v>
      </c>
      <c r="L280" s="13">
        <v>1.559712779996797E-3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5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1.440737980716329</v>
      </c>
      <c r="G281" s="13">
        <v>0.55957783239470915</v>
      </c>
      <c r="H281" s="13">
        <v>1.319155317620652E-2</v>
      </c>
      <c r="I281" s="13">
        <v>0.55668483582358042</v>
      </c>
      <c r="J281" s="13">
        <v>0.17713748475380781</v>
      </c>
      <c r="K281" s="13">
        <v>9.9314039325178113E-2</v>
      </c>
      <c r="L281" s="13">
        <v>3.4832235242846808E-2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5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3.4879753947585872</v>
      </c>
      <c r="G282" s="13">
        <v>1.94966965906862</v>
      </c>
      <c r="H282" s="13">
        <v>0.21616685191590179</v>
      </c>
      <c r="I282" s="13">
        <v>0.74104428525482291</v>
      </c>
      <c r="J282" s="13">
        <v>0.17713748475380781</v>
      </c>
      <c r="K282" s="13">
        <v>0.36912487852258852</v>
      </c>
      <c r="L282" s="13">
        <v>3.4832235242846808E-2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5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0.46686499868809289</v>
      </c>
      <c r="G283" s="13">
        <v>0.25173265086050622</v>
      </c>
      <c r="H283" s="13">
        <v>2.3238388127855229E-2</v>
      </c>
      <c r="I283" s="13">
        <v>5.5511151231257827E-17</v>
      </c>
      <c r="J283" s="13">
        <v>9.5614877881555385E-2</v>
      </c>
      <c r="K283" s="13">
        <v>6.1446846575329318E-2</v>
      </c>
      <c r="L283" s="13">
        <v>3.4832235242846808E-2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5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1.4602156022544861</v>
      </c>
      <c r="G284" s="13">
        <v>0.94680349468948544</v>
      </c>
      <c r="H284" s="13">
        <v>8.1620221056977096E-2</v>
      </c>
      <c r="I284" s="13">
        <v>0</v>
      </c>
      <c r="J284" s="13">
        <v>9.5614877881555385E-2</v>
      </c>
      <c r="K284" s="13">
        <v>0.30134477338362142</v>
      </c>
      <c r="L284" s="13">
        <v>3.4832235242846808E-2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5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1.252295156919307</v>
      </c>
      <c r="G285" s="13">
        <v>1.0033256833896209</v>
      </c>
      <c r="H285" s="13">
        <v>0.10509137696089189</v>
      </c>
      <c r="I285" s="13">
        <v>2.2204460492503131E-16</v>
      </c>
      <c r="J285" s="13">
        <v>9.5614877881555385E-2</v>
      </c>
      <c r="K285" s="13">
        <v>1.343098344439181E-2</v>
      </c>
      <c r="L285" s="13">
        <v>3.4832235242846808E-2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5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0.55813991513101135</v>
      </c>
      <c r="G286" s="13">
        <v>0.3768090751786588</v>
      </c>
      <c r="H286" s="13">
        <v>3.9385834893518053E-2</v>
      </c>
      <c r="I286" s="13">
        <v>1.110223024625157E-16</v>
      </c>
      <c r="J286" s="13">
        <v>9.5614877881555385E-2</v>
      </c>
      <c r="K286" s="13">
        <v>1.149789193443213E-2</v>
      </c>
      <c r="L286" s="13">
        <v>3.4832235242846808E-2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5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1.436935522666154</v>
      </c>
      <c r="G287" s="13">
        <v>1.0837831042567181</v>
      </c>
      <c r="H287" s="13">
        <v>0.11638069526724031</v>
      </c>
      <c r="I287" s="13">
        <v>0</v>
      </c>
      <c r="J287" s="13">
        <v>9.5614877881555385E-2</v>
      </c>
      <c r="K287" s="13">
        <v>0.10632461001779341</v>
      </c>
      <c r="L287" s="13">
        <v>3.4832235242846808E-2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5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1.153115049999194</v>
      </c>
      <c r="G288" s="13">
        <v>0.67988813873240261</v>
      </c>
      <c r="H288" s="13">
        <v>5.4392358794929742E-2</v>
      </c>
      <c r="I288" s="13">
        <v>0</v>
      </c>
      <c r="J288" s="13">
        <v>9.5614877881555385E-2</v>
      </c>
      <c r="K288" s="13">
        <v>0.2883874393474597</v>
      </c>
      <c r="L288" s="13">
        <v>3.4832235242846808E-2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5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1.436935522666154</v>
      </c>
      <c r="G289" s="13">
        <v>1.0837831042567181</v>
      </c>
      <c r="H289" s="13">
        <v>0.11638069526724031</v>
      </c>
      <c r="I289" s="13">
        <v>0</v>
      </c>
      <c r="J289" s="13">
        <v>9.5614877881555385E-2</v>
      </c>
      <c r="K289" s="13">
        <v>0.10632461001779341</v>
      </c>
      <c r="L289" s="13">
        <v>3.4832235242846808E-2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5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1.252295156919307</v>
      </c>
      <c r="G290" s="13">
        <v>1.0033256833896209</v>
      </c>
      <c r="H290" s="13">
        <v>0.10509137696089189</v>
      </c>
      <c r="I290" s="13">
        <v>2.2204460492503131E-16</v>
      </c>
      <c r="J290" s="13">
        <v>9.5614877881555385E-2</v>
      </c>
      <c r="K290" s="13">
        <v>1.343098344439181E-2</v>
      </c>
      <c r="L290" s="13">
        <v>3.4832235242846808E-2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5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1.0048667694100151</v>
      </c>
      <c r="G291" s="13">
        <v>0.68833583317402369</v>
      </c>
      <c r="H291" s="13">
        <v>6.9680245550171424E-2</v>
      </c>
      <c r="I291" s="13">
        <v>0</v>
      </c>
      <c r="J291" s="13">
        <v>9.5614877881555385E-2</v>
      </c>
      <c r="K291" s="13">
        <v>0.1164035775614177</v>
      </c>
      <c r="L291" s="13">
        <v>3.4832235242846808E-2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5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0.63871010269085482</v>
      </c>
      <c r="G292" s="13">
        <v>0.1216566424489233</v>
      </c>
      <c r="H292" s="13">
        <v>1.941015238634727E-2</v>
      </c>
      <c r="I292" s="13">
        <v>1.2460551446774829E-2</v>
      </c>
      <c r="J292" s="13">
        <v>5.8660441542704569E-2</v>
      </c>
      <c r="K292" s="13">
        <v>0.23847954996220119</v>
      </c>
      <c r="L292" s="13">
        <v>0.1880427649039037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5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0.79631028968414497</v>
      </c>
      <c r="G293" s="13">
        <v>0.40510202322587913</v>
      </c>
      <c r="H293" s="13">
        <v>3.3282750417083617E-2</v>
      </c>
      <c r="I293" s="13">
        <v>0</v>
      </c>
      <c r="J293" s="13">
        <v>9.5614877881555385E-2</v>
      </c>
      <c r="K293" s="13">
        <v>0.22747840291678001</v>
      </c>
      <c r="L293" s="13">
        <v>3.4832235242846808E-2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5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1.286131477862912</v>
      </c>
      <c r="G294" s="13">
        <v>0.42229237396655378</v>
      </c>
      <c r="H294" s="13">
        <v>4.3221959235384577E-2</v>
      </c>
      <c r="I294" s="13">
        <v>6.3748822016510331E-2</v>
      </c>
      <c r="J294" s="13">
        <v>5.8660441542704569E-2</v>
      </c>
      <c r="K294" s="13">
        <v>0.51016511619785465</v>
      </c>
      <c r="L294" s="13">
        <v>0.1880427649039037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5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1.727822844113531</v>
      </c>
      <c r="G295" s="13">
        <v>0.80763470119670533</v>
      </c>
      <c r="H295" s="13">
        <v>0.10296775153471829</v>
      </c>
      <c r="I295" s="13">
        <v>0.15244400338138811</v>
      </c>
      <c r="J295" s="13">
        <v>5.8660441542704569E-2</v>
      </c>
      <c r="K295" s="13">
        <v>0.41807318155411088</v>
      </c>
      <c r="L295" s="13">
        <v>0.1880427649039037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5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6.4855865851608812</v>
      </c>
      <c r="G296" s="13">
        <v>5.4874510764290827</v>
      </c>
      <c r="H296" s="13">
        <v>-2.276260809670176</v>
      </c>
      <c r="I296" s="13">
        <v>2.7818547508359721</v>
      </c>
      <c r="J296" s="13">
        <v>0.31327801505524361</v>
      </c>
      <c r="K296" s="13">
        <v>0.17770383973076179</v>
      </c>
      <c r="L296" s="13">
        <v>1.559712779996797E-3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5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1.219979147039906</v>
      </c>
      <c r="G297" s="13">
        <v>3.285868740641356</v>
      </c>
      <c r="H297" s="13">
        <v>-1.2900554479956201</v>
      </c>
      <c r="I297" s="13">
        <v>-1.2061756549120679</v>
      </c>
      <c r="J297" s="13">
        <v>0.31327801505524361</v>
      </c>
      <c r="K297" s="13">
        <v>0.1155037814709982</v>
      </c>
      <c r="L297" s="13">
        <v>1.559712779996797E-3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5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1.219979147039906</v>
      </c>
      <c r="G298" s="13">
        <v>3.285868740641356</v>
      </c>
      <c r="H298" s="13">
        <v>-1.2900554479956201</v>
      </c>
      <c r="I298" s="13">
        <v>-1.2061756549120679</v>
      </c>
      <c r="J298" s="13">
        <v>0.31327801505524361</v>
      </c>
      <c r="K298" s="13">
        <v>0.1155037814709982</v>
      </c>
      <c r="L298" s="13">
        <v>1.559712779996797E-3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5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2.3045679915497792</v>
      </c>
      <c r="G299" s="13">
        <v>1.646950860121565</v>
      </c>
      <c r="H299" s="13">
        <v>0.1164051208363186</v>
      </c>
      <c r="I299" s="13">
        <v>0.2100989635873329</v>
      </c>
      <c r="J299" s="13">
        <v>0.17157908422344281</v>
      </c>
      <c r="K299" s="13">
        <v>0.1247017275382729</v>
      </c>
      <c r="L299" s="13">
        <v>3.4832235242846808E-2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5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0.49720481672539552</v>
      </c>
      <c r="G300" s="13">
        <v>0.14483190956098349</v>
      </c>
      <c r="H300" s="13">
        <v>2.4385054226477191E-2</v>
      </c>
      <c r="I300" s="13">
        <v>0.22399268929183211</v>
      </c>
      <c r="J300" s="13">
        <v>2.6117608456876679E-2</v>
      </c>
      <c r="K300" s="13">
        <v>4.3045319946379147E-2</v>
      </c>
      <c r="L300" s="13">
        <v>3.4832235242846808E-2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5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4.2452813630269546</v>
      </c>
      <c r="G301" s="13">
        <v>3.538215727618351</v>
      </c>
      <c r="H301" s="13">
        <v>0.1045134981026461</v>
      </c>
      <c r="I301" s="13">
        <v>0.20942603594412729</v>
      </c>
      <c r="J301" s="13">
        <v>0.17157908422344281</v>
      </c>
      <c r="K301" s="13">
        <v>0.1867147818955408</v>
      </c>
      <c r="L301" s="13">
        <v>3.4832235242846808E-2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5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4.7686912808137656</v>
      </c>
      <c r="G302" s="13">
        <v>3.795985312488102</v>
      </c>
      <c r="H302" s="13">
        <v>0.43105130134522701</v>
      </c>
      <c r="I302" s="13">
        <v>0</v>
      </c>
      <c r="J302" s="13">
        <v>0.17157908422344281</v>
      </c>
      <c r="K302" s="13">
        <v>0.33524334751414692</v>
      </c>
      <c r="L302" s="13">
        <v>3.4832235242846808E-2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5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3.7675960934423238</v>
      </c>
      <c r="G303" s="13">
        <v>2.081143003912119</v>
      </c>
      <c r="H303" s="13">
        <v>0.1866083385563953</v>
      </c>
      <c r="I303" s="13">
        <v>-8.8817841970012523E-16</v>
      </c>
      <c r="J303" s="13">
        <v>1.1356331507570689</v>
      </c>
      <c r="K303" s="13">
        <v>0.32937936497389408</v>
      </c>
      <c r="L303" s="13">
        <v>3.4832235242846808E-2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5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1.195334575514831</v>
      </c>
      <c r="G304" s="13">
        <v>0.62497027153127505</v>
      </c>
      <c r="H304" s="13">
        <v>8.5614876090122846E-2</v>
      </c>
      <c r="I304" s="13">
        <v>7.2199978951569488E-2</v>
      </c>
      <c r="J304" s="13">
        <v>0.30517626222918698</v>
      </c>
      <c r="K304" s="13">
        <v>7.2540951469829598E-2</v>
      </c>
      <c r="L304" s="13">
        <v>3.4832235242846808E-2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5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3.9038291913987129</v>
      </c>
      <c r="G305" s="13">
        <v>2.4203215446166819</v>
      </c>
      <c r="H305" s="13">
        <v>0.19790339884872399</v>
      </c>
      <c r="I305" s="13">
        <v>-8.6063083995835399E-5</v>
      </c>
      <c r="J305" s="13">
        <v>1.1356331507570689</v>
      </c>
      <c r="K305" s="13">
        <v>0.1152249250173869</v>
      </c>
      <c r="L305" s="13">
        <v>3.4832235242846808E-2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5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5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5.5129001691779713</v>
      </c>
      <c r="G307" s="13">
        <v>2.1344679474316779</v>
      </c>
      <c r="H307" s="13">
        <v>0.14355284780978869</v>
      </c>
      <c r="I307" s="13">
        <v>2.6921861067490318</v>
      </c>
      <c r="J307" s="13">
        <v>0.27020566316551869</v>
      </c>
      <c r="K307" s="13">
        <v>0.23765536877910751</v>
      </c>
      <c r="L307" s="13">
        <v>3.4832235242846808E-2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5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3.2757318059411951</v>
      </c>
      <c r="G308" s="13">
        <v>2.9501317733584931</v>
      </c>
      <c r="H308" s="13">
        <v>8.3261350747870083E-2</v>
      </c>
      <c r="I308" s="13">
        <v>-0.17892970731439739</v>
      </c>
      <c r="J308" s="13">
        <v>0.27020566316551869</v>
      </c>
      <c r="K308" s="13">
        <v>0.1162304907408639</v>
      </c>
      <c r="L308" s="13">
        <v>3.4832235242846808E-2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5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5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0.43099602220277949</v>
      </c>
      <c r="G310" s="13">
        <v>0.26292285358974482</v>
      </c>
      <c r="H310" s="13">
        <v>2.6478157475522492E-2</v>
      </c>
      <c r="I310" s="13">
        <v>-5.5511151231257827E-17</v>
      </c>
      <c r="J310" s="13">
        <v>9.5614877881555385E-2</v>
      </c>
      <c r="K310" s="13">
        <v>1.1147898013110171E-2</v>
      </c>
      <c r="L310" s="13">
        <v>3.4832235242846808E-2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5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1.092633605131786</v>
      </c>
      <c r="G311" s="13">
        <v>0.75584823061829565</v>
      </c>
      <c r="H311" s="13">
        <v>6.6967982694800685E-2</v>
      </c>
      <c r="I311" s="13">
        <v>0</v>
      </c>
      <c r="J311" s="13">
        <v>9.5614877881555385E-2</v>
      </c>
      <c r="K311" s="13">
        <v>0.13937027869428709</v>
      </c>
      <c r="L311" s="13">
        <v>3.4832235242846808E-2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5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2.2224031887286908</v>
      </c>
      <c r="G312" s="13">
        <v>1.707136112176298</v>
      </c>
      <c r="H312" s="13">
        <v>0.1072798323448883</v>
      </c>
      <c r="I312" s="13">
        <v>4.4408920985006262E-16</v>
      </c>
      <c r="J312" s="13">
        <v>9.5614877881555385E-2</v>
      </c>
      <c r="K312" s="13">
        <v>0.27754013108310172</v>
      </c>
      <c r="L312" s="13">
        <v>3.4832235242846808E-2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5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2.7076783727905722</v>
      </c>
      <c r="G313" s="13">
        <v>1.859786101370744</v>
      </c>
      <c r="H313" s="13">
        <v>8.6442683731197956E-2</v>
      </c>
      <c r="I313" s="13">
        <v>0.41222659597160799</v>
      </c>
      <c r="J313" s="13">
        <v>3.030097710790931E-2</v>
      </c>
      <c r="K313" s="13">
        <v>0.28408977936626578</v>
      </c>
      <c r="L313" s="13">
        <v>3.4832235242846808E-2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5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2.7076783727905722</v>
      </c>
      <c r="G314" s="13">
        <v>1.859786101370744</v>
      </c>
      <c r="H314" s="13">
        <v>8.6442683731197956E-2</v>
      </c>
      <c r="I314" s="13">
        <v>0.41222659597160799</v>
      </c>
      <c r="J314" s="13">
        <v>3.030097710790931E-2</v>
      </c>
      <c r="K314" s="13">
        <v>0.28408977936626578</v>
      </c>
      <c r="L314" s="13">
        <v>3.4832235242846808E-2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5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0.75030657454779681</v>
      </c>
      <c r="G315" s="13">
        <v>0.45901015957744851</v>
      </c>
      <c r="H315" s="13">
        <v>4.7413801762256867E-2</v>
      </c>
      <c r="I315" s="13">
        <v>0</v>
      </c>
      <c r="J315" s="13">
        <v>9.5614877881555385E-2</v>
      </c>
      <c r="K315" s="13">
        <v>0.1134355000836893</v>
      </c>
      <c r="L315" s="13">
        <v>3.4832235242846808E-2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5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0.62581766031588348</v>
      </c>
      <c r="G316" s="13">
        <v>0.32034927405943958</v>
      </c>
      <c r="H316" s="13">
        <v>3.0432376288196041E-2</v>
      </c>
      <c r="I316" s="13">
        <v>0</v>
      </c>
      <c r="J316" s="13">
        <v>9.5614877881555385E-2</v>
      </c>
      <c r="K316" s="13">
        <v>0.1445888968438456</v>
      </c>
      <c r="L316" s="13">
        <v>3.4832235242846808E-2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5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0.62581766031588348</v>
      </c>
      <c r="G317" s="13">
        <v>0.32034927405943958</v>
      </c>
      <c r="H317" s="13">
        <v>3.0432376288196041E-2</v>
      </c>
      <c r="I317" s="13">
        <v>0</v>
      </c>
      <c r="J317" s="13">
        <v>9.5614877881555385E-2</v>
      </c>
      <c r="K317" s="13">
        <v>0.1445888968438456</v>
      </c>
      <c r="L317" s="13">
        <v>3.4832235242846808E-2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5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1.2363544696800031</v>
      </c>
      <c r="G318" s="13">
        <v>0.79278678403721226</v>
      </c>
      <c r="H318" s="13">
        <v>5.2945672693534063E-2</v>
      </c>
      <c r="I318" s="13">
        <v>2.2204460492503131E-16</v>
      </c>
      <c r="J318" s="13">
        <v>9.5614877881555385E-2</v>
      </c>
      <c r="K318" s="13">
        <v>0.26017489982485431</v>
      </c>
      <c r="L318" s="13">
        <v>3.4832235242846808E-2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5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2.367855500502869</v>
      </c>
      <c r="G319" s="13">
        <v>1.5317885454891871</v>
      </c>
      <c r="H319" s="13">
        <v>6.7293260756045511E-2</v>
      </c>
      <c r="I319" s="13">
        <v>0.43569546502732748</v>
      </c>
      <c r="J319" s="13">
        <v>0.17157908422344281</v>
      </c>
      <c r="K319" s="13">
        <v>0.12666690976401929</v>
      </c>
      <c r="L319" s="13">
        <v>3.4832235242846808E-2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5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2.1846710891630701</v>
      </c>
      <c r="G320" s="13">
        <v>1.386950150254648</v>
      </c>
      <c r="H320" s="13">
        <v>6.3498045473728879E-2</v>
      </c>
      <c r="I320" s="13">
        <v>0.40779351162457322</v>
      </c>
      <c r="J320" s="13">
        <v>0.17157908422344281</v>
      </c>
      <c r="K320" s="13">
        <v>0.1200180623438297</v>
      </c>
      <c r="L320" s="13">
        <v>3.4832235242846808E-2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5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6.1242712724080608</v>
      </c>
      <c r="G321" s="13">
        <v>2.6545996641745648</v>
      </c>
      <c r="H321" s="13">
        <v>-0.50502572333498197</v>
      </c>
      <c r="I321" s="13">
        <v>3.272451292186819</v>
      </c>
      <c r="J321" s="13">
        <v>0.52485823329692338</v>
      </c>
      <c r="K321" s="13">
        <v>0.1425555708418885</v>
      </c>
      <c r="L321" s="13">
        <v>3.4832235242846808E-2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5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7.9899336206003877</v>
      </c>
      <c r="G322" s="13">
        <v>4.3223924078056486</v>
      </c>
      <c r="H322" s="13">
        <v>9.0988604117050953E-2</v>
      </c>
      <c r="I322" s="13">
        <v>2.7193988673990428</v>
      </c>
      <c r="J322" s="13">
        <v>0.56289462321318329</v>
      </c>
      <c r="K322" s="13">
        <v>0.25942688282261439</v>
      </c>
      <c r="L322" s="13">
        <v>3.4832235242846808E-2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5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4.4260734409579117</v>
      </c>
      <c r="G323" s="13">
        <v>0</v>
      </c>
      <c r="H323" s="13">
        <v>0.15107352584675951</v>
      </c>
      <c r="I323" s="13">
        <v>3.0274851439111412</v>
      </c>
      <c r="J323" s="13">
        <v>1.189286610079572</v>
      </c>
      <c r="K323" s="13">
        <v>2.3395925877592229E-2</v>
      </c>
      <c r="L323" s="13">
        <v>3.4832235242846808E-2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5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3.244687687611056</v>
      </c>
      <c r="G324" s="13">
        <v>1.323362253622449</v>
      </c>
      <c r="H324" s="13">
        <v>-0.16092984440579799</v>
      </c>
      <c r="I324" s="13">
        <v>1.1945080934031791</v>
      </c>
      <c r="J324" s="13">
        <v>0.73540640065985396</v>
      </c>
      <c r="K324" s="13">
        <v>0.117508549088525</v>
      </c>
      <c r="L324" s="13">
        <v>3.4832235242846808E-2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5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8.5010820727435039</v>
      </c>
      <c r="G325" s="13">
        <v>6.0711013758979924</v>
      </c>
      <c r="H325" s="13">
        <v>0.88129481273384624</v>
      </c>
      <c r="I325" s="13">
        <v>0.48268714396682461</v>
      </c>
      <c r="J325" s="13">
        <v>0.68089880703319239</v>
      </c>
      <c r="K325" s="13">
        <v>0.35026769786880108</v>
      </c>
      <c r="L325" s="13">
        <v>3.4832235242846808E-2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5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2.5247635735768159</v>
      </c>
      <c r="G326" s="13">
        <v>1.167685741390029</v>
      </c>
      <c r="H326" s="13">
        <v>8.17508152574178E-2</v>
      </c>
      <c r="I326" s="13">
        <v>0.92857857139827193</v>
      </c>
      <c r="J326" s="13">
        <v>0.17713748475380781</v>
      </c>
      <c r="K326" s="13">
        <v>0.13477872553444309</v>
      </c>
      <c r="L326" s="13">
        <v>3.4832235242846808E-2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5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2.5593044360395112</v>
      </c>
      <c r="G327" s="13">
        <v>1.2066085994363629</v>
      </c>
      <c r="H327" s="13">
        <v>8.9591791002719579E-2</v>
      </c>
      <c r="I327" s="13">
        <v>0.91264284008076935</v>
      </c>
      <c r="J327" s="13">
        <v>0.17713748475380781</v>
      </c>
      <c r="K327" s="13">
        <v>0.1384914855230048</v>
      </c>
      <c r="L327" s="13">
        <v>3.4832235242846808E-2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5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0.95708554284580094</v>
      </c>
      <c r="G328" s="13">
        <v>0.4814660996101997</v>
      </c>
      <c r="H328" s="13">
        <v>2.7564783421917639E-2</v>
      </c>
      <c r="I328" s="13">
        <v>-1.110223024625157E-16</v>
      </c>
      <c r="J328" s="13">
        <v>9.5614877881555385E-2</v>
      </c>
      <c r="K328" s="13">
        <v>0.31760754668928148</v>
      </c>
      <c r="L328" s="13">
        <v>3.4832235242846808E-2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5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0.71860141371315212</v>
      </c>
      <c r="G329" s="13">
        <v>0.33854493052555551</v>
      </c>
      <c r="H329" s="13">
        <v>3.1443920014434072E-2</v>
      </c>
      <c r="I329" s="13">
        <v>1.110223024625157E-16</v>
      </c>
      <c r="J329" s="13">
        <v>9.5614877881555385E-2</v>
      </c>
      <c r="K329" s="13">
        <v>0.21816545004876031</v>
      </c>
      <c r="L329" s="13">
        <v>3.4832235242846808E-2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5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0.5171407531322787</v>
      </c>
      <c r="G330" s="13">
        <v>0.26232158830741781</v>
      </c>
      <c r="H330" s="13">
        <v>2.408202886217662E-2</v>
      </c>
      <c r="I330" s="13">
        <v>0</v>
      </c>
      <c r="J330" s="13">
        <v>0</v>
      </c>
      <c r="K330" s="13">
        <v>0.19590490071983749</v>
      </c>
      <c r="L330" s="13">
        <v>3.4832235242846808E-2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5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0.6115732187253291</v>
      </c>
      <c r="G331" s="13">
        <v>0.30991493108436541</v>
      </c>
      <c r="H331" s="13">
        <v>2.8238661883378761E-2</v>
      </c>
      <c r="I331" s="13">
        <v>2.2204460492503131E-16</v>
      </c>
      <c r="J331" s="13">
        <v>5.8660441542704569E-2</v>
      </c>
      <c r="K331" s="13">
        <v>0.1799269489720334</v>
      </c>
      <c r="L331" s="13">
        <v>3.4832235242846808E-2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5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0.25995143371535551</v>
      </c>
      <c r="G332" s="13">
        <v>0.19519262251614561</v>
      </c>
      <c r="H332" s="13">
        <v>2.088911269517451E-2</v>
      </c>
      <c r="I332" s="13">
        <v>5.5511151231257827E-17</v>
      </c>
      <c r="J332" s="13">
        <v>0</v>
      </c>
      <c r="K332" s="13">
        <v>9.037463261188523E-3</v>
      </c>
      <c r="L332" s="13">
        <v>3.4832235242846808E-2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5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0.68429513366032024</v>
      </c>
      <c r="G333" s="13">
        <v>0.33854493052555551</v>
      </c>
      <c r="H333" s="13">
        <v>3.4092076300453043E-2</v>
      </c>
      <c r="I333" s="13">
        <v>1.110223024625157E-16</v>
      </c>
      <c r="J333" s="13">
        <v>5.8660441542704569E-2</v>
      </c>
      <c r="K333" s="13">
        <v>0.21816545004876031</v>
      </c>
      <c r="L333" s="13">
        <v>3.4832235242846808E-2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5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0.79421904842743962</v>
      </c>
      <c r="G334" s="13">
        <v>0.39727327609964441</v>
      </c>
      <c r="H334" s="13">
        <v>2.5423682903707601E-2</v>
      </c>
      <c r="I334" s="13">
        <v>2.2204460492503131E-16</v>
      </c>
      <c r="J334" s="13">
        <v>0</v>
      </c>
      <c r="K334" s="13">
        <v>0.33668985418124081</v>
      </c>
      <c r="L334" s="13">
        <v>3.4832235242846808E-2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5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1.103680151957674</v>
      </c>
      <c r="G335" s="13">
        <v>0.6267859482536875</v>
      </c>
      <c r="H335" s="13">
        <v>5.107799899477275E-2</v>
      </c>
      <c r="I335" s="13">
        <v>-2.2204460492503131E-16</v>
      </c>
      <c r="J335" s="13">
        <v>9.5614877881555385E-2</v>
      </c>
      <c r="K335" s="13">
        <v>0.29536909158481178</v>
      </c>
      <c r="L335" s="13">
        <v>3.4832235242846808E-2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5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0.77806798991934878</v>
      </c>
      <c r="G336" s="13">
        <v>0.34115918119016481</v>
      </c>
      <c r="H336" s="13">
        <v>2.6712160192142891E-2</v>
      </c>
      <c r="I336" s="13">
        <v>1.110223024625157E-16</v>
      </c>
      <c r="J336" s="13">
        <v>9.5614877881555385E-2</v>
      </c>
      <c r="K336" s="13">
        <v>0.27974953541263892</v>
      </c>
      <c r="L336" s="13">
        <v>3.4832235242846808E-2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5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0.67876531787393135</v>
      </c>
      <c r="G337" s="13">
        <v>0.3331371090040538</v>
      </c>
      <c r="H337" s="13">
        <v>2.7678713285341029E-2</v>
      </c>
      <c r="I337" s="13">
        <v>2.2204460492503131E-16</v>
      </c>
      <c r="J337" s="13">
        <v>9.5614877881555385E-2</v>
      </c>
      <c r="K337" s="13">
        <v>0.1875023824601342</v>
      </c>
      <c r="L337" s="13">
        <v>3.4832235242846808E-2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5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0.75747218547751993</v>
      </c>
      <c r="G338" s="13">
        <v>0.40654376467119901</v>
      </c>
      <c r="H338" s="13">
        <v>2.747108059844101E-2</v>
      </c>
      <c r="I338" s="13">
        <v>-2.2204460492503131E-16</v>
      </c>
      <c r="J338" s="13">
        <v>9.5614877881555385E-2</v>
      </c>
      <c r="K338" s="13">
        <v>0.19301022708347779</v>
      </c>
      <c r="L338" s="13">
        <v>3.4832235242846808E-2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5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4.6261239621405421</v>
      </c>
      <c r="G339" s="13">
        <v>3.9397181593991761</v>
      </c>
      <c r="H339" s="13">
        <v>0.2193152172039998</v>
      </c>
      <c r="I339" s="13">
        <v>0.23132542527132041</v>
      </c>
      <c r="J339" s="13">
        <v>1.4321754086478081E-2</v>
      </c>
      <c r="K339" s="13">
        <v>0.21988369339957181</v>
      </c>
      <c r="L339" s="13">
        <v>1.559712779996797E-3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5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4.9534884939600499</v>
      </c>
      <c r="G340" s="13">
        <v>4.382430779806211</v>
      </c>
      <c r="H340" s="13">
        <v>0.24521060631411021</v>
      </c>
      <c r="I340" s="13">
        <v>4.6913449228889632E-2</v>
      </c>
      <c r="J340" s="13">
        <v>9.5614877881555385E-2</v>
      </c>
      <c r="K340" s="13">
        <v>0.18175906794928631</v>
      </c>
      <c r="L340" s="13">
        <v>1.559712779996797E-3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5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4.8889378647380664</v>
      </c>
      <c r="G341" s="13">
        <v>4.1001269565671601</v>
      </c>
      <c r="H341" s="13">
        <v>0.2145721043284072</v>
      </c>
      <c r="I341" s="13">
        <v>0.24943793087251451</v>
      </c>
      <c r="J341" s="13">
        <v>9.5614877881555385E-2</v>
      </c>
      <c r="K341" s="13">
        <v>0.2276262823084329</v>
      </c>
      <c r="L341" s="13">
        <v>1.559712779996797E-3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5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0.5648789133999208</v>
      </c>
      <c r="G342" s="13">
        <v>0.58929823710383245</v>
      </c>
      <c r="H342" s="13">
        <v>-0.23837489304688589</v>
      </c>
      <c r="I342" s="13">
        <v>9.8221167406907339E-2</v>
      </c>
      <c r="J342" s="13">
        <v>7.3965897342748749E-2</v>
      </c>
      <c r="K342" s="13">
        <v>4.0208791813321453E-2</v>
      </c>
      <c r="L342" s="13">
        <v>1.559712779996797E-3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5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0.51428965743576005</v>
      </c>
      <c r="G343" s="13">
        <v>0.620728248178126</v>
      </c>
      <c r="H343" s="13">
        <v>-0.24767558269131629</v>
      </c>
      <c r="I343" s="13">
        <v>2.4605881811026908E-2</v>
      </c>
      <c r="J343" s="13">
        <v>7.3965897342748749E-2</v>
      </c>
      <c r="K343" s="13">
        <v>4.1105500015177952E-2</v>
      </c>
      <c r="L343" s="13">
        <v>1.559712779996797E-3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5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0.4846256562521411</v>
      </c>
      <c r="G344" s="13">
        <v>0.64168158889432148</v>
      </c>
      <c r="H344" s="13">
        <v>-0.25384075746317891</v>
      </c>
      <c r="I344" s="13">
        <v>-2.044409078482928E-2</v>
      </c>
      <c r="J344" s="13">
        <v>7.3965897342748749E-2</v>
      </c>
      <c r="K344" s="13">
        <v>4.1703305483082272E-2</v>
      </c>
      <c r="L344" s="13">
        <v>1.559712779996797E-3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5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0.80399900660110779</v>
      </c>
      <c r="G345" s="13">
        <v>0.81369697785410722</v>
      </c>
      <c r="H345" s="13">
        <v>-0.16977478551556219</v>
      </c>
      <c r="I345" s="13">
        <v>-4.0818578062565844E-3</v>
      </c>
      <c r="J345" s="13">
        <v>7.3965897342748749E-2</v>
      </c>
      <c r="K345" s="13">
        <v>5.5360539483223732E-2</v>
      </c>
      <c r="L345" s="13">
        <v>3.4832235242846808E-2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5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1.781713750344285</v>
      </c>
      <c r="G346" s="13">
        <v>0.21451662193480889</v>
      </c>
      <c r="H346" s="13">
        <v>-0.16058086722205861</v>
      </c>
      <c r="I346" s="13">
        <v>1.6227362322514221</v>
      </c>
      <c r="J346" s="13">
        <v>7.3965897342748749E-2</v>
      </c>
      <c r="K346" s="13">
        <v>2.951615325736626E-2</v>
      </c>
      <c r="L346" s="13">
        <v>1.559712779996797E-3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5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71.785607103121947</v>
      </c>
      <c r="G347" s="13">
        <v>58.060357416975798</v>
      </c>
      <c r="H347" s="13">
        <v>15.126886684900191</v>
      </c>
      <c r="I347" s="13">
        <v>-2.3361309738795342</v>
      </c>
      <c r="J347" s="13">
        <v>9.5614877881555385E-2</v>
      </c>
      <c r="K347" s="13">
        <v>0.83731938446394039</v>
      </c>
      <c r="L347" s="13">
        <v>1.559712779996797E-3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5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3.9068416784116078</v>
      </c>
      <c r="G348" s="13">
        <v>2.0081597488406779</v>
      </c>
      <c r="H348" s="13">
        <v>0.2225260678603842</v>
      </c>
      <c r="I348" s="13">
        <v>0.97840690375966766</v>
      </c>
      <c r="J348" s="13">
        <v>0.2834199756060925</v>
      </c>
      <c r="K348" s="13">
        <v>0.37949674710193831</v>
      </c>
      <c r="L348" s="13">
        <v>3.4832235242846808E-2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5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2.6932342409551411</v>
      </c>
      <c r="G349" s="13">
        <v>0</v>
      </c>
      <c r="H349" s="13">
        <v>-9.9867260686958316E-3</v>
      </c>
      <c r="I349" s="13">
        <v>1.922069579819657</v>
      </c>
      <c r="J349" s="13">
        <v>0.45044861691740729</v>
      </c>
      <c r="K349" s="13">
        <v>0.29587053504392591</v>
      </c>
      <c r="L349" s="13">
        <v>3.4832235242846808E-2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5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5.7276580059604907</v>
      </c>
      <c r="G350" s="13">
        <v>4.3249870479168049</v>
      </c>
      <c r="H350" s="13">
        <v>0.67488759507681029</v>
      </c>
      <c r="I350" s="13">
        <v>-2.8658058214777071E-2</v>
      </c>
      <c r="J350" s="13">
        <v>0.45044861691740729</v>
      </c>
      <c r="K350" s="13">
        <v>0.27116056902139829</v>
      </c>
      <c r="L350" s="13">
        <v>3.4832235242846808E-2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5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3.2317399386278001</v>
      </c>
      <c r="G351" s="13">
        <v>0</v>
      </c>
      <c r="H351" s="13">
        <v>7.3286177238909888E-3</v>
      </c>
      <c r="I351" s="13">
        <v>2.2714876692868549</v>
      </c>
      <c r="J351" s="13">
        <v>0.45044861691740729</v>
      </c>
      <c r="K351" s="13">
        <v>0.46764279945679937</v>
      </c>
      <c r="L351" s="13">
        <v>3.4832235242846808E-2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5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3.9836663996883268</v>
      </c>
      <c r="G352" s="13">
        <v>0.77265154018143356</v>
      </c>
      <c r="H352" s="13">
        <v>-3.3296247154744739E-2</v>
      </c>
      <c r="I352" s="13">
        <v>2.43132949875528</v>
      </c>
      <c r="J352" s="13">
        <v>0.70854993901523133</v>
      </c>
      <c r="K352" s="13">
        <v>6.9599433648280695E-2</v>
      </c>
      <c r="L352" s="13">
        <v>3.4832235242846808E-2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5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2.0817662361315099</v>
      </c>
      <c r="G353" s="13">
        <v>0.92218783758412237</v>
      </c>
      <c r="H353" s="13">
        <v>-1.3665172248017899E-2</v>
      </c>
      <c r="I353" s="13">
        <v>0.86842483036005591</v>
      </c>
      <c r="J353" s="13">
        <v>0.17713748475380781</v>
      </c>
      <c r="K353" s="13">
        <v>9.2849020438695334E-2</v>
      </c>
      <c r="L353" s="13">
        <v>3.4832235242846808E-2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5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0.7971941053237992</v>
      </c>
      <c r="G354" s="13">
        <v>0.54456716650688375</v>
      </c>
      <c r="H354" s="13">
        <v>7.562637085093285E-2</v>
      </c>
      <c r="I354" s="13">
        <v>-0.1296996335983405</v>
      </c>
      <c r="J354" s="13">
        <v>0.17713748475380781</v>
      </c>
      <c r="K354" s="13">
        <v>0.12800300403051851</v>
      </c>
      <c r="L354" s="13">
        <v>1.559712779996797E-3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5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3.1578625784547718</v>
      </c>
      <c r="G355" s="13">
        <v>2.5319279074615131</v>
      </c>
      <c r="H355" s="13">
        <v>0.24277577576388429</v>
      </c>
      <c r="I355" s="13">
        <v>-4.4408920985006262E-16</v>
      </c>
      <c r="J355" s="13">
        <v>9.5614877881555385E-2</v>
      </c>
      <c r="K355" s="13">
        <v>0.25271178210497369</v>
      </c>
      <c r="L355" s="13">
        <v>3.4832235242846808E-2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5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0.49651642578381411</v>
      </c>
      <c r="G356" s="13">
        <v>0.2439015595257262</v>
      </c>
      <c r="H356" s="13">
        <v>2.2531789977270379E-2</v>
      </c>
      <c r="I356" s="13">
        <v>0.20836379860726359</v>
      </c>
      <c r="J356" s="13">
        <v>-4.9537339063070111E-2</v>
      </c>
      <c r="K356" s="13">
        <v>3.6424381493777191E-2</v>
      </c>
      <c r="L356" s="13">
        <v>3.4832235242846808E-2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5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0.7099216900774723</v>
      </c>
      <c r="G357" s="13">
        <v>0.29683217772259368</v>
      </c>
      <c r="H357" s="13">
        <v>1.9094041063950309E-2</v>
      </c>
      <c r="I357" s="13">
        <v>0.19627219485620889</v>
      </c>
      <c r="J357" s="13">
        <v>-4.9537339063070111E-2</v>
      </c>
      <c r="K357" s="13">
        <v>0.21242838025494271</v>
      </c>
      <c r="L357" s="13">
        <v>3.4832235242846808E-2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5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2.7650076877148941</v>
      </c>
      <c r="G358" s="13">
        <v>1.197743210507455</v>
      </c>
      <c r="H358" s="13">
        <v>6.58472628133462E-2</v>
      </c>
      <c r="I358" s="13">
        <v>1.030699987556599</v>
      </c>
      <c r="J358" s="13">
        <v>0.25179250024101829</v>
      </c>
      <c r="K358" s="13">
        <v>0.18409249135362751</v>
      </c>
      <c r="L358" s="13">
        <v>3.4832235242846808E-2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5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5.6282201081231751</v>
      </c>
      <c r="G359" s="13">
        <v>2.8576667247834182</v>
      </c>
      <c r="H359" s="13">
        <v>-0.1743635928721104</v>
      </c>
      <c r="I359" s="13">
        <v>2.1924622190794012</v>
      </c>
      <c r="J359" s="13">
        <v>0.52326676716952525</v>
      </c>
      <c r="K359" s="13">
        <v>0.19435575472009489</v>
      </c>
      <c r="L359" s="13">
        <v>3.4832235242846808E-2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5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1.227084514924647</v>
      </c>
      <c r="G360" s="13">
        <v>0.72194499389607369</v>
      </c>
      <c r="H360" s="13">
        <v>2.9953975460631901E-2</v>
      </c>
      <c r="I360" s="13">
        <v>0.20452975470604429</v>
      </c>
      <c r="J360" s="13">
        <v>-4.9537339063070111E-2</v>
      </c>
      <c r="K360" s="13">
        <v>0.28536089468212028</v>
      </c>
      <c r="L360" s="13">
        <v>3.4832235242846808E-2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5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2.7650076877148941</v>
      </c>
      <c r="G361" s="13">
        <v>1.197743210507455</v>
      </c>
      <c r="H361" s="13">
        <v>6.58472628133462E-2</v>
      </c>
      <c r="I361" s="13">
        <v>1.030699987556599</v>
      </c>
      <c r="J361" s="13">
        <v>0.25179250024101829</v>
      </c>
      <c r="K361" s="13">
        <v>0.18409249135362751</v>
      </c>
      <c r="L361" s="13">
        <v>3.4832235242846808E-2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5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0.7099216900774723</v>
      </c>
      <c r="G362" s="13">
        <v>0.29683217772259368</v>
      </c>
      <c r="H362" s="13">
        <v>1.9094041063950309E-2</v>
      </c>
      <c r="I362" s="13">
        <v>0.19627219485620889</v>
      </c>
      <c r="J362" s="13">
        <v>-4.9537339063070111E-2</v>
      </c>
      <c r="K362" s="13">
        <v>0.21242838025494271</v>
      </c>
      <c r="L362" s="13">
        <v>3.4832235242846808E-2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5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0.57196405928215643</v>
      </c>
      <c r="G363" s="13">
        <v>0.31371029411618562</v>
      </c>
      <c r="H363" s="13">
        <v>1.9417118446427881E-2</v>
      </c>
      <c r="I363" s="13">
        <v>0.20836842721010099</v>
      </c>
      <c r="J363" s="13">
        <v>-4.9537339063070111E-2</v>
      </c>
      <c r="K363" s="13">
        <v>4.5173323329665338E-2</v>
      </c>
      <c r="L363" s="13">
        <v>3.4832235242846808E-2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5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0.77048908228926549</v>
      </c>
      <c r="G364" s="13">
        <v>0.49183351337819858</v>
      </c>
      <c r="H364" s="13">
        <v>2.6853951548610071E-2</v>
      </c>
      <c r="I364" s="13">
        <v>0.2083606164428132</v>
      </c>
      <c r="J364" s="13">
        <v>-4.9537339063070111E-2</v>
      </c>
      <c r="K364" s="13">
        <v>5.8146104739866963E-2</v>
      </c>
      <c r="L364" s="13">
        <v>3.4832235242846808E-2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5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2.0817662361315099</v>
      </c>
      <c r="G365" s="13">
        <v>0.92218783758412237</v>
      </c>
      <c r="H365" s="13">
        <v>-1.3665172248017899E-2</v>
      </c>
      <c r="I365" s="13">
        <v>0.86842483036005591</v>
      </c>
      <c r="J365" s="13">
        <v>0.17713748475380781</v>
      </c>
      <c r="K365" s="13">
        <v>9.2849020438695334E-2</v>
      </c>
      <c r="L365" s="13">
        <v>3.4832235242846808E-2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5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1.828055510928333</v>
      </c>
      <c r="G366" s="13">
        <v>0.5654047089354145</v>
      </c>
      <c r="H366" s="13">
        <v>5.490925847998681E-2</v>
      </c>
      <c r="I366" s="13">
        <v>0.23387559428031479</v>
      </c>
      <c r="J366" s="13">
        <v>-4.9537339063070111E-2</v>
      </c>
      <c r="K366" s="13">
        <v>0.98857105305284043</v>
      </c>
      <c r="L366" s="13">
        <v>3.4832235242846808E-2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5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0.28350784348203673</v>
      </c>
      <c r="G367" s="13">
        <v>4.417493599803584E-2</v>
      </c>
      <c r="H367" s="13">
        <v>7.9223117938759958E-3</v>
      </c>
      <c r="I367" s="13">
        <v>0.20835169372601689</v>
      </c>
      <c r="J367" s="13">
        <v>-4.9537339063070111E-2</v>
      </c>
      <c r="K367" s="13">
        <v>3.7764005784331332E-2</v>
      </c>
      <c r="L367" s="13">
        <v>3.4832235242846808E-2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5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1.3969978284932989</v>
      </c>
      <c r="G368" s="13">
        <v>0.5979960307633122</v>
      </c>
      <c r="H368" s="13">
        <v>-1.119702720208113E-2</v>
      </c>
      <c r="I368" s="13">
        <v>0.56306859174857449</v>
      </c>
      <c r="J368" s="13">
        <v>0.17713748475380781</v>
      </c>
      <c r="K368" s="13">
        <v>6.8433035649688972E-2</v>
      </c>
      <c r="L368" s="13">
        <v>1.559712779996797E-3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5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2.1257103704495042</v>
      </c>
      <c r="G369" s="13">
        <v>1.001808599813754</v>
      </c>
      <c r="H369" s="13">
        <v>5.008822180299248E-2</v>
      </c>
      <c r="I369" s="13">
        <v>0.51170149755145711</v>
      </c>
      <c r="J369" s="13">
        <v>0.30517626222918698</v>
      </c>
      <c r="K369" s="13">
        <v>0.2221035538092668</v>
      </c>
      <c r="L369" s="13">
        <v>3.4832235242846808E-2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5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1.7285522777226401</v>
      </c>
      <c r="G370" s="13">
        <v>0.92709843367656797</v>
      </c>
      <c r="H370" s="13">
        <v>6.1384277663714321E-2</v>
      </c>
      <c r="I370" s="13">
        <v>0.34103608873585028</v>
      </c>
      <c r="J370" s="13">
        <v>0.28464578081247849</v>
      </c>
      <c r="K370" s="13">
        <v>7.9555461591181931E-2</v>
      </c>
      <c r="L370" s="13">
        <v>3.4832235242846808E-2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5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1.7957662988579319</v>
      </c>
      <c r="G371" s="13">
        <v>0.75848204772898165</v>
      </c>
      <c r="H371" s="13">
        <v>8.2490198547037721E-2</v>
      </c>
      <c r="I371" s="13">
        <v>0.45754152654909608</v>
      </c>
      <c r="J371" s="13">
        <v>0.3436197086310267</v>
      </c>
      <c r="K371" s="13">
        <v>0.1188005821589434</v>
      </c>
      <c r="L371" s="13">
        <v>3.4832235242846808E-2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5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1.7764669676118741</v>
      </c>
      <c r="G372" s="13">
        <v>1.2049921077765859</v>
      </c>
      <c r="H372" s="13">
        <v>6.6807048613403766E-2</v>
      </c>
      <c r="I372" s="13">
        <v>0.18972262766542891</v>
      </c>
      <c r="J372" s="13">
        <v>0.17157908422344281</v>
      </c>
      <c r="K372" s="13">
        <v>0.1085338640901653</v>
      </c>
      <c r="L372" s="13">
        <v>3.4832235242846808E-2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5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2.4877119533518131</v>
      </c>
      <c r="G373" s="13">
        <v>1.8062921430732539</v>
      </c>
      <c r="H373" s="13">
        <v>0.15764809526009921</v>
      </c>
      <c r="I373" s="13">
        <v>0.20812904165712179</v>
      </c>
      <c r="J373" s="13">
        <v>-4.9537339063070111E-2</v>
      </c>
      <c r="K373" s="13">
        <v>0.33034777718156189</v>
      </c>
      <c r="L373" s="13">
        <v>3.4832235242846808E-2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5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1.042122626591593</v>
      </c>
      <c r="G374" s="13">
        <v>0.57821587183968237</v>
      </c>
      <c r="H374" s="13">
        <v>6.1078926756905461E-2</v>
      </c>
      <c r="I374" s="13">
        <v>-5.8644297007665491E-2</v>
      </c>
      <c r="J374" s="13">
        <v>0.33342178432227387</v>
      </c>
      <c r="K374" s="13">
        <v>9.3218105437550131E-2</v>
      </c>
      <c r="L374" s="13">
        <v>3.4832235242846808E-2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5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1.6695590256023309</v>
      </c>
      <c r="G375" s="13">
        <v>0.89973569028355749</v>
      </c>
      <c r="H375" s="13">
        <v>5.9108753037404559E-2</v>
      </c>
      <c r="I375" s="13">
        <v>0.3102702742326009</v>
      </c>
      <c r="J375" s="13">
        <v>0.28464578081247849</v>
      </c>
      <c r="K375" s="13">
        <v>8.0966291993442976E-2</v>
      </c>
      <c r="L375" s="13">
        <v>3.4832235242846808E-2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5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1.521948326016074</v>
      </c>
      <c r="G376" s="13">
        <v>0.68424856310737336</v>
      </c>
      <c r="H376" s="13">
        <v>7.9218603193899118E-2</v>
      </c>
      <c r="I376" s="13">
        <v>0.43348749235948958</v>
      </c>
      <c r="J376" s="13">
        <v>0.25338977067647439</v>
      </c>
      <c r="K376" s="13">
        <v>3.6771661435990498E-2</v>
      </c>
      <c r="L376" s="13">
        <v>3.4832235242846808E-2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5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1.521948326016074</v>
      </c>
      <c r="G377" s="13">
        <v>0.68424856310737336</v>
      </c>
      <c r="H377" s="13">
        <v>7.9218603193899118E-2</v>
      </c>
      <c r="I377" s="13">
        <v>0.43348749235948958</v>
      </c>
      <c r="J377" s="13">
        <v>0.25338977067647439</v>
      </c>
      <c r="K377" s="13">
        <v>3.6771661435990498E-2</v>
      </c>
      <c r="L377" s="13">
        <v>3.4832235242846808E-2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5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1.521948326016074</v>
      </c>
      <c r="G378" s="13">
        <v>0.68424856310737336</v>
      </c>
      <c r="H378" s="13">
        <v>7.9218603193899118E-2</v>
      </c>
      <c r="I378" s="13">
        <v>0.43348749235948958</v>
      </c>
      <c r="J378" s="13">
        <v>0.25338977067647439</v>
      </c>
      <c r="K378" s="13">
        <v>3.6771661435990498E-2</v>
      </c>
      <c r="L378" s="13">
        <v>3.4832235242846808E-2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5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1.521948326016074</v>
      </c>
      <c r="G379" s="13">
        <v>0.68424856310737336</v>
      </c>
      <c r="H379" s="13">
        <v>7.9218603193899118E-2</v>
      </c>
      <c r="I379" s="13">
        <v>0.43348749235948958</v>
      </c>
      <c r="J379" s="13">
        <v>0.25338977067647439</v>
      </c>
      <c r="K379" s="13">
        <v>3.6771661435990498E-2</v>
      </c>
      <c r="L379" s="13">
        <v>3.4832235242846808E-2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5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0.46521799081092569</v>
      </c>
      <c r="G380" s="13">
        <v>0</v>
      </c>
      <c r="H380" s="13">
        <v>2.7359909748123579E-2</v>
      </c>
      <c r="I380" s="13">
        <v>0.24132335818177031</v>
      </c>
      <c r="J380" s="13">
        <v>0.17157908422344281</v>
      </c>
      <c r="K380" s="13">
        <v>2.3395925877592229E-2</v>
      </c>
      <c r="L380" s="13">
        <v>1.559712779996797E-3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5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2.104745388356664</v>
      </c>
      <c r="G381" s="13">
        <v>1.694777364399658</v>
      </c>
      <c r="H381" s="13">
        <v>8.3442432690107024E-2</v>
      </c>
      <c r="I381" s="13">
        <v>0.206067611986126</v>
      </c>
      <c r="J381" s="13">
        <v>1.4321754086478081E-2</v>
      </c>
      <c r="K381" s="13">
        <v>0.1045765124142978</v>
      </c>
      <c r="L381" s="13">
        <v>1.559712779996797E-3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5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3.999737916716914</v>
      </c>
      <c r="G382" s="13">
        <v>1.9479973481314481</v>
      </c>
      <c r="H382" s="13">
        <v>8.141039602943792E-2</v>
      </c>
      <c r="I382" s="13">
        <v>1.1624577862261971</v>
      </c>
      <c r="J382" s="13">
        <v>0.25179250024101829</v>
      </c>
      <c r="K382" s="13">
        <v>0.52124765084596569</v>
      </c>
      <c r="L382" s="13">
        <v>3.4832235242846808E-2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5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11.90543724181164</v>
      </c>
      <c r="G383" s="13">
        <v>8.9846687384284731</v>
      </c>
      <c r="H383" s="13">
        <v>2.1261301222670488</v>
      </c>
      <c r="I383" s="13">
        <v>8.371368068612739E-2</v>
      </c>
      <c r="J383" s="13">
        <v>0.52596359016367034</v>
      </c>
      <c r="K383" s="13">
        <v>0.18340139748632209</v>
      </c>
      <c r="L383" s="13">
        <v>1.559712779996797E-3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5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1.73284427867616</v>
      </c>
      <c r="G384" s="13">
        <v>0.77390661257992543</v>
      </c>
      <c r="H384" s="13">
        <v>-0.1012678620615915</v>
      </c>
      <c r="I384" s="13">
        <v>0.44795873242758488</v>
      </c>
      <c r="J384" s="13">
        <v>0.52596359016367034</v>
      </c>
      <c r="K384" s="13">
        <v>8.4723492786573845E-2</v>
      </c>
      <c r="L384" s="13">
        <v>1.559712779996797E-3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5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5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2.0104174866592892</v>
      </c>
      <c r="G386" s="13">
        <v>0.96066470069935195</v>
      </c>
      <c r="H386" s="13">
        <v>6.2039203739970801E-2</v>
      </c>
      <c r="I386" s="13">
        <v>0.38683987133065267</v>
      </c>
      <c r="J386" s="13">
        <v>0.52596359016367034</v>
      </c>
      <c r="K386" s="13">
        <v>7.3350407945646637E-2</v>
      </c>
      <c r="L386" s="13">
        <v>1.559712779996797E-3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5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5.9932822637620067</v>
      </c>
      <c r="G387" s="13">
        <v>5.4061038036448066</v>
      </c>
      <c r="H387" s="13">
        <v>0.31333159337447891</v>
      </c>
      <c r="I387" s="13">
        <v>1.0501178808574711E-2</v>
      </c>
      <c r="J387" s="13">
        <v>9.5614877881555385E-2</v>
      </c>
      <c r="K387" s="13">
        <v>0.1661710972725936</v>
      </c>
      <c r="L387" s="13">
        <v>1.559712779996797E-3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5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1.2056518591229859</v>
      </c>
      <c r="G388" s="13">
        <v>0.87108246105401055</v>
      </c>
      <c r="H388" s="13">
        <v>5.5063377258990812E-2</v>
      </c>
      <c r="I388" s="13">
        <v>2.3271802492841779E-2</v>
      </c>
      <c r="J388" s="13">
        <v>0.17713748475380781</v>
      </c>
      <c r="K388" s="13">
        <v>7.753702078333817E-2</v>
      </c>
      <c r="L388" s="13">
        <v>1.559712779996797E-3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5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1.8065247883134581</v>
      </c>
      <c r="G389" s="13">
        <v>1.181014310611771</v>
      </c>
      <c r="H389" s="13">
        <v>8.1599503584167565E-2</v>
      </c>
      <c r="I389" s="13">
        <v>0.24951671156367849</v>
      </c>
      <c r="J389" s="13">
        <v>0.1920248046462798</v>
      </c>
      <c r="K389" s="13">
        <v>0.1008097451275637</v>
      </c>
      <c r="L389" s="13">
        <v>1.559712779996797E-3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5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1.777859996870288</v>
      </c>
      <c r="G390" s="13">
        <v>0.10588968200490349</v>
      </c>
      <c r="H390" s="13">
        <v>4.4040167570865443E-2</v>
      </c>
      <c r="I390" s="13">
        <v>1.349968023975455</v>
      </c>
      <c r="J390" s="13">
        <v>0.18525984770477119</v>
      </c>
      <c r="K390" s="13">
        <v>9.1142562834296253E-2</v>
      </c>
      <c r="L390" s="13">
        <v>1.559712779996797E-3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5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1.5016590823252629</v>
      </c>
      <c r="G391" s="13">
        <v>0.53898123092115946</v>
      </c>
      <c r="H391" s="13">
        <v>3.2996159175246932E-2</v>
      </c>
      <c r="I391" s="13">
        <v>0.65534999828384177</v>
      </c>
      <c r="J391" s="13">
        <v>0.18525984770477119</v>
      </c>
      <c r="K391" s="13">
        <v>8.7512133460246999E-2</v>
      </c>
      <c r="L391" s="13">
        <v>1.559712779996797E-3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5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3.7929682493923709</v>
      </c>
      <c r="G392" s="13">
        <v>2.843264306816955</v>
      </c>
      <c r="H392" s="13">
        <v>0.12581238378477541</v>
      </c>
      <c r="I392" s="13">
        <v>0.31061058912577222</v>
      </c>
      <c r="J392" s="13">
        <v>0.17713748475380781</v>
      </c>
      <c r="K392" s="13">
        <v>0.14810072000715749</v>
      </c>
      <c r="L392" s="13">
        <v>0.1880427649039037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5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2.3935283900323339</v>
      </c>
      <c r="G393" s="13">
        <v>1.6031063241065531</v>
      </c>
      <c r="H393" s="13">
        <v>0.21124218223648381</v>
      </c>
      <c r="I393" s="13">
        <v>0.20820149246479899</v>
      </c>
      <c r="J393" s="13">
        <v>0.18525984770477119</v>
      </c>
      <c r="K393" s="13">
        <v>0.1841588307397303</v>
      </c>
      <c r="L393" s="13">
        <v>1.559712779996797E-3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5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1.668964644526296</v>
      </c>
      <c r="G394" s="13">
        <v>0.59066098110908483</v>
      </c>
      <c r="H394" s="13">
        <v>-1.6891407116718372E-2</v>
      </c>
      <c r="I394" s="13">
        <v>0.4870520286754989</v>
      </c>
      <c r="J394" s="13">
        <v>0.52596359016367034</v>
      </c>
      <c r="K394" s="13">
        <v>8.0619738914762873E-2</v>
      </c>
      <c r="L394" s="13">
        <v>1.559712779996797E-3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5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2.7742667017491169</v>
      </c>
      <c r="G395" s="13">
        <v>1.373262444474989</v>
      </c>
      <c r="H395" s="13">
        <v>-4.2033843174612888E-2</v>
      </c>
      <c r="I395" s="13">
        <v>0.74648874451182357</v>
      </c>
      <c r="J395" s="13">
        <v>0.56289462321318329</v>
      </c>
      <c r="K395" s="13">
        <v>9.8822497480887186E-2</v>
      </c>
      <c r="L395" s="13">
        <v>3.4832235242846808E-2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5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1.50450320608513</v>
      </c>
      <c r="G396" s="13">
        <v>0.44115698435240308</v>
      </c>
      <c r="H396" s="13">
        <v>-2.2463482947698919E-2</v>
      </c>
      <c r="I396" s="13">
        <v>0.8528044829227428</v>
      </c>
      <c r="J396" s="13">
        <v>0.17713748475380781</v>
      </c>
      <c r="K396" s="13">
        <v>5.4308024223878253E-2</v>
      </c>
      <c r="L396" s="13">
        <v>1.559712779996797E-3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5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51.920445638327507</v>
      </c>
      <c r="G397" s="13">
        <v>41.638344489027418</v>
      </c>
      <c r="H397" s="13">
        <v>10.82023419896332</v>
      </c>
      <c r="I397" s="13">
        <v>-1.5039286287953151</v>
      </c>
      <c r="J397" s="13">
        <v>0.17713748475380781</v>
      </c>
      <c r="K397" s="13">
        <v>0.60061532947438256</v>
      </c>
      <c r="L397" s="13">
        <v>0.1880427649039037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5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1.0054892653058229</v>
      </c>
      <c r="G398" s="13">
        <v>0.45654309171183732</v>
      </c>
      <c r="H398" s="13">
        <v>4.3092689039507713E-2</v>
      </c>
      <c r="I398" s="13">
        <v>0.1110748275739309</v>
      </c>
      <c r="J398" s="13">
        <v>0.13985000308053719</v>
      </c>
      <c r="K398" s="13">
        <v>0.22009641865716351</v>
      </c>
      <c r="L398" s="13">
        <v>3.4832235242846808E-2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5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0.62589027547079423</v>
      </c>
      <c r="G399" s="13">
        <v>0.15907034895464631</v>
      </c>
      <c r="H399" s="13">
        <v>1.776812648931602E-2</v>
      </c>
      <c r="I399" s="13">
        <v>0.1202585248808682</v>
      </c>
      <c r="J399" s="13">
        <v>0.25952263860473951</v>
      </c>
      <c r="K399" s="13">
        <v>3.443840129837749E-2</v>
      </c>
      <c r="L399" s="13">
        <v>3.4832235242846808E-2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5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0.84514991296088571</v>
      </c>
      <c r="G400" s="13">
        <v>0.48020681043482161</v>
      </c>
      <c r="H400" s="13">
        <v>2.5324256056282479E-2</v>
      </c>
      <c r="I400" s="13">
        <v>8.6035840663012286E-2</v>
      </c>
      <c r="J400" s="13">
        <v>0.1825793111120208</v>
      </c>
      <c r="K400" s="13">
        <v>3.617145945190154E-2</v>
      </c>
      <c r="L400" s="13">
        <v>3.4832235242846808E-2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5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0.67865733507261483</v>
      </c>
      <c r="G401" s="13">
        <v>0.25330932674859619</v>
      </c>
      <c r="H401" s="13">
        <v>2.1771439203937919E-2</v>
      </c>
      <c r="I401" s="13">
        <v>-7.2500516867598508E-3</v>
      </c>
      <c r="J401" s="13">
        <v>0.25179250024101829</v>
      </c>
      <c r="K401" s="13">
        <v>0.12420188532297551</v>
      </c>
      <c r="L401" s="13">
        <v>3.4832235242846808E-2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5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1.645904658786238</v>
      </c>
      <c r="G402" s="13">
        <v>1.0827996874965331</v>
      </c>
      <c r="H402" s="13">
        <v>7.2399718767230517E-2</v>
      </c>
      <c r="I402" s="13">
        <v>0.33487598684841119</v>
      </c>
      <c r="J402" s="13">
        <v>3.030097710790931E-2</v>
      </c>
      <c r="K402" s="13">
        <v>9.069605332330706E-2</v>
      </c>
      <c r="L402" s="13">
        <v>3.4832235242846808E-2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5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1.198237759752695</v>
      </c>
      <c r="G403" s="13">
        <v>0.51987158095634634</v>
      </c>
      <c r="H403" s="13">
        <v>3.2772856191618752E-2</v>
      </c>
      <c r="I403" s="13">
        <v>0.27294231879862058</v>
      </c>
      <c r="J403" s="13">
        <v>0.30517626222918698</v>
      </c>
      <c r="K403" s="13">
        <v>3.2642506334075568E-2</v>
      </c>
      <c r="L403" s="13">
        <v>3.4832235242846808E-2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5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1.198237759752695</v>
      </c>
      <c r="G404" s="13">
        <v>0.51987158095634634</v>
      </c>
      <c r="H404" s="13">
        <v>3.2772856191618738E-2</v>
      </c>
      <c r="I404" s="13">
        <v>0.27294231879862058</v>
      </c>
      <c r="J404" s="13">
        <v>0.30517626222918698</v>
      </c>
      <c r="K404" s="13">
        <v>3.2642506334075568E-2</v>
      </c>
      <c r="L404" s="13">
        <v>3.4832235242846808E-2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5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6.7922105251307103</v>
      </c>
      <c r="G405" s="13">
        <v>5.043218924198916</v>
      </c>
      <c r="H405" s="13">
        <v>0.5085067430226764</v>
      </c>
      <c r="I405" s="13">
        <v>0.2434842866067202</v>
      </c>
      <c r="J405" s="13">
        <v>-4.9537339063070111E-2</v>
      </c>
      <c r="K405" s="13">
        <v>1.0117056751226201</v>
      </c>
      <c r="L405" s="13">
        <v>3.4832235242846808E-2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5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1.980651752838652</v>
      </c>
      <c r="G406" s="13">
        <v>0.92204990271621801</v>
      </c>
      <c r="H406" s="13">
        <v>3.6503307723781658E-2</v>
      </c>
      <c r="I406" s="13">
        <v>0.71556075906530325</v>
      </c>
      <c r="J406" s="13">
        <v>3.030097710790931E-2</v>
      </c>
      <c r="K406" s="13">
        <v>8.8194041321535924E-2</v>
      </c>
      <c r="L406" s="13">
        <v>0.1880427649039037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5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3.4376326577074918</v>
      </c>
      <c r="G407" s="13">
        <v>1.858415248575696</v>
      </c>
      <c r="H407" s="13">
        <v>-3.9901318130947843E-3</v>
      </c>
      <c r="I407" s="13">
        <v>0.92343294645738405</v>
      </c>
      <c r="J407" s="13">
        <v>0.52326676716952525</v>
      </c>
      <c r="K407" s="13">
        <v>0.101675592075135</v>
      </c>
      <c r="L407" s="13">
        <v>3.4832235242846808E-2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5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2.09520000141617</v>
      </c>
      <c r="G408" s="13">
        <v>1.398107320232326</v>
      </c>
      <c r="H408" s="13">
        <v>0.10305240140397209</v>
      </c>
      <c r="I408" s="13">
        <v>0.27042677815516591</v>
      </c>
      <c r="J408" s="13">
        <v>0.17713748475380781</v>
      </c>
      <c r="K408" s="13">
        <v>0.11164378162805109</v>
      </c>
      <c r="L408" s="13">
        <v>3.4832235242846808E-2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5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0.18230112359344999</v>
      </c>
      <c r="G409" s="13">
        <v>4.417493599803584E-2</v>
      </c>
      <c r="H409" s="13">
        <v>3.131299438685693E-3</v>
      </c>
      <c r="I409" s="13">
        <v>5.6291710844952332E-5</v>
      </c>
      <c r="J409" s="13">
        <v>9.5614877881555385E-2</v>
      </c>
      <c r="K409" s="13">
        <v>3.7764005784331332E-2</v>
      </c>
      <c r="L409" s="13">
        <v>1.559712779996797E-3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5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1.7199353006024349</v>
      </c>
      <c r="G410" s="13">
        <v>0.50032841484703416</v>
      </c>
      <c r="H410" s="13">
        <v>-1.070698008803404E-2</v>
      </c>
      <c r="I410" s="13">
        <v>0.92363128764881763</v>
      </c>
      <c r="J410" s="13">
        <v>0.17713748475380781</v>
      </c>
      <c r="K410" s="13">
        <v>9.4712858197962907E-2</v>
      </c>
      <c r="L410" s="13">
        <v>3.4832235242846808E-2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5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5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1.0220463402523341</v>
      </c>
      <c r="G412" s="13">
        <v>0.61479189172274817</v>
      </c>
      <c r="H412" s="13">
        <v>3.3379724833760317E-2</v>
      </c>
      <c r="I412" s="13">
        <v>6.0337867793781703E-2</v>
      </c>
      <c r="J412" s="13">
        <v>5.8660441542704569E-2</v>
      </c>
      <c r="K412" s="13">
        <v>6.6833649455435629E-2</v>
      </c>
      <c r="L412" s="13">
        <v>0.1880427649039037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5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1.9516224130679389</v>
      </c>
      <c r="G413" s="13">
        <v>1.4527533282692171</v>
      </c>
      <c r="H413" s="13">
        <v>-0.13413438626114341</v>
      </c>
      <c r="I413" s="13">
        <v>0.31885163547052581</v>
      </c>
      <c r="J413" s="13">
        <v>0.17713748475380781</v>
      </c>
      <c r="K413" s="13">
        <v>0.1021821155926852</v>
      </c>
      <c r="L413" s="13">
        <v>3.4832235242846808E-2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5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0.98172119750207976</v>
      </c>
      <c r="G414" s="13">
        <v>0.60872096398969955</v>
      </c>
      <c r="H414" s="13">
        <v>8.3037866486093986E-2</v>
      </c>
      <c r="I414" s="13">
        <v>0.2241737833778418</v>
      </c>
      <c r="J414" s="13">
        <v>-4.9537339063070111E-2</v>
      </c>
      <c r="K414" s="13">
        <v>8.0493687468667668E-2</v>
      </c>
      <c r="L414" s="13">
        <v>3.4832235242846808E-2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5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2.183838366556023</v>
      </c>
      <c r="G415" s="13">
        <v>1.666090571201277</v>
      </c>
      <c r="H415" s="13">
        <v>0.1051542623343162</v>
      </c>
      <c r="I415" s="13">
        <v>3.1456294951238917E-2</v>
      </c>
      <c r="J415" s="13">
        <v>5.8660441542704569E-2</v>
      </c>
      <c r="K415" s="13">
        <v>0.13443403162258299</v>
      </c>
      <c r="L415" s="13">
        <v>0.1880427649039037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5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2.413550670874292</v>
      </c>
      <c r="G416" s="13">
        <v>0.94835350034633326</v>
      </c>
      <c r="H416" s="13">
        <v>-2.030654270768464E-2</v>
      </c>
      <c r="I416" s="13">
        <v>1.1286744820645449</v>
      </c>
      <c r="J416" s="13">
        <v>0.17713748475380781</v>
      </c>
      <c r="K416" s="13">
        <v>0.14485951117444301</v>
      </c>
      <c r="L416" s="13">
        <v>3.4832235242846808E-2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5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1.433753939531146</v>
      </c>
      <c r="G417" s="13">
        <v>0.84218342198787222</v>
      </c>
      <c r="H417" s="13">
        <v>6.9762773259880978E-2</v>
      </c>
      <c r="I417" s="13">
        <v>0.28588766835121793</v>
      </c>
      <c r="J417" s="13">
        <v>-4.9537339063070111E-2</v>
      </c>
      <c r="K417" s="13">
        <v>0.25062517975239829</v>
      </c>
      <c r="L417" s="13">
        <v>3.4832235242846808E-2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5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0.92558271234082068</v>
      </c>
      <c r="G418" s="13">
        <v>0.65832686164083443</v>
      </c>
      <c r="H418" s="13">
        <v>4.7493309990189241E-2</v>
      </c>
      <c r="I418" s="13">
        <v>-3.3306690738754701E-16</v>
      </c>
      <c r="J418" s="13">
        <v>9.5614877881555385E-2</v>
      </c>
      <c r="K418" s="13">
        <v>8.9315427585395152E-2</v>
      </c>
      <c r="L418" s="13">
        <v>3.4832235242846808E-2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5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0.42682221618836041</v>
      </c>
      <c r="G419" s="13">
        <v>0.22002923132878929</v>
      </c>
      <c r="H419" s="13">
        <v>1.9747696494875989E-2</v>
      </c>
      <c r="I419" s="13">
        <v>0</v>
      </c>
      <c r="J419" s="13">
        <v>0.17713748475380781</v>
      </c>
      <c r="K419" s="13">
        <v>8.3480908308904232E-3</v>
      </c>
      <c r="L419" s="13">
        <v>1.559712779996797E-3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5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2.540297166793926</v>
      </c>
      <c r="G420" s="13">
        <v>1.4217369331538721</v>
      </c>
      <c r="H420" s="13">
        <v>0.20249766670729019</v>
      </c>
      <c r="I420" s="13">
        <v>0.28909044689466112</v>
      </c>
      <c r="J420" s="13">
        <v>0.25179250024101829</v>
      </c>
      <c r="K420" s="13">
        <v>0.34034738455423708</v>
      </c>
      <c r="L420" s="13">
        <v>3.4832235242846808E-2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5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2.0514957754460439</v>
      </c>
      <c r="G421" s="13">
        <v>1.427732313227382</v>
      </c>
      <c r="H421" s="13">
        <v>-0.16178862424442839</v>
      </c>
      <c r="I421" s="13">
        <v>0.49527314058980321</v>
      </c>
      <c r="J421" s="13">
        <v>0.1920248046462798</v>
      </c>
      <c r="K421" s="13">
        <v>9.6694428447010886E-2</v>
      </c>
      <c r="L421" s="13">
        <v>1.559712779996797E-3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5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5.9346078677547434</v>
      </c>
      <c r="G422" s="13">
        <v>3.8845869439444751</v>
      </c>
      <c r="H422" s="13">
        <v>0.12606421462652789</v>
      </c>
      <c r="I422" s="13">
        <v>1.6824605259634491</v>
      </c>
      <c r="J422" s="13">
        <v>1.4321754086478081E-2</v>
      </c>
      <c r="K422" s="13">
        <v>0.19234219389096749</v>
      </c>
      <c r="L422" s="13">
        <v>3.4832235242846808E-2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5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1.104789589907569</v>
      </c>
      <c r="G423" s="13">
        <v>0.39862173066531348</v>
      </c>
      <c r="H423" s="13">
        <v>5.0867810753360061E-2</v>
      </c>
      <c r="I423" s="13">
        <v>0.5897159533347035</v>
      </c>
      <c r="J423" s="13">
        <v>-4.9537339063070111E-2</v>
      </c>
      <c r="K423" s="13">
        <v>8.0289198974415055E-2</v>
      </c>
      <c r="L423" s="13">
        <v>3.4832235242846808E-2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5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3.404799786396485</v>
      </c>
      <c r="G424" s="13">
        <v>2.924730761495669</v>
      </c>
      <c r="H424" s="13">
        <v>0.15202401889625891</v>
      </c>
      <c r="I424" s="13">
        <v>4.4655515236701859E-2</v>
      </c>
      <c r="J424" s="13">
        <v>9.5614877881555385E-2</v>
      </c>
      <c r="K424" s="13">
        <v>0.1862149001063029</v>
      </c>
      <c r="L424" s="13">
        <v>1.559712779996797E-3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5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5.594936626282526</v>
      </c>
      <c r="G425" s="13">
        <v>3.8831405111728521</v>
      </c>
      <c r="H425" s="13">
        <v>0.12242326759638469</v>
      </c>
      <c r="I425" s="13">
        <v>1.172137045257384</v>
      </c>
      <c r="J425" s="13">
        <v>1.4321754086478081E-2</v>
      </c>
      <c r="K425" s="13">
        <v>0.40135433538943099</v>
      </c>
      <c r="L425" s="13">
        <v>1.559712779996797E-3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5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1.2627654351435831</v>
      </c>
      <c r="G426" s="13">
        <v>0.37684571008277828</v>
      </c>
      <c r="H426" s="13">
        <v>2.4621441730911069E-2</v>
      </c>
      <c r="I426" s="13">
        <v>0.6053667704809742</v>
      </c>
      <c r="J426" s="13">
        <v>0.18525984770477119</v>
      </c>
      <c r="K426" s="13">
        <v>6.9111952364150991E-2</v>
      </c>
      <c r="L426" s="13">
        <v>1.559712779996797E-3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5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1.0755171329762929</v>
      </c>
      <c r="G427" s="13">
        <v>0.3768627273712018</v>
      </c>
      <c r="H427" s="13">
        <v>2.7370167849699482E-2</v>
      </c>
      <c r="I427" s="13">
        <v>0.36944439445976818</v>
      </c>
      <c r="J427" s="13">
        <v>0.1825793111120208</v>
      </c>
      <c r="K427" s="13">
        <v>8.442829694075607E-2</v>
      </c>
      <c r="L427" s="13">
        <v>3.4832235242846808E-2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5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2.1822146979931412</v>
      </c>
      <c r="G428" s="13">
        <v>0.96467961175008266</v>
      </c>
      <c r="H428" s="13">
        <v>0.15722034160107401</v>
      </c>
      <c r="I428" s="13">
        <v>0.25971097344019523</v>
      </c>
      <c r="J428" s="13">
        <v>0.52596359016367034</v>
      </c>
      <c r="K428" s="13">
        <v>8.6597416134214802E-2</v>
      </c>
      <c r="L428" s="13">
        <v>0.1880427649039037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5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18.080867000529668</v>
      </c>
      <c r="G429" s="13">
        <v>13.865870985375309</v>
      </c>
      <c r="H429" s="13">
        <v>3.5626646739424941</v>
      </c>
      <c r="I429" s="13">
        <v>6.4589844581931288E-2</v>
      </c>
      <c r="J429" s="13">
        <v>0.17713748475380781</v>
      </c>
      <c r="K429" s="13">
        <v>0.22256124697222479</v>
      </c>
      <c r="L429" s="13">
        <v>0.1880427649039037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5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5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1.8018843597383121</v>
      </c>
      <c r="G431" s="13">
        <v>0.80781017008142686</v>
      </c>
      <c r="H431" s="13">
        <v>8.5381166342668444E-2</v>
      </c>
      <c r="I431" s="13">
        <v>0.39097574480013358</v>
      </c>
      <c r="J431" s="13">
        <v>0.2262058866340011</v>
      </c>
      <c r="K431" s="13">
        <v>0.1034686269761781</v>
      </c>
      <c r="L431" s="13">
        <v>0.1880427649039037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5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3.5388539894363409</v>
      </c>
      <c r="G432" s="13">
        <v>1.263873139253888</v>
      </c>
      <c r="H432" s="13">
        <v>7.5407788966853809E-2</v>
      </c>
      <c r="I432" s="13">
        <v>1.591799988017413</v>
      </c>
      <c r="J432" s="13">
        <v>0.52596359016367034</v>
      </c>
      <c r="K432" s="13">
        <v>8.0249770254518793E-2</v>
      </c>
      <c r="L432" s="13">
        <v>1.559712779996797E-3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5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3.5710367630059019</v>
      </c>
      <c r="G433" s="13">
        <v>1.00302067875838</v>
      </c>
      <c r="H433" s="13">
        <v>9.8281104992929441E-2</v>
      </c>
      <c r="I433" s="13">
        <v>1.666646241594492</v>
      </c>
      <c r="J433" s="13">
        <v>0.52596359016367034</v>
      </c>
      <c r="K433" s="13">
        <v>8.9082382592526099E-2</v>
      </c>
      <c r="L433" s="13">
        <v>0.1880427649039037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5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6.1768787092321276</v>
      </c>
      <c r="G434" s="13">
        <v>3.1288142631416398</v>
      </c>
      <c r="H434" s="13">
        <v>0.74060602199831127</v>
      </c>
      <c r="I434" s="13">
        <v>1.4911093935056601</v>
      </c>
      <c r="J434" s="13">
        <v>0.52596359016367034</v>
      </c>
      <c r="K434" s="13">
        <v>0.1023426755189429</v>
      </c>
      <c r="L434" s="13">
        <v>0.1880427649039037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5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2.5177464098703681</v>
      </c>
      <c r="G435" s="13">
        <v>1.117719356989642</v>
      </c>
      <c r="H435" s="13">
        <v>6.50745740303528E-2</v>
      </c>
      <c r="I435" s="13">
        <v>0.54416110368780712</v>
      </c>
      <c r="J435" s="13">
        <v>0.52596359016367034</v>
      </c>
      <c r="K435" s="13">
        <v>7.6785020094991913E-2</v>
      </c>
      <c r="L435" s="13">
        <v>0.1880427649039037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5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2.0554067951594459</v>
      </c>
      <c r="G436" s="13">
        <v>0.84679728599690174</v>
      </c>
      <c r="H436" s="13">
        <v>-9.7478991040890708E-2</v>
      </c>
      <c r="I436" s="13">
        <v>0.88033452713416982</v>
      </c>
      <c r="J436" s="13">
        <v>0.17755448307484289</v>
      </c>
      <c r="K436" s="13">
        <v>6.0156725090518802E-2</v>
      </c>
      <c r="L436" s="13">
        <v>0.1880427649039037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5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1.9698227333001299</v>
      </c>
      <c r="G437" s="13">
        <v>1.8111680675985951</v>
      </c>
      <c r="H437" s="13">
        <v>-0.37479355104160911</v>
      </c>
      <c r="I437" s="13">
        <v>0.25323590365837328</v>
      </c>
      <c r="J437" s="13">
        <v>0.17713748475380781</v>
      </c>
      <c r="K437" s="13">
        <v>0.10151511555096659</v>
      </c>
      <c r="L437" s="13">
        <v>1.559712779996797E-3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5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0.68411581154454981</v>
      </c>
      <c r="G438" s="13">
        <v>0.23484187918841151</v>
      </c>
      <c r="H438" s="13">
        <v>3.1658879960541397E-2</v>
      </c>
      <c r="I438" s="13">
        <v>0.19335516045608209</v>
      </c>
      <c r="J438" s="13">
        <v>-4.9537339063070111E-2</v>
      </c>
      <c r="K438" s="13">
        <v>0.23896499575973809</v>
      </c>
      <c r="L438" s="13">
        <v>3.4832235242846808E-2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5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0.49720481672539552</v>
      </c>
      <c r="G439" s="13">
        <v>0.14483190956098349</v>
      </c>
      <c r="H439" s="13">
        <v>2.4385054226477191E-2</v>
      </c>
      <c r="I439" s="13">
        <v>0.22399268929183211</v>
      </c>
      <c r="J439" s="13">
        <v>2.6117608456876679E-2</v>
      </c>
      <c r="K439" s="13">
        <v>4.3045319946379147E-2</v>
      </c>
      <c r="L439" s="13">
        <v>3.4832235242846808E-2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5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1.104789589907569</v>
      </c>
      <c r="G440" s="13">
        <v>0.39862173066531348</v>
      </c>
      <c r="H440" s="13">
        <v>5.0867810753360061E-2</v>
      </c>
      <c r="I440" s="13">
        <v>0.5897159533347035</v>
      </c>
      <c r="J440" s="13">
        <v>-4.9537339063070111E-2</v>
      </c>
      <c r="K440" s="13">
        <v>8.0289198974415055E-2</v>
      </c>
      <c r="L440" s="13">
        <v>3.4832235242846808E-2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5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1.544365046059057</v>
      </c>
      <c r="G441" s="13">
        <v>0.73663615656262116</v>
      </c>
      <c r="H441" s="13">
        <v>5.0442379364759773E-2</v>
      </c>
      <c r="I441" s="13">
        <v>0.27023902757827289</v>
      </c>
      <c r="J441" s="13">
        <v>-4.9537339063070111E-2</v>
      </c>
      <c r="K441" s="13">
        <v>0.50175258637362652</v>
      </c>
      <c r="L441" s="13">
        <v>3.4832235242846808E-2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5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3.790381060546379</v>
      </c>
      <c r="G442" s="13">
        <v>2.0724769512309811</v>
      </c>
      <c r="H442" s="13">
        <v>0.1030990979204764</v>
      </c>
      <c r="I442" s="13">
        <v>0.71279631134074295</v>
      </c>
      <c r="J442" s="13">
        <v>0.25179250024101829</v>
      </c>
      <c r="K442" s="13">
        <v>0.61538396457031297</v>
      </c>
      <c r="L442" s="13">
        <v>3.4832235242846808E-2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5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2.7650076877148941</v>
      </c>
      <c r="G443" s="13">
        <v>1.197743210507455</v>
      </c>
      <c r="H443" s="13">
        <v>6.58472628133462E-2</v>
      </c>
      <c r="I443" s="13">
        <v>1.030699987556599</v>
      </c>
      <c r="J443" s="13">
        <v>0.25179250024101829</v>
      </c>
      <c r="K443" s="13">
        <v>0.18409249135362751</v>
      </c>
      <c r="L443" s="13">
        <v>3.4832235242846808E-2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5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2.039875010433204</v>
      </c>
      <c r="G444" s="13">
        <v>0.66376688764015301</v>
      </c>
      <c r="H444" s="13">
        <v>2.3390385908617389E-2</v>
      </c>
      <c r="I444" s="13">
        <v>0.76194671310770068</v>
      </c>
      <c r="J444" s="13">
        <v>0.25179250024101829</v>
      </c>
      <c r="K444" s="13">
        <v>0.30414628829286777</v>
      </c>
      <c r="L444" s="13">
        <v>3.4832235242846808E-2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5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1.1330031163273111</v>
      </c>
      <c r="G445" s="13">
        <v>0.50994948046460487</v>
      </c>
      <c r="H445" s="13">
        <v>3.2846493717637787E-2</v>
      </c>
      <c r="I445" s="13">
        <v>0.2685804200313191</v>
      </c>
      <c r="J445" s="13">
        <v>-4.9537339063070111E-2</v>
      </c>
      <c r="K445" s="13">
        <v>0.33633182593397282</v>
      </c>
      <c r="L445" s="13">
        <v>3.4832235242846808E-2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5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2.0656493963150941</v>
      </c>
      <c r="G446" s="13">
        <v>0.12849335245478341</v>
      </c>
      <c r="H446" s="13">
        <v>-1.2980945781519201E-3</v>
      </c>
      <c r="I446" s="13">
        <v>1.514082225678554</v>
      </c>
      <c r="J446" s="13">
        <v>0.25179250024101829</v>
      </c>
      <c r="K446" s="13">
        <v>0.13774717727604291</v>
      </c>
      <c r="L446" s="13">
        <v>3.4832235242846808E-2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5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7.6924669570746591</v>
      </c>
      <c r="G447" s="13">
        <v>5.982890720956128</v>
      </c>
      <c r="H447" s="13">
        <v>0.82901007391962656</v>
      </c>
      <c r="I447" s="13">
        <v>0.25946472114456748</v>
      </c>
      <c r="J447" s="13">
        <v>0.25179250024101829</v>
      </c>
      <c r="K447" s="13">
        <v>0.33447670557047171</v>
      </c>
      <c r="L447" s="13">
        <v>3.4832235242846808E-2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5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2.571871891291706</v>
      </c>
      <c r="G448" s="13">
        <v>2.0407212218428308</v>
      </c>
      <c r="H448" s="13">
        <v>8.2888312574800282E-2</v>
      </c>
      <c r="I448" s="13">
        <v>-6.9067432955538521E-5</v>
      </c>
      <c r="J448" s="13">
        <v>0.17713748475380781</v>
      </c>
      <c r="K448" s="13">
        <v>0.23636170431037601</v>
      </c>
      <c r="L448" s="13">
        <v>3.4832235242846808E-2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5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3.2439027912674292</v>
      </c>
      <c r="G449" s="13">
        <v>2.5319279074615131</v>
      </c>
      <c r="H449" s="13">
        <v>0.25285178223465299</v>
      </c>
      <c r="I449" s="13">
        <v>0</v>
      </c>
      <c r="J449" s="13">
        <v>0.17157908422344281</v>
      </c>
      <c r="K449" s="13">
        <v>0.25271178210497369</v>
      </c>
      <c r="L449" s="13">
        <v>3.4832235242846808E-2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5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1.5885741548733301</v>
      </c>
      <c r="G450" s="13">
        <v>0.29465478940703482</v>
      </c>
      <c r="H450" s="13">
        <v>1.6580052670684159E-2</v>
      </c>
      <c r="I450" s="13">
        <v>0.92851437488349808</v>
      </c>
      <c r="J450" s="13">
        <v>0.25179250024101829</v>
      </c>
      <c r="K450" s="13">
        <v>6.2200202428247961E-2</v>
      </c>
      <c r="L450" s="13">
        <v>3.4832235242846808E-2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5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1.802960683085556</v>
      </c>
      <c r="G451" s="13">
        <v>1.030195124118394</v>
      </c>
      <c r="H451" s="13">
        <v>0.1145629774051411</v>
      </c>
      <c r="I451" s="13">
        <v>0.23198631252370799</v>
      </c>
      <c r="J451" s="13">
        <v>0.25179250024101829</v>
      </c>
      <c r="K451" s="13">
        <v>0.1395915335544477</v>
      </c>
      <c r="L451" s="13">
        <v>3.4832235242846808E-2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5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0.73077451540559935</v>
      </c>
      <c r="G452" s="13">
        <v>0.42809885829562372</v>
      </c>
      <c r="H452" s="13">
        <v>5.4601881596211897E-2</v>
      </c>
      <c r="I452" s="13">
        <v>-3.075520708063606E-3</v>
      </c>
      <c r="J452" s="13">
        <v>0.18525984770477119</v>
      </c>
      <c r="K452" s="13">
        <v>6.4329735737059343E-2</v>
      </c>
      <c r="L452" s="13">
        <v>1.559712779996797E-3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5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1.668355867438593</v>
      </c>
      <c r="G453" s="13">
        <v>1.8635430842040519</v>
      </c>
      <c r="H453" s="13">
        <v>-0.50419579228682898</v>
      </c>
      <c r="I453" s="13">
        <v>-0.1897293308778141</v>
      </c>
      <c r="J453" s="13">
        <v>0.2262058866340011</v>
      </c>
      <c r="K453" s="13">
        <v>8.4489254861279645E-2</v>
      </c>
      <c r="L453" s="13">
        <v>0.1880427649039037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5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1.219979147039906</v>
      </c>
      <c r="G454" s="13">
        <v>3.285868740641356</v>
      </c>
      <c r="H454" s="13">
        <v>-1.2900554479956201</v>
      </c>
      <c r="I454" s="13">
        <v>-1.2061756549120679</v>
      </c>
      <c r="J454" s="13">
        <v>0.31327801505524361</v>
      </c>
      <c r="K454" s="13">
        <v>0.1155037814709982</v>
      </c>
      <c r="L454" s="13">
        <v>1.559712779996797E-3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5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30.599952014963481</v>
      </c>
      <c r="G455" s="13">
        <v>22.657157326420549</v>
      </c>
      <c r="H455" s="13">
        <v>5.8743353424055886</v>
      </c>
      <c r="I455" s="13">
        <v>-0.55843575767635656</v>
      </c>
      <c r="J455" s="13">
        <v>2.2365873570588581</v>
      </c>
      <c r="K455" s="13">
        <v>0.38874803397484342</v>
      </c>
      <c r="L455" s="13">
        <v>1.559712779996797E-3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5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0.77099465514358456</v>
      </c>
      <c r="G456" s="13">
        <v>4.0994645105460907E-2</v>
      </c>
      <c r="H456" s="13">
        <v>3.2539262618398963E-2</v>
      </c>
      <c r="I456" s="13">
        <v>0.26455522585340208</v>
      </c>
      <c r="J456" s="13">
        <v>0.17713748475380781</v>
      </c>
      <c r="K456" s="13">
        <v>6.7725271908611093E-2</v>
      </c>
      <c r="L456" s="13">
        <v>0.1880427649039037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5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1.218618054843589</v>
      </c>
      <c r="G457" s="13">
        <v>0.42264212380043897</v>
      </c>
      <c r="H457" s="13">
        <v>5.771565449186368E-2</v>
      </c>
      <c r="I457" s="13">
        <v>0.26309546028153091</v>
      </c>
      <c r="J457" s="13">
        <v>0.17713748475380781</v>
      </c>
      <c r="K457" s="13">
        <v>0.1099845666120437</v>
      </c>
      <c r="L457" s="13">
        <v>0.1880427649039037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5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0.78638430343444243</v>
      </c>
      <c r="G458" s="13">
        <v>7.260964633850045E-2</v>
      </c>
      <c r="H458" s="13">
        <v>3.4061478364148773E-2</v>
      </c>
      <c r="I458" s="13">
        <v>0.25086137167614031</v>
      </c>
      <c r="J458" s="13">
        <v>0.17713748475380781</v>
      </c>
      <c r="K458" s="13">
        <v>6.367155739794142E-2</v>
      </c>
      <c r="L458" s="13">
        <v>0.1880427649039037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5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1.017356138290094</v>
      </c>
      <c r="G459" s="13">
        <v>0.42499404469873059</v>
      </c>
      <c r="H459" s="13">
        <v>8.8070647499753643E-2</v>
      </c>
      <c r="I459" s="13">
        <v>0.29254399865643199</v>
      </c>
      <c r="J459" s="13">
        <v>9.5614877881555385E-2</v>
      </c>
      <c r="K459" s="13">
        <v>0.1145728567736255</v>
      </c>
      <c r="L459" s="13">
        <v>1.559712779996797E-3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5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0.71353181954482292</v>
      </c>
      <c r="G460" s="13">
        <v>6.8234697134230804E-2</v>
      </c>
      <c r="H460" s="13">
        <v>3.587985294192108E-2</v>
      </c>
      <c r="I460" s="13">
        <v>0.16830654771723341</v>
      </c>
      <c r="J460" s="13">
        <v>0.17713748475380781</v>
      </c>
      <c r="K460" s="13">
        <v>7.5930472093726081E-2</v>
      </c>
      <c r="L460" s="13">
        <v>0.1880427649039037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5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1.328499885450285</v>
      </c>
      <c r="G461" s="13">
        <v>0.30630953554129109</v>
      </c>
      <c r="H461" s="13">
        <v>7.6553721437962644E-2</v>
      </c>
      <c r="I461" s="13">
        <v>0.15403363527945069</v>
      </c>
      <c r="J461" s="13">
        <v>0.52596359016367034</v>
      </c>
      <c r="K461" s="13">
        <v>7.759663812400619E-2</v>
      </c>
      <c r="L461" s="13">
        <v>0.1880427649039037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5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0.27671464432804183</v>
      </c>
      <c r="G462" s="13">
        <v>1.424911251514124E-2</v>
      </c>
      <c r="H462" s="13">
        <v>9.4383355779026373E-2</v>
      </c>
      <c r="I462" s="13">
        <v>-0.57224144749053374</v>
      </c>
      <c r="J462" s="13">
        <v>0.52596359016367034</v>
      </c>
      <c r="K462" s="13">
        <v>2.6317268456833961E-2</v>
      </c>
      <c r="L462" s="13">
        <v>0.1880427649039037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5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4.4244458325411236</v>
      </c>
      <c r="G463" s="13">
        <v>3.325362214142916</v>
      </c>
      <c r="H463" s="13">
        <v>0.19390864080077669</v>
      </c>
      <c r="I463" s="13">
        <v>0.2129696102326655</v>
      </c>
      <c r="J463" s="13">
        <v>0.52596359016367034</v>
      </c>
      <c r="K463" s="13">
        <v>0.16468206442109939</v>
      </c>
      <c r="L463" s="13">
        <v>1.559712779996797E-3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5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54.232785477407567</v>
      </c>
      <c r="G464" s="13">
        <v>43.183657328236613</v>
      </c>
      <c r="H464" s="13">
        <v>11.273888563363739</v>
      </c>
      <c r="I464" s="13">
        <v>-1.3673133920161651</v>
      </c>
      <c r="J464" s="13">
        <v>0.52596359016367034</v>
      </c>
      <c r="K464" s="13">
        <v>0.61502967487972104</v>
      </c>
      <c r="L464" s="13">
        <v>1.559712779996797E-3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5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1.2233046076695659</v>
      </c>
      <c r="G465" s="13">
        <v>6.1947250348970417E-2</v>
      </c>
      <c r="H465" s="13">
        <v>9.1109987431719927E-2</v>
      </c>
      <c r="I465" s="13">
        <v>0.30892582807913271</v>
      </c>
      <c r="J465" s="13">
        <v>0.52596359016367034</v>
      </c>
      <c r="K465" s="13">
        <v>4.7315186742169092E-2</v>
      </c>
      <c r="L465" s="13">
        <v>0.1880427649039037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5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4.2009576546717931</v>
      </c>
      <c r="G466" s="13">
        <v>3.421882756628007</v>
      </c>
      <c r="H466" s="13">
        <v>0.1038593701334818</v>
      </c>
      <c r="I466" s="13">
        <v>0.26307411693688199</v>
      </c>
      <c r="J466" s="13">
        <v>0.1920248046462798</v>
      </c>
      <c r="K466" s="13">
        <v>0.1852843710842961</v>
      </c>
      <c r="L466" s="13">
        <v>3.4832235242846808E-2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5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1.227084514924647</v>
      </c>
      <c r="G467" s="13">
        <v>0.72194499389607369</v>
      </c>
      <c r="H467" s="13">
        <v>2.9953975460631901E-2</v>
      </c>
      <c r="I467" s="13">
        <v>0.20452975470604429</v>
      </c>
      <c r="J467" s="13">
        <v>-4.9537339063070111E-2</v>
      </c>
      <c r="K467" s="13">
        <v>0.28536089468212028</v>
      </c>
      <c r="L467" s="13">
        <v>3.4832235242846808E-2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5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2.3566657812460838</v>
      </c>
      <c r="G468" s="13">
        <v>0.86439976580991917</v>
      </c>
      <c r="H468" s="13">
        <v>6.6879339644688573E-3</v>
      </c>
      <c r="I468" s="13">
        <v>1.1329390275283899</v>
      </c>
      <c r="J468" s="13">
        <v>0.17713748475380781</v>
      </c>
      <c r="K468" s="13">
        <v>0.14066933394665099</v>
      </c>
      <c r="L468" s="13">
        <v>3.4832235242846808E-2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5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2.786423992871486</v>
      </c>
      <c r="G469" s="13">
        <v>1.526798330232322</v>
      </c>
      <c r="H469" s="13">
        <v>8.8174260777856117E-2</v>
      </c>
      <c r="I469" s="13">
        <v>0.53044362697864678</v>
      </c>
      <c r="J469" s="13">
        <v>0.25179250024101829</v>
      </c>
      <c r="K469" s="13">
        <v>0.35438303939879617</v>
      </c>
      <c r="L469" s="13">
        <v>3.4832235242846808E-2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5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1.039660011754864</v>
      </c>
      <c r="G470" s="13">
        <v>0.39637480726692242</v>
      </c>
      <c r="H470" s="13">
        <v>3.0103094330426738E-2</v>
      </c>
      <c r="I470" s="13">
        <v>0.14998505862525219</v>
      </c>
      <c r="J470" s="13">
        <v>0.30517626222918698</v>
      </c>
      <c r="K470" s="13">
        <v>0.1231885540602289</v>
      </c>
      <c r="L470" s="13">
        <v>3.4832235242846808E-2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5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2.1416328022298439</v>
      </c>
      <c r="G471" s="13">
        <v>1.4404393078018149</v>
      </c>
      <c r="H471" s="13">
        <v>0.10257807733521659</v>
      </c>
      <c r="I471" s="13">
        <v>0.25811513129334901</v>
      </c>
      <c r="J471" s="13">
        <v>0.1920248046462798</v>
      </c>
      <c r="K471" s="13">
        <v>0.1136432459103371</v>
      </c>
      <c r="L471" s="13">
        <v>3.4832235242846808E-2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5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5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2.566256198353682</v>
      </c>
      <c r="G473" s="13">
        <v>1.2876624094094899</v>
      </c>
      <c r="H473" s="13">
        <v>0.19945693614523019</v>
      </c>
      <c r="I473" s="13">
        <v>0.42654348297021732</v>
      </c>
      <c r="J473" s="13">
        <v>0.36586196752448041</v>
      </c>
      <c r="K473" s="13">
        <v>9.8688637400361268E-2</v>
      </c>
      <c r="L473" s="13">
        <v>0.1880427649039037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5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2.4694806321955558</v>
      </c>
      <c r="G474" s="13">
        <v>0.1718802002118911</v>
      </c>
      <c r="H474" s="13">
        <v>6.3849836340606108E-3</v>
      </c>
      <c r="I474" s="13">
        <v>1.7176206516513739</v>
      </c>
      <c r="J474" s="13">
        <v>0.25179250024101829</v>
      </c>
      <c r="K474" s="13">
        <v>0.28697006121436508</v>
      </c>
      <c r="L474" s="13">
        <v>3.4832235242846808E-2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5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0.85958937311567718</v>
      </c>
      <c r="G475" s="13">
        <v>8.7552698795987829E-2</v>
      </c>
      <c r="H475" s="13">
        <v>5.1247072552348227E-2</v>
      </c>
      <c r="I475" s="13">
        <v>0.14052681454872151</v>
      </c>
      <c r="J475" s="13">
        <v>0.52596359016367034</v>
      </c>
      <c r="K475" s="13">
        <v>5.2739484274952599E-2</v>
      </c>
      <c r="L475" s="13">
        <v>1.559712779996797E-3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5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2.589544328672202</v>
      </c>
      <c r="G476" s="13">
        <v>1.719045956438555</v>
      </c>
      <c r="H476" s="13">
        <v>8.1596439484426783E-2</v>
      </c>
      <c r="I476" s="13">
        <v>0.55509090125974181</v>
      </c>
      <c r="J476" s="13">
        <v>1.4321754086478081E-2</v>
      </c>
      <c r="K476" s="13">
        <v>0.21792956462300381</v>
      </c>
      <c r="L476" s="13">
        <v>1.559712779996797E-3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5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2.5691288915616899</v>
      </c>
      <c r="G477" s="13">
        <v>0</v>
      </c>
      <c r="H477" s="13">
        <v>-7.4833216118601791E-3</v>
      </c>
      <c r="I477" s="13">
        <v>2.3149636408740961</v>
      </c>
      <c r="J477" s="13">
        <v>0.18525984770477119</v>
      </c>
      <c r="K477" s="13">
        <v>7.482901181468625E-2</v>
      </c>
      <c r="L477" s="13">
        <v>1.559712779996797E-3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5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2.4662190432321012</v>
      </c>
      <c r="G478" s="13">
        <v>0</v>
      </c>
      <c r="H478" s="13">
        <v>-4.8232182057682857E-2</v>
      </c>
      <c r="I478" s="13">
        <v>2.1438883058837961</v>
      </c>
      <c r="J478" s="13">
        <v>0.18525984770477119</v>
      </c>
      <c r="K478" s="13">
        <v>0.18374335892121979</v>
      </c>
      <c r="L478" s="13">
        <v>1.559712779996797E-3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5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0.28548773085261092</v>
      </c>
      <c r="G479" s="13">
        <v>5.749870307978372E-2</v>
      </c>
      <c r="H479" s="13">
        <v>2.7208734015643939E-2</v>
      </c>
      <c r="I479" s="13">
        <v>7.796050390207207E-2</v>
      </c>
      <c r="J479" s="13">
        <v>9.5614877881555385E-2</v>
      </c>
      <c r="K479" s="13">
        <v>2.564519919355902E-2</v>
      </c>
      <c r="L479" s="13">
        <v>1.559712779996797E-3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5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0.71376277134737798</v>
      </c>
      <c r="G480" s="13">
        <v>1.1203288639081981E-2</v>
      </c>
      <c r="H480" s="13">
        <v>8.9260312958165042E-2</v>
      </c>
      <c r="I480" s="13">
        <v>-0.14499111823323299</v>
      </c>
      <c r="J480" s="13">
        <v>0.52596359016367034</v>
      </c>
      <c r="K480" s="13">
        <v>4.4283932915789921E-2</v>
      </c>
      <c r="L480" s="13">
        <v>0.1880427649039037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5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1.967728002535728</v>
      </c>
      <c r="G481" s="13">
        <v>0.96467961175008266</v>
      </c>
      <c r="H481" s="13">
        <v>0.1536357087621556</v>
      </c>
      <c r="I481" s="13">
        <v>0.23529196294560761</v>
      </c>
      <c r="J481" s="13">
        <v>0.52596359016367034</v>
      </c>
      <c r="K481" s="13">
        <v>8.6597416134214802E-2</v>
      </c>
      <c r="L481" s="13">
        <v>1.559712779996797E-3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5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0.64663218255242194</v>
      </c>
      <c r="G482" s="13">
        <v>0.13819835435718869</v>
      </c>
      <c r="H482" s="13">
        <v>2.7837629253680218E-2</v>
      </c>
      <c r="I482" s="13">
        <v>0.29053041937729418</v>
      </c>
      <c r="J482" s="13">
        <v>9.1571684254666941E-2</v>
      </c>
      <c r="K482" s="13">
        <v>6.3661860066745082E-2</v>
      </c>
      <c r="L482" s="13">
        <v>3.4832235242846808E-2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5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0.18114304089693531</v>
      </c>
      <c r="G483" s="13">
        <v>3.1553525712882738E-2</v>
      </c>
      <c r="H483" s="13">
        <v>8.8794878405509398E-3</v>
      </c>
      <c r="I483" s="13">
        <v>2.775557561562891E-17</v>
      </c>
      <c r="J483" s="13">
        <v>9.5614877881555385E-2</v>
      </c>
      <c r="K483" s="13">
        <v>1.026291421909936E-2</v>
      </c>
      <c r="L483" s="13">
        <v>3.4832235242846808E-2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5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2.3045679915497792</v>
      </c>
      <c r="G484" s="13">
        <v>1.646950860121565</v>
      </c>
      <c r="H484" s="13">
        <v>0.1164051208363186</v>
      </c>
      <c r="I484" s="13">
        <v>0.2100989635873329</v>
      </c>
      <c r="J484" s="13">
        <v>0.17157908422344281</v>
      </c>
      <c r="K484" s="13">
        <v>0.1247017275382729</v>
      </c>
      <c r="L484" s="13">
        <v>3.4832235242846808E-2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5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1.221143413071367</v>
      </c>
      <c r="G485" s="13">
        <v>0.67830078747488609</v>
      </c>
      <c r="H485" s="13">
        <v>3.8750951650871057E-2</v>
      </c>
      <c r="I485" s="13">
        <v>0.1053101855681231</v>
      </c>
      <c r="J485" s="13">
        <v>0.25179250024101829</v>
      </c>
      <c r="K485" s="13">
        <v>0.1121567528936213</v>
      </c>
      <c r="L485" s="13">
        <v>3.4832235242846808E-2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5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0.75759394381697809</v>
      </c>
      <c r="G486" s="13">
        <v>0.48347134813217107</v>
      </c>
      <c r="H486" s="13">
        <v>3.6373120643945302E-2</v>
      </c>
      <c r="I486" s="13">
        <v>-2.2204460492503131E-16</v>
      </c>
      <c r="J486" s="13">
        <v>5.8660441542704569E-2</v>
      </c>
      <c r="K486" s="13">
        <v>0.1442567982553104</v>
      </c>
      <c r="L486" s="13">
        <v>3.4832235242846808E-2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5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0.34837047981286229</v>
      </c>
      <c r="G487" s="13">
        <v>0.22002923132878929</v>
      </c>
      <c r="H487" s="13">
        <v>2.6500480867631199E-2</v>
      </c>
      <c r="I487" s="13">
        <v>5.5511151231257827E-17</v>
      </c>
      <c r="J487" s="13">
        <v>5.8660441542704569E-2</v>
      </c>
      <c r="K487" s="13">
        <v>8.3480908308904232E-3</v>
      </c>
      <c r="L487" s="13">
        <v>3.4832235242846808E-2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5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1.2227616250714619</v>
      </c>
      <c r="G488" s="13">
        <v>0</v>
      </c>
      <c r="H488" s="13">
        <v>2.8900313193953669E-2</v>
      </c>
      <c r="I488" s="13">
        <v>2.2204460492503131E-16</v>
      </c>
      <c r="J488" s="13">
        <v>1.1356331507570689</v>
      </c>
      <c r="K488" s="13">
        <v>2.3395925877592229E-2</v>
      </c>
      <c r="L488" s="13">
        <v>3.4832235242846808E-2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5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5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51.047499323561787</v>
      </c>
      <c r="G490" s="13">
        <v>42.374109671599463</v>
      </c>
      <c r="H490" s="13">
        <v>11.1203964361933</v>
      </c>
      <c r="I490" s="13">
        <v>-3.0874900424244558</v>
      </c>
      <c r="J490" s="13">
        <v>9.5614877881555385E-2</v>
      </c>
      <c r="K490" s="13">
        <v>0.54330866753192919</v>
      </c>
      <c r="L490" s="13">
        <v>1.559712779996797E-3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5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2.104745388356664</v>
      </c>
      <c r="G491" s="13">
        <v>1.694777364399658</v>
      </c>
      <c r="H491" s="13">
        <v>8.3442432690107024E-2</v>
      </c>
      <c r="I491" s="13">
        <v>0.206067611986126</v>
      </c>
      <c r="J491" s="13">
        <v>1.4321754086478081E-2</v>
      </c>
      <c r="K491" s="13">
        <v>0.1045765124142978</v>
      </c>
      <c r="L491" s="13">
        <v>1.559712779996797E-3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5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1.564070274457565</v>
      </c>
      <c r="G492" s="13">
        <v>0.5075118186454477</v>
      </c>
      <c r="H492" s="13">
        <v>3.4744895902007113E-2</v>
      </c>
      <c r="I492" s="13">
        <v>0.63150499172205954</v>
      </c>
      <c r="J492" s="13">
        <v>0.20967202104557031</v>
      </c>
      <c r="K492" s="13">
        <v>0.14580431189963389</v>
      </c>
      <c r="L492" s="13">
        <v>3.4832235242846808E-2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5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28.63425042678681</v>
      </c>
      <c r="G493" s="13">
        <v>27.983221472712671</v>
      </c>
      <c r="H493" s="13">
        <v>3.2438084419172459</v>
      </c>
      <c r="I493" s="13">
        <v>-3.4825349495627478</v>
      </c>
      <c r="J493" s="13">
        <v>9.5614877881555385E-2</v>
      </c>
      <c r="K493" s="13">
        <v>0.79258087105808928</v>
      </c>
      <c r="L493" s="13">
        <v>1.559712779996797E-3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5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1.645904658786238</v>
      </c>
      <c r="G494" s="13">
        <v>1.0827996874965331</v>
      </c>
      <c r="H494" s="13">
        <v>7.2399718767230517E-2</v>
      </c>
      <c r="I494" s="13">
        <v>0.33487598684841119</v>
      </c>
      <c r="J494" s="13">
        <v>3.030097710790931E-2</v>
      </c>
      <c r="K494" s="13">
        <v>9.069605332330706E-2</v>
      </c>
      <c r="L494" s="13">
        <v>3.4832235242846808E-2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5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1.219979147039906</v>
      </c>
      <c r="G495" s="13">
        <v>3.285868740641356</v>
      </c>
      <c r="H495" s="13">
        <v>-1.2900554479956201</v>
      </c>
      <c r="I495" s="13">
        <v>-1.2061756549120679</v>
      </c>
      <c r="J495" s="13">
        <v>0.31327801505524361</v>
      </c>
      <c r="K495" s="13">
        <v>0.1155037814709982</v>
      </c>
      <c r="L495" s="13">
        <v>1.559712779996797E-3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5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1.219979147039906</v>
      </c>
      <c r="G496" s="13">
        <v>3.285868740641356</v>
      </c>
      <c r="H496" s="13">
        <v>-1.2900554479956201</v>
      </c>
      <c r="I496" s="13">
        <v>-1.2061756549120679</v>
      </c>
      <c r="J496" s="13">
        <v>0.31327801505524361</v>
      </c>
      <c r="K496" s="13">
        <v>0.1155037814709982</v>
      </c>
      <c r="L496" s="13">
        <v>1.559712779996797E-3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19" x14ac:dyDescent="0.25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1.137450304610258</v>
      </c>
      <c r="G497" s="13">
        <v>0.20342300024701779</v>
      </c>
      <c r="H497" s="13">
        <v>0.14114889576276579</v>
      </c>
      <c r="I497" s="13">
        <v>0.39377376530090458</v>
      </c>
      <c r="J497" s="13">
        <v>0.31327801505524361</v>
      </c>
      <c r="K497" s="13">
        <v>5.099439300147933E-2</v>
      </c>
      <c r="L497" s="13">
        <v>3.4832235242846808E-2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19" x14ac:dyDescent="0.25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1.743642110455613</v>
      </c>
      <c r="G498" s="13">
        <v>0.6452520385683298</v>
      </c>
      <c r="H498" s="13">
        <v>4.676666297045181E-2</v>
      </c>
      <c r="I498" s="13">
        <v>0.56964001760016814</v>
      </c>
      <c r="J498" s="13">
        <v>0.2262058866340011</v>
      </c>
      <c r="K498" s="13">
        <v>6.7734739778759198E-2</v>
      </c>
      <c r="L498" s="13">
        <v>0.1880427649039037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19" x14ac:dyDescent="0.25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6.1242712724080608</v>
      </c>
      <c r="G499" s="13">
        <v>2.6545996641745648</v>
      </c>
      <c r="H499" s="13">
        <v>-0.50502572333498197</v>
      </c>
      <c r="I499" s="13">
        <v>3.272451292186819</v>
      </c>
      <c r="J499" s="13">
        <v>0.52485823329692338</v>
      </c>
      <c r="K499" s="13">
        <v>0.1425555708418885</v>
      </c>
      <c r="L499" s="13">
        <v>3.4832235242846808E-2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19" x14ac:dyDescent="0.25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5.5780317658767524</v>
      </c>
      <c r="G500" s="13">
        <v>3.606381695912146</v>
      </c>
      <c r="H500" s="13">
        <v>6.1218174632315249E-2</v>
      </c>
      <c r="I500" s="13">
        <v>1.3700984953911139</v>
      </c>
      <c r="J500" s="13">
        <v>0.2834199756060925</v>
      </c>
      <c r="K500" s="13">
        <v>0.22208118909223901</v>
      </c>
      <c r="L500" s="13">
        <v>3.4832235242846808E-2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19" x14ac:dyDescent="0.25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1.8971744774655721</v>
      </c>
      <c r="G501" s="13">
        <v>0.95727697179149229</v>
      </c>
      <c r="H501" s="13">
        <v>5.636207060233759E-2</v>
      </c>
      <c r="I501" s="13">
        <v>0.1621635809617494</v>
      </c>
      <c r="J501" s="13">
        <v>0.20967202104557031</v>
      </c>
      <c r="K501" s="13">
        <v>0.51014012028442512</v>
      </c>
      <c r="L501" s="13">
        <v>1.559712779996797E-3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19" x14ac:dyDescent="0.25">
      <c r="A502" s="3" t="s">
        <v>1997</v>
      </c>
      <c r="D502" s="2" t="s">
        <v>1998</v>
      </c>
      <c r="E502" s="2" t="s">
        <v>62</v>
      </c>
      <c r="F502" s="11">
        <v>4.3896135587585512</v>
      </c>
      <c r="G502" s="13">
        <v>4.0484345554061818</v>
      </c>
      <c r="H502" s="13">
        <v>0.19463819759437961</v>
      </c>
      <c r="I502" s="13">
        <v>-0.16183366759352411</v>
      </c>
      <c r="J502" s="13">
        <v>9.5614877881555385E-2</v>
      </c>
      <c r="K502" s="13">
        <v>0.21119988268996209</v>
      </c>
      <c r="L502" s="13">
        <v>1.559712779996797E-3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5">
      <c r="A503" s="3" t="s">
        <v>1999</v>
      </c>
      <c r="D503" s="2" t="s">
        <v>2000</v>
      </c>
      <c r="E503" s="2" t="s">
        <v>62</v>
      </c>
      <c r="F503" s="11">
        <v>3.404799786396485</v>
      </c>
      <c r="G503" s="13">
        <v>2.924730761495669</v>
      </c>
      <c r="H503" s="13">
        <v>0.15202401889625891</v>
      </c>
      <c r="I503" s="13">
        <v>4.4655515236701859E-2</v>
      </c>
      <c r="J503" s="13">
        <v>9.5614877881555385E-2</v>
      </c>
      <c r="K503" s="13">
        <v>0.1862149001063029</v>
      </c>
      <c r="L503" s="13">
        <v>1.559712779996797E-3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5">
      <c r="A504" s="3" t="s">
        <v>2001</v>
      </c>
      <c r="D504" s="2" t="s">
        <v>2002</v>
      </c>
      <c r="E504" s="2" t="s">
        <v>62</v>
      </c>
      <c r="F504" s="11">
        <v>71.785607103121947</v>
      </c>
      <c r="G504" s="13">
        <v>58.060357416975798</v>
      </c>
      <c r="H504" s="13">
        <v>15.126886684900191</v>
      </c>
      <c r="I504" s="13">
        <v>-2.3361309738795342</v>
      </c>
      <c r="J504" s="13">
        <v>9.5614877881555385E-2</v>
      </c>
      <c r="K504" s="13">
        <v>0.83731938446394039</v>
      </c>
      <c r="L504" s="13">
        <v>1.559712779996797E-3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5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5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5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5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5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5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5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5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5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5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5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5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5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5">
      <c r="A518" s="3" t="s">
        <v>2029</v>
      </c>
      <c r="D518" s="2" t="s">
        <v>2030</v>
      </c>
      <c r="E518" s="2" t="s">
        <v>2097</v>
      </c>
      <c r="F518" s="11">
        <v>0.36478146712718768</v>
      </c>
      <c r="G518" s="13">
        <v>0</v>
      </c>
      <c r="H518" s="13">
        <v>9.8065646750204877E-3</v>
      </c>
      <c r="I518" s="13">
        <v>6.8610424554971239E-5</v>
      </c>
      <c r="J518" s="13">
        <v>8.3089289515186224E-2</v>
      </c>
      <c r="K518" s="13">
        <v>0.23698476726957921</v>
      </c>
      <c r="L518" s="13">
        <v>3.4832235242846808E-2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5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5">
      <c r="A520" s="3" t="s">
        <v>2033</v>
      </c>
      <c r="D520" s="2" t="s">
        <v>2034</v>
      </c>
      <c r="E520" s="2" t="s">
        <v>2100</v>
      </c>
      <c r="F520" s="11"/>
      <c r="G520" s="13"/>
      <c r="H520" s="13"/>
      <c r="I520" s="13"/>
      <c r="J520" s="13"/>
      <c r="K520" s="13"/>
      <c r="L520" s="13"/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5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5">
      <c r="A522" s="3" t="s">
        <v>2037</v>
      </c>
      <c r="D522" s="2" t="s">
        <v>2038</v>
      </c>
      <c r="E522" s="2" t="s">
        <v>639</v>
      </c>
      <c r="F522" s="11"/>
      <c r="G522" s="13"/>
      <c r="H522" s="13"/>
      <c r="I522" s="13"/>
      <c r="J522" s="13"/>
      <c r="K522" s="13"/>
      <c r="L522" s="13"/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5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5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5">
      <c r="A525" s="3" t="s">
        <v>2043</v>
      </c>
      <c r="D525" s="2" t="s">
        <v>2044</v>
      </c>
      <c r="E525" s="2" t="s">
        <v>2100</v>
      </c>
      <c r="F525" s="11"/>
      <c r="G525" s="13"/>
      <c r="H525" s="13"/>
      <c r="I525" s="13"/>
      <c r="J525" s="13"/>
      <c r="K525" s="13"/>
      <c r="L525" s="13"/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5">
      <c r="A526" s="3" t="s">
        <v>2045</v>
      </c>
      <c r="D526" s="2" t="s">
        <v>2046</v>
      </c>
      <c r="E526" s="2" t="s">
        <v>62</v>
      </c>
      <c r="F526" s="11"/>
      <c r="G526" s="13"/>
      <c r="H526" s="13"/>
      <c r="I526" s="13"/>
      <c r="J526" s="13"/>
      <c r="K526" s="13"/>
      <c r="L526" s="13"/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5">
      <c r="A527" s="3" t="s">
        <v>2047</v>
      </c>
      <c r="D527" s="2" t="s">
        <v>2048</v>
      </c>
      <c r="E527" s="2" t="s">
        <v>62</v>
      </c>
      <c r="F527" s="11"/>
      <c r="G527" s="13"/>
      <c r="H527" s="13"/>
      <c r="I527" s="13"/>
      <c r="J527" s="13"/>
      <c r="K527" s="13"/>
      <c r="L527" s="13"/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5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5">
      <c r="A529" s="3" t="s">
        <v>2051</v>
      </c>
      <c r="D529" s="2" t="s">
        <v>2052</v>
      </c>
      <c r="E529" s="2" t="s">
        <v>62</v>
      </c>
      <c r="F529" s="11"/>
      <c r="G529" s="13"/>
      <c r="H529" s="13"/>
      <c r="I529" s="13"/>
      <c r="J529" s="13"/>
      <c r="K529" s="13"/>
      <c r="L529" s="13"/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5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5">
      <c r="A531" s="3" t="s">
        <v>2055</v>
      </c>
      <c r="D531" s="2" t="s">
        <v>2056</v>
      </c>
      <c r="E531" s="2" t="s">
        <v>2100</v>
      </c>
      <c r="F531" s="11"/>
      <c r="G531" s="13"/>
      <c r="H531" s="13"/>
      <c r="I531" s="13"/>
      <c r="J531" s="13"/>
      <c r="K531" s="13"/>
      <c r="L531" s="13"/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5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5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5">
      <c r="A534" s="3" t="s">
        <v>2061</v>
      </c>
      <c r="D534" s="2" t="s">
        <v>2062</v>
      </c>
      <c r="E534" s="2" t="s">
        <v>2118</v>
      </c>
      <c r="F534" s="11">
        <v>5.4064396494513609</v>
      </c>
      <c r="G534" s="13">
        <v>2.9206462477276549</v>
      </c>
      <c r="H534" s="13">
        <v>0.31929673585535773</v>
      </c>
      <c r="I534" s="13">
        <v>1.7586478218367809</v>
      </c>
      <c r="J534" s="13">
        <v>0.17713748475380781</v>
      </c>
      <c r="K534" s="13">
        <v>0.19587912403491331</v>
      </c>
      <c r="L534" s="13">
        <v>3.4832235242846808E-2</v>
      </c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5">
      <c r="A535" s="3" t="s">
        <v>2063</v>
      </c>
      <c r="D535" s="2" t="s">
        <v>2064</v>
      </c>
      <c r="E535" s="2" t="s">
        <v>2100</v>
      </c>
      <c r="F535" s="11">
        <v>1.3376257095115309</v>
      </c>
      <c r="G535" s="13">
        <v>0.79044377187246917</v>
      </c>
      <c r="H535" s="13">
        <v>5.8210828717542178E-2</v>
      </c>
      <c r="I535" s="13">
        <v>0.35131287765779939</v>
      </c>
      <c r="J535" s="13">
        <v>3.030097710790931E-2</v>
      </c>
      <c r="K535" s="13">
        <v>7.2525018912964062E-2</v>
      </c>
      <c r="L535" s="13">
        <v>3.4832235242846808E-2</v>
      </c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5">
      <c r="A536" s="3" t="s">
        <v>2065</v>
      </c>
      <c r="D536" s="2" t="s">
        <v>2066</v>
      </c>
      <c r="E536" s="2" t="s">
        <v>2118</v>
      </c>
      <c r="F536" s="11">
        <v>2.5246701903708568</v>
      </c>
      <c r="G536" s="13">
        <v>1.167685741390029</v>
      </c>
      <c r="H536" s="13">
        <v>8.1750004108197313E-2</v>
      </c>
      <c r="I536" s="13">
        <v>0.92848599934153375</v>
      </c>
      <c r="J536" s="13">
        <v>0.17713748475380781</v>
      </c>
      <c r="K536" s="13">
        <v>0.13477872553444309</v>
      </c>
      <c r="L536" s="13">
        <v>3.4832235242846808E-2</v>
      </c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5">
      <c r="A537" s="3" t="s">
        <v>2067</v>
      </c>
      <c r="D537" s="2" t="s">
        <v>2068</v>
      </c>
      <c r="E537" s="2" t="s">
        <v>2100</v>
      </c>
      <c r="F537" s="11">
        <v>3.241404128107281</v>
      </c>
      <c r="G537" s="13">
        <v>1.170415802203604</v>
      </c>
      <c r="H537" s="13">
        <v>5.9713208443234529E-2</v>
      </c>
      <c r="I537" s="13">
        <v>1.3163605379096801</v>
      </c>
      <c r="J537" s="13">
        <v>0.56289462321318329</v>
      </c>
      <c r="K537" s="13">
        <v>9.7187721094732588E-2</v>
      </c>
      <c r="L537" s="13">
        <v>3.4832235242846808E-2</v>
      </c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5">
      <c r="A538" s="3" t="s">
        <v>2069</v>
      </c>
      <c r="D538" s="2" t="s">
        <v>2070</v>
      </c>
      <c r="E538" s="2" t="s">
        <v>2102</v>
      </c>
      <c r="F538" s="11">
        <v>6.4852130523370644</v>
      </c>
      <c r="G538" s="13">
        <v>5.4874510764290827</v>
      </c>
      <c r="H538" s="13">
        <v>-2.2762640542670569</v>
      </c>
      <c r="I538" s="13">
        <v>2.7792336537850511</v>
      </c>
      <c r="J538" s="13">
        <v>0.31327801505524361</v>
      </c>
      <c r="K538" s="13">
        <v>0.1799546485547471</v>
      </c>
      <c r="L538" s="13">
        <v>1.559712779996797E-3</v>
      </c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5">
      <c r="A539" s="3" t="s">
        <v>2071</v>
      </c>
      <c r="D539" s="2" t="s">
        <v>2072</v>
      </c>
      <c r="E539" s="2" t="s">
        <v>2118</v>
      </c>
      <c r="F539" s="11">
        <v>2.573002454437062</v>
      </c>
      <c r="G539" s="13">
        <v>1.3865268454626021</v>
      </c>
      <c r="H539" s="13">
        <v>6.7977279217575293E-2</v>
      </c>
      <c r="I539" s="13">
        <v>0.3064651257033244</v>
      </c>
      <c r="J539" s="13">
        <v>0.20967202104557031</v>
      </c>
      <c r="K539" s="13">
        <v>0.56752894776514329</v>
      </c>
      <c r="L539" s="13">
        <v>3.4832235242846808E-2</v>
      </c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5">
      <c r="A540" s="3" t="s">
        <v>2073</v>
      </c>
      <c r="D540" s="2" t="s">
        <v>2074</v>
      </c>
      <c r="E540" s="2" t="s">
        <v>62</v>
      </c>
      <c r="F540" s="11">
        <v>2.1021919413187709</v>
      </c>
      <c r="G540" s="13">
        <v>1.694777364399658</v>
      </c>
      <c r="H540" s="13">
        <v>8.3420252828610819E-2</v>
      </c>
      <c r="I540" s="13">
        <v>0.1693222178678615</v>
      </c>
      <c r="J540" s="13">
        <v>1.4321754086478081E-2</v>
      </c>
      <c r="K540" s="13">
        <v>0.13879063935616551</v>
      </c>
      <c r="L540" s="13">
        <v>1.559712779996797E-3</v>
      </c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5">
      <c r="A541" s="3" t="s">
        <v>2075</v>
      </c>
      <c r="D541" s="2" t="s">
        <v>2076</v>
      </c>
      <c r="E541" s="2" t="s">
        <v>2091</v>
      </c>
      <c r="F541" s="11">
        <v>0.74499603121551572</v>
      </c>
      <c r="G541" s="13">
        <v>0.20432603749823369</v>
      </c>
      <c r="H541" s="13">
        <v>3.7245622710610563E-2</v>
      </c>
      <c r="I541" s="13">
        <v>0.30276885585989027</v>
      </c>
      <c r="J541" s="13">
        <v>0.17713748475380781</v>
      </c>
      <c r="K541" s="13">
        <v>2.1958317612976608E-2</v>
      </c>
      <c r="L541" s="13">
        <v>1.559712779996797E-3</v>
      </c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4C304728-646E-4FB9-A2F9-9375B135FD19}"/>
  <conditionalFormatting sqref="F2:L541">
    <cfRule type="expression" dxfId="2" priority="1">
      <formula>#REF!=0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6EF5-FBE0-4409-806D-99CEB083E1A0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defaultColWidth="8.7109375" defaultRowHeight="15" x14ac:dyDescent="0.25"/>
  <cols>
    <col min="1" max="1" width="10.7109375" style="2" customWidth="1"/>
    <col min="2" max="3" width="0" style="2" hidden="1" customWidth="1"/>
    <col min="4" max="4" width="39.5703125" style="2" customWidth="1"/>
    <col min="5" max="5" width="32.140625" style="2" customWidth="1"/>
    <col min="6" max="6" width="20.28515625" style="2" customWidth="1"/>
    <col min="7" max="12" width="10.5703125" style="2" customWidth="1"/>
    <col min="13" max="13" width="12.42578125" style="2" customWidth="1"/>
    <col min="14" max="14" width="8.7109375" style="2"/>
    <col min="15" max="15" width="13.42578125" style="2" customWidth="1"/>
    <col min="16" max="16" width="10.28515625" style="2" customWidth="1"/>
    <col min="17" max="16384" width="8.7109375" style="2"/>
  </cols>
  <sheetData>
    <row r="1" spans="1:1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8" t="s">
        <v>12</v>
      </c>
      <c r="N1" s="18" t="s">
        <v>13</v>
      </c>
      <c r="O1" s="18" t="s">
        <v>14</v>
      </c>
      <c r="P1" s="18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0.48287687458578132</v>
      </c>
      <c r="G2" s="13">
        <v>0.23518097831628501</v>
      </c>
      <c r="H2" s="13">
        <v>1.977877248657145E-2</v>
      </c>
      <c r="I2" s="13">
        <v>-1.6653345369377351E-16</v>
      </c>
      <c r="J2" s="13">
        <v>0.1480202596272297</v>
      </c>
      <c r="K2" s="13">
        <v>5.0432981527632051E-2</v>
      </c>
      <c r="L2" s="13">
        <v>2.9463882628063251E-2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5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0.57470888604499626</v>
      </c>
      <c r="G3" s="13">
        <v>0.27291094334642169</v>
      </c>
      <c r="H3" s="13">
        <v>2.2251689834441899E-2</v>
      </c>
      <c r="I3" s="13">
        <v>-1.110223024625157E-16</v>
      </c>
      <c r="J3" s="13">
        <v>0.1480202596272297</v>
      </c>
      <c r="K3" s="13">
        <v>0.1020621106088397</v>
      </c>
      <c r="L3" s="13">
        <v>2.9463882628063251E-2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5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0.4593906477911151</v>
      </c>
      <c r="G4" s="13">
        <v>0.30269040229163169</v>
      </c>
      <c r="H4" s="13">
        <v>3.044893761993954E-2</v>
      </c>
      <c r="I4" s="13">
        <v>-5.5511151231257827E-17</v>
      </c>
      <c r="J4" s="13">
        <v>7.6226185748046155E-2</v>
      </c>
      <c r="K4" s="13">
        <v>2.056123950343447E-2</v>
      </c>
      <c r="L4" s="13">
        <v>2.9463882628063251E-2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5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0.51332197203543362</v>
      </c>
      <c r="G5" s="13">
        <v>0.29487430754827698</v>
      </c>
      <c r="H5" s="13">
        <v>2.0488705750407489E-2</v>
      </c>
      <c r="I5" s="13">
        <v>-1.110223024625157E-16</v>
      </c>
      <c r="J5" s="13">
        <v>0.1480202596272297</v>
      </c>
      <c r="K5" s="13">
        <v>2.0474816481456319E-2</v>
      </c>
      <c r="L5" s="13">
        <v>2.9463882628063251E-2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5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2.6848199940814679</v>
      </c>
      <c r="G6" s="13">
        <v>2.040736124100984</v>
      </c>
      <c r="H6" s="13">
        <v>8.6141267287727585E-2</v>
      </c>
      <c r="I6" s="13">
        <v>-2.6645352591003761E-15</v>
      </c>
      <c r="J6" s="13">
        <v>0.2742244414666668</v>
      </c>
      <c r="K6" s="13">
        <v>0.25425427859802952</v>
      </c>
      <c r="L6" s="13">
        <v>2.9463882628063251E-2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5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>
        <v>0.4593906477911151</v>
      </c>
      <c r="G7" s="13">
        <v>0.30269040229163169</v>
      </c>
      <c r="H7" s="13">
        <v>3.044893761993954E-2</v>
      </c>
      <c r="I7" s="13">
        <v>-5.5511151231257827E-17</v>
      </c>
      <c r="J7" s="13">
        <v>7.6226185748046155E-2</v>
      </c>
      <c r="K7" s="13">
        <v>2.056123950343447E-2</v>
      </c>
      <c r="L7" s="13">
        <v>2.9463882628063251E-2</v>
      </c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5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0.46792918589097271</v>
      </c>
      <c r="G8" s="13">
        <v>0.23137145753446189</v>
      </c>
      <c r="H8" s="13">
        <v>1.8848383562281551E-2</v>
      </c>
      <c r="I8" s="13">
        <v>0</v>
      </c>
      <c r="J8" s="13">
        <v>0.1480202596272297</v>
      </c>
      <c r="K8" s="13">
        <v>4.0225202538936307E-2</v>
      </c>
      <c r="L8" s="13">
        <v>2.9463882628063251E-2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5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5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0.48287687458578132</v>
      </c>
      <c r="G10" s="13">
        <v>0.23518097831628501</v>
      </c>
      <c r="H10" s="13">
        <v>1.977877248657145E-2</v>
      </c>
      <c r="I10" s="13">
        <v>-1.6653345369377351E-16</v>
      </c>
      <c r="J10" s="13">
        <v>0.1480202596272297</v>
      </c>
      <c r="K10" s="13">
        <v>5.0432981527632051E-2</v>
      </c>
      <c r="L10" s="13">
        <v>2.9463882628063251E-2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5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64.202664853131012</v>
      </c>
      <c r="G11" s="13">
        <v>53.726872886808913</v>
      </c>
      <c r="H11" s="13">
        <v>12.009294201890979</v>
      </c>
      <c r="I11" s="13">
        <v>-2.4370345008158409</v>
      </c>
      <c r="J11" s="13">
        <v>0.1480202596272297</v>
      </c>
      <c r="K11" s="13">
        <v>0.75417021813513974</v>
      </c>
      <c r="L11" s="13">
        <v>1.341787484591589E-3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5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215.66462504084609</v>
      </c>
      <c r="G12" s="13">
        <v>180.83108595719861</v>
      </c>
      <c r="H12" s="13">
        <v>40.407917576363239</v>
      </c>
      <c r="I12" s="13">
        <v>-8.2024426812656372</v>
      </c>
      <c r="J12" s="13">
        <v>0.1480202596272297</v>
      </c>
      <c r="K12" s="13">
        <v>2.4787021414380699</v>
      </c>
      <c r="L12" s="13">
        <v>1.341787484591589E-3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5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45.426533844390818</v>
      </c>
      <c r="G13" s="13">
        <v>38.727238978020146</v>
      </c>
      <c r="H13" s="13">
        <v>8.7018074944550481</v>
      </c>
      <c r="I13" s="13">
        <v>-2.628810350647349</v>
      </c>
      <c r="J13" s="13">
        <v>0.1480202596272297</v>
      </c>
      <c r="K13" s="13">
        <v>0.4769356754511534</v>
      </c>
      <c r="L13" s="13">
        <v>1.341787484591589E-3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5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64.202664853131012</v>
      </c>
      <c r="G14" s="13">
        <v>53.726872886808913</v>
      </c>
      <c r="H14" s="13">
        <v>12.009294201890979</v>
      </c>
      <c r="I14" s="13">
        <v>-2.4370345008158409</v>
      </c>
      <c r="J14" s="13">
        <v>0.1480202596272297</v>
      </c>
      <c r="K14" s="13">
        <v>0.75417021813513974</v>
      </c>
      <c r="L14" s="13">
        <v>1.341787484591589E-3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5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43.012575703631391</v>
      </c>
      <c r="G15" s="13">
        <v>36.449166096960127</v>
      </c>
      <c r="H15" s="13">
        <v>8.1782060196633157</v>
      </c>
      <c r="I15" s="13">
        <v>-2.2290455751914848</v>
      </c>
      <c r="J15" s="13">
        <v>0.1480202596272297</v>
      </c>
      <c r="K15" s="13">
        <v>0.46488711508760427</v>
      </c>
      <c r="L15" s="13">
        <v>1.341787484591589E-3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5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114.38024675580949</v>
      </c>
      <c r="G16" s="13">
        <v>95.835017094177275</v>
      </c>
      <c r="H16" s="13">
        <v>21.41742709895539</v>
      </c>
      <c r="I16" s="13">
        <v>-4.3470470268545967</v>
      </c>
      <c r="J16" s="13">
        <v>0.1480202596272297</v>
      </c>
      <c r="K16" s="13">
        <v>1.325487542419546</v>
      </c>
      <c r="L16" s="13">
        <v>1.341787484591589E-3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5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47.840491985150287</v>
      </c>
      <c r="G17" s="13">
        <v>41.005311859080138</v>
      </c>
      <c r="H17" s="13">
        <v>9.2254089692467929</v>
      </c>
      <c r="I17" s="13">
        <v>-3.028575126103171</v>
      </c>
      <c r="J17" s="13">
        <v>0.1480202596272297</v>
      </c>
      <c r="K17" s="13">
        <v>0.48898423581470252</v>
      </c>
      <c r="L17" s="13">
        <v>1.341787484591589E-3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5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0.76338286167649638</v>
      </c>
      <c r="G18" s="13">
        <v>0.25002605995222438</v>
      </c>
      <c r="H18" s="13">
        <v>3.1448019834307873E-2</v>
      </c>
      <c r="I18" s="13">
        <v>0.2256899614169334</v>
      </c>
      <c r="J18" s="13">
        <v>0.19403220418948419</v>
      </c>
      <c r="K18" s="13">
        <v>3.2722733655483192E-2</v>
      </c>
      <c r="L18" s="13">
        <v>2.9463882628063251E-2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5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>
        <v>0.76338286167649638</v>
      </c>
      <c r="G19" s="13">
        <v>0.25002605995222438</v>
      </c>
      <c r="H19" s="13">
        <v>3.1448019834307873E-2</v>
      </c>
      <c r="I19" s="13">
        <v>0.2256899614169334</v>
      </c>
      <c r="J19" s="13">
        <v>0.19403220418948419</v>
      </c>
      <c r="K19" s="13">
        <v>3.2722733655483192E-2</v>
      </c>
      <c r="L19" s="13">
        <v>2.9463882628063251E-2</v>
      </c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5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0.76338286167649638</v>
      </c>
      <c r="G20" s="13">
        <v>0.25002605995222438</v>
      </c>
      <c r="H20" s="13">
        <v>3.1448019834307873E-2</v>
      </c>
      <c r="I20" s="13">
        <v>0.2256899614169334</v>
      </c>
      <c r="J20" s="13">
        <v>0.19403220418948419</v>
      </c>
      <c r="K20" s="13">
        <v>3.2722733655483192E-2</v>
      </c>
      <c r="L20" s="13">
        <v>2.9463882628063251E-2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5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3.3245811870233091</v>
      </c>
      <c r="G21" s="13">
        <v>1.063746634038182</v>
      </c>
      <c r="H21" s="13">
        <v>8.2041700525287892E-2</v>
      </c>
      <c r="I21" s="13">
        <v>1.2701414712920061</v>
      </c>
      <c r="J21" s="13">
        <v>0.76231871371901661</v>
      </c>
      <c r="K21" s="13">
        <v>0.1168687848207518</v>
      </c>
      <c r="L21" s="13">
        <v>2.9463882628063251E-2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5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3.1650033559662272</v>
      </c>
      <c r="G22" s="13">
        <v>0.90743741063075534</v>
      </c>
      <c r="H22" s="13">
        <v>7.4105193863197749E-2</v>
      </c>
      <c r="I22" s="13">
        <v>1.279905361273026</v>
      </c>
      <c r="J22" s="13">
        <v>0.76231871371901661</v>
      </c>
      <c r="K22" s="13">
        <v>0.1117727938521675</v>
      </c>
      <c r="L22" s="13">
        <v>2.9463882628063251E-2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5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3.6538923362505131</v>
      </c>
      <c r="G23" s="13">
        <v>1.2620439600082189</v>
      </c>
      <c r="H23" s="13">
        <v>6.3773074735438265E-2</v>
      </c>
      <c r="I23" s="13">
        <v>1.437761460139563</v>
      </c>
      <c r="J23" s="13">
        <v>0.76231871371901661</v>
      </c>
      <c r="K23" s="13">
        <v>9.8531245020213779E-2</v>
      </c>
      <c r="L23" s="13">
        <v>2.9463882628063251E-2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5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3.1650033559662272</v>
      </c>
      <c r="G24" s="13">
        <v>0.90743741063075534</v>
      </c>
      <c r="H24" s="13">
        <v>7.4105193863197749E-2</v>
      </c>
      <c r="I24" s="13">
        <v>1.279905361273026</v>
      </c>
      <c r="J24" s="13">
        <v>0.76231871371901661</v>
      </c>
      <c r="K24" s="13">
        <v>0.1117727938521675</v>
      </c>
      <c r="L24" s="13">
        <v>2.9463882628063251E-2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5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6.7237836600030931</v>
      </c>
      <c r="G25" s="13">
        <v>4.8238410154713902</v>
      </c>
      <c r="H25" s="13">
        <v>0.52513724295661102</v>
      </c>
      <c r="I25" s="13">
        <v>0.43453001654296042</v>
      </c>
      <c r="J25" s="13">
        <v>0.76231871371901661</v>
      </c>
      <c r="K25" s="13">
        <v>0.14849278868505181</v>
      </c>
      <c r="L25" s="13">
        <v>2.9463882628063251E-2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5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3.0673106993885471</v>
      </c>
      <c r="G26" s="13">
        <v>2.4810220974305879</v>
      </c>
      <c r="H26" s="13">
        <v>-7.7007315299815207E-2</v>
      </c>
      <c r="I26" s="13">
        <v>0.35181971369868797</v>
      </c>
      <c r="J26" s="13">
        <v>8.5954368080119678E-2</v>
      </c>
      <c r="K26" s="13">
        <v>0.1960579528509033</v>
      </c>
      <c r="L26" s="13">
        <v>2.9463882628063251E-2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5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2.5693028369886211</v>
      </c>
      <c r="G27" s="13">
        <v>1.8386263917087431</v>
      </c>
      <c r="H27" s="13">
        <v>0.12550923457554741</v>
      </c>
      <c r="I27" s="13">
        <v>0.44364024208324698</v>
      </c>
      <c r="J27" s="13">
        <v>4.6908583662341227E-2</v>
      </c>
      <c r="K27" s="13">
        <v>8.5154502330678727E-2</v>
      </c>
      <c r="L27" s="13">
        <v>2.9463882628063251E-2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5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2.6027849268158612</v>
      </c>
      <c r="G28" s="13">
        <v>1.9305861360351351</v>
      </c>
      <c r="H28" s="13">
        <v>0.1433425445185916</v>
      </c>
      <c r="I28" s="13">
        <v>0.38163714786328379</v>
      </c>
      <c r="J28" s="13">
        <v>4.6908583662341227E-2</v>
      </c>
      <c r="K28" s="13">
        <v>7.0846632108445592E-2</v>
      </c>
      <c r="L28" s="13">
        <v>2.9463882628063251E-2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5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1.634625411861387</v>
      </c>
      <c r="G29" s="13">
        <v>1.2061237177015001</v>
      </c>
      <c r="H29" s="13">
        <v>8.3633094786813841E-2</v>
      </c>
      <c r="I29" s="13">
        <v>0.20396247348975199</v>
      </c>
      <c r="J29" s="13">
        <v>4.6908583662341227E-2</v>
      </c>
      <c r="K29" s="13">
        <v>6.4533659592916251E-2</v>
      </c>
      <c r="L29" s="13">
        <v>2.9463882628063251E-2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5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1.634625411861387</v>
      </c>
      <c r="G30" s="13">
        <v>1.2061237177015001</v>
      </c>
      <c r="H30" s="13">
        <v>8.3633094786813841E-2</v>
      </c>
      <c r="I30" s="13">
        <v>0.20396247348975199</v>
      </c>
      <c r="J30" s="13">
        <v>4.6908583662341227E-2</v>
      </c>
      <c r="K30" s="13">
        <v>6.4533659592916251E-2</v>
      </c>
      <c r="L30" s="13">
        <v>2.9463882628063251E-2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5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1.634625411861387</v>
      </c>
      <c r="G31" s="13">
        <v>1.2061237177015001</v>
      </c>
      <c r="H31" s="13">
        <v>8.3633094786813841E-2</v>
      </c>
      <c r="I31" s="13">
        <v>0.20396247348975199</v>
      </c>
      <c r="J31" s="13">
        <v>4.6908583662341227E-2</v>
      </c>
      <c r="K31" s="13">
        <v>6.4533659592916251E-2</v>
      </c>
      <c r="L31" s="13">
        <v>2.9463882628063251E-2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5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1.6565893860765919</v>
      </c>
      <c r="G32" s="13">
        <v>1.266448549981726</v>
      </c>
      <c r="H32" s="13">
        <v>9.5331598726726974E-2</v>
      </c>
      <c r="I32" s="13">
        <v>0.16328895610374231</v>
      </c>
      <c r="J32" s="13">
        <v>4.6908583662341227E-2</v>
      </c>
      <c r="K32" s="13">
        <v>5.5147814973992661E-2</v>
      </c>
      <c r="L32" s="13">
        <v>2.9463882628063251E-2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5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5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2.8697094399459129</v>
      </c>
      <c r="G34" s="13">
        <v>1.5077156240431919</v>
      </c>
      <c r="H34" s="13">
        <v>0.14590989777560109</v>
      </c>
      <c r="I34" s="13">
        <v>0.41800128355899879</v>
      </c>
      <c r="J34" s="13">
        <v>0.68212142649350427</v>
      </c>
      <c r="K34" s="13">
        <v>8.6497325446553516E-2</v>
      </c>
      <c r="L34" s="13">
        <v>2.9463882628063251E-2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5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2.8226064784320268</v>
      </c>
      <c r="G35" s="13">
        <v>1.7212423605241041</v>
      </c>
      <c r="H35" s="13">
        <v>0.16846711623071259</v>
      </c>
      <c r="I35" s="13">
        <v>0.16211196330521241</v>
      </c>
      <c r="J35" s="13">
        <v>0.68212142649350427</v>
      </c>
      <c r="K35" s="13">
        <v>5.9199729250430891E-2</v>
      </c>
      <c r="L35" s="13">
        <v>2.9463882628063251E-2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5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3.209470474740848</v>
      </c>
      <c r="G36" s="13">
        <v>1.575977503350015</v>
      </c>
      <c r="H36" s="13">
        <v>0.14997712472709701</v>
      </c>
      <c r="I36" s="13">
        <v>0.65274902952556335</v>
      </c>
      <c r="J36" s="13">
        <v>0.68212142649350427</v>
      </c>
      <c r="K36" s="13">
        <v>0.1191815080166046</v>
      </c>
      <c r="L36" s="13">
        <v>2.9463882628063251E-2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5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>
        <v>2.60411651493061</v>
      </c>
      <c r="G37" s="13">
        <v>1.2057005620526919</v>
      </c>
      <c r="H37" s="13">
        <v>0.14643815525343271</v>
      </c>
      <c r="I37" s="13">
        <v>0.46525251784721711</v>
      </c>
      <c r="J37" s="13">
        <v>0.68212142649350427</v>
      </c>
      <c r="K37" s="13">
        <v>7.5139970655700106E-2</v>
      </c>
      <c r="L37" s="13">
        <v>2.9463882628063251E-2</v>
      </c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5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3.3544105721600528</v>
      </c>
      <c r="G38" s="13">
        <v>0.1527092586795922</v>
      </c>
      <c r="H38" s="13">
        <v>-0.2176582068697151</v>
      </c>
      <c r="I38" s="13">
        <v>3.1095533238298629</v>
      </c>
      <c r="J38" s="13">
        <v>0.26638235358087842</v>
      </c>
      <c r="K38" s="13">
        <v>4.2082055454842809E-2</v>
      </c>
      <c r="L38" s="13">
        <v>1.341787484591589E-3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5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3.32184996417433</v>
      </c>
      <c r="G39" s="13">
        <v>6.0511816571923407E-2</v>
      </c>
      <c r="H39" s="13">
        <v>-0.1395539462454006</v>
      </c>
      <c r="I39" s="13">
        <v>2.9667465986666821</v>
      </c>
      <c r="J39" s="13">
        <v>0.26638235358087842</v>
      </c>
      <c r="K39" s="13">
        <v>0.16642135411565551</v>
      </c>
      <c r="L39" s="13">
        <v>1.341787484591589E-3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5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2.561425022388315</v>
      </c>
      <c r="G40" s="13">
        <v>0.9445658542603117</v>
      </c>
      <c r="H40" s="13">
        <v>6.8833270333224394E-2</v>
      </c>
      <c r="I40" s="13">
        <v>0.94751996546465245</v>
      </c>
      <c r="J40" s="13">
        <v>0.48583164562432052</v>
      </c>
      <c r="K40" s="13">
        <v>0.11333249922121449</v>
      </c>
      <c r="L40" s="13">
        <v>1.341787484591589E-3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5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2.233718205697302</v>
      </c>
      <c r="G41" s="13">
        <v>1.039628099626478</v>
      </c>
      <c r="H41" s="13">
        <v>-2.2379683016558051E-2</v>
      </c>
      <c r="I41" s="13">
        <v>1.0671568004751379</v>
      </c>
      <c r="J41" s="13">
        <v>4.6908583662341227E-2</v>
      </c>
      <c r="K41" s="13">
        <v>7.294052232183959E-2</v>
      </c>
      <c r="L41" s="13">
        <v>2.9463882628063251E-2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5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2.561425022388315</v>
      </c>
      <c r="G42" s="13">
        <v>0.9445658542603117</v>
      </c>
      <c r="H42" s="13">
        <v>6.8833270333224394E-2</v>
      </c>
      <c r="I42" s="13">
        <v>0.94751996546465245</v>
      </c>
      <c r="J42" s="13">
        <v>0.48583164562432052</v>
      </c>
      <c r="K42" s="13">
        <v>0.11333249922121449</v>
      </c>
      <c r="L42" s="13">
        <v>1.341787484591589E-3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5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2.561425022388315</v>
      </c>
      <c r="G43" s="13">
        <v>0.9445658542603117</v>
      </c>
      <c r="H43" s="13">
        <v>6.8833270333224394E-2</v>
      </c>
      <c r="I43" s="13">
        <v>0.94751996546465245</v>
      </c>
      <c r="J43" s="13">
        <v>0.48583164562432052</v>
      </c>
      <c r="K43" s="13">
        <v>0.11333249922121449</v>
      </c>
      <c r="L43" s="13">
        <v>1.341787484591589E-3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5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4.1740355616715226</v>
      </c>
      <c r="G44" s="13">
        <v>2.1800545523698309</v>
      </c>
      <c r="H44" s="13">
        <v>0.26208555403079192</v>
      </c>
      <c r="I44" s="13">
        <v>0.96694011220137854</v>
      </c>
      <c r="J44" s="13">
        <v>0.57108111333968758</v>
      </c>
      <c r="K44" s="13">
        <v>0.16441034710177069</v>
      </c>
      <c r="L44" s="13">
        <v>2.9463882628063251E-2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5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7.0936223905567406</v>
      </c>
      <c r="G45" s="13">
        <v>6.5187775462519477</v>
      </c>
      <c r="H45" s="13">
        <v>0.37773683747497699</v>
      </c>
      <c r="I45" s="13">
        <v>-0.21503504934880091</v>
      </c>
      <c r="J45" s="13">
        <v>0.1480202596272297</v>
      </c>
      <c r="K45" s="13">
        <v>0.26278100906679558</v>
      </c>
      <c r="L45" s="13">
        <v>1.341787484591589E-3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5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6.3379827672647391</v>
      </c>
      <c r="G46" s="13">
        <v>4.5096807306265987</v>
      </c>
      <c r="H46" s="13">
        <v>0.2043129341473669</v>
      </c>
      <c r="I46" s="13">
        <v>1.402392817683414</v>
      </c>
      <c r="J46" s="13">
        <v>2.2171337820709229E-2</v>
      </c>
      <c r="K46" s="13">
        <v>0.16996106435858691</v>
      </c>
      <c r="L46" s="13">
        <v>2.9463882628063251E-2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5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4.7307236741663816</v>
      </c>
      <c r="G47" s="13">
        <v>4.18615231238378</v>
      </c>
      <c r="H47" s="13">
        <v>0.24256309081591859</v>
      </c>
      <c r="I47" s="13">
        <v>0.1217525932884449</v>
      </c>
      <c r="J47" s="13">
        <v>2.2171337820709229E-2</v>
      </c>
      <c r="K47" s="13">
        <v>0.15674255237293691</v>
      </c>
      <c r="L47" s="13">
        <v>1.341787484591589E-3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5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64.342269160668167</v>
      </c>
      <c r="G48" s="13">
        <v>53.726872886808913</v>
      </c>
      <c r="H48" s="13">
        <v>12.00826969839404</v>
      </c>
      <c r="I48" s="13">
        <v>-2.1416800684522599</v>
      </c>
      <c r="J48" s="13">
        <v>2.2171337820709229E-2</v>
      </c>
      <c r="K48" s="13">
        <v>0.72529351861217273</v>
      </c>
      <c r="L48" s="13">
        <v>1.341787484591589E-3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5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3.0268550275399022</v>
      </c>
      <c r="G49" s="13">
        <v>2.6599087182307408</v>
      </c>
      <c r="H49" s="13">
        <v>0.15704527655710551</v>
      </c>
      <c r="I49" s="13">
        <v>-5.6656830248523971E-2</v>
      </c>
      <c r="J49" s="13">
        <v>0.1480202596272297</v>
      </c>
      <c r="K49" s="13">
        <v>0.1171958158887573</v>
      </c>
      <c r="L49" s="13">
        <v>1.341787484591589E-3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5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4.6695824409157076</v>
      </c>
      <c r="G50" s="13">
        <v>2.8318000383308801</v>
      </c>
      <c r="H50" s="13">
        <v>0.14494210963610629</v>
      </c>
      <c r="I50" s="13">
        <v>9.9955707117130643E-2</v>
      </c>
      <c r="J50" s="13">
        <v>1.468991659187471</v>
      </c>
      <c r="K50" s="13">
        <v>0.1225511391595286</v>
      </c>
      <c r="L50" s="13">
        <v>1.341787484591589E-3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5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5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2.4108296455736138</v>
      </c>
      <c r="G52" s="13">
        <v>1.9946110669761961</v>
      </c>
      <c r="H52" s="13">
        <v>0.1173573224532173</v>
      </c>
      <c r="I52" s="13">
        <v>0.18762273866525889</v>
      </c>
      <c r="J52" s="13">
        <v>2.2171337820709229E-2</v>
      </c>
      <c r="K52" s="13">
        <v>8.7725392173640754E-2</v>
      </c>
      <c r="L52" s="13">
        <v>1.341787484591589E-3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5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6.146359021621894</v>
      </c>
      <c r="G53" s="13">
        <v>5.2415834436567437</v>
      </c>
      <c r="H53" s="13">
        <v>0.34181371829586787</v>
      </c>
      <c r="I53" s="13">
        <v>0.31750519485646672</v>
      </c>
      <c r="J53" s="13">
        <v>2.2171337820709229E-2</v>
      </c>
      <c r="K53" s="13">
        <v>0.2219435395075143</v>
      </c>
      <c r="L53" s="13">
        <v>1.341787484591589E-3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5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2.5263491233043931</v>
      </c>
      <c r="G54" s="13">
        <v>2.1002669117543218</v>
      </c>
      <c r="H54" s="13">
        <v>0.14087826729685171</v>
      </c>
      <c r="I54" s="13">
        <v>2.365149065632011E-2</v>
      </c>
      <c r="J54" s="13">
        <v>0.1480202596272297</v>
      </c>
      <c r="K54" s="13">
        <v>0.11219040648507821</v>
      </c>
      <c r="L54" s="13">
        <v>1.341787484591589E-3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5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2.3959845721892838</v>
      </c>
      <c r="G55" s="13">
        <v>1.9835854166568589</v>
      </c>
      <c r="H55" s="13">
        <v>0.13334133711202631</v>
      </c>
      <c r="I55" s="13">
        <v>2.2337518953223331E-2</v>
      </c>
      <c r="J55" s="13">
        <v>0.1480202596272297</v>
      </c>
      <c r="K55" s="13">
        <v>0.1073582523553536</v>
      </c>
      <c r="L55" s="13">
        <v>1.341787484591589E-3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5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6.698014758989066</v>
      </c>
      <c r="G56" s="13">
        <v>5.8340747548731162</v>
      </c>
      <c r="H56" s="13">
        <v>0.38206003321141568</v>
      </c>
      <c r="I56" s="13">
        <v>6.5698585156447997E-2</v>
      </c>
      <c r="J56" s="13">
        <v>0.1480202596272297</v>
      </c>
      <c r="K56" s="13">
        <v>0.26681933863626461</v>
      </c>
      <c r="L56" s="13">
        <v>1.341787484591589E-3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5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2.4454605022996798</v>
      </c>
      <c r="G57" s="13">
        <v>1.9317115263170941</v>
      </c>
      <c r="H57" s="13">
        <v>0.1270828480871562</v>
      </c>
      <c r="I57" s="13">
        <v>0.26633263397539908</v>
      </c>
      <c r="J57" s="13">
        <v>2.2171337820709229E-2</v>
      </c>
      <c r="K57" s="13">
        <v>9.6820368614729396E-2</v>
      </c>
      <c r="L57" s="13">
        <v>1.341787484591589E-3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5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4.200229959622896</v>
      </c>
      <c r="G58" s="13">
        <v>3.5984573088057372</v>
      </c>
      <c r="H58" s="13">
        <v>0.23765245087007519</v>
      </c>
      <c r="I58" s="13">
        <v>4.0522887324520702E-2</v>
      </c>
      <c r="J58" s="13">
        <v>0.1480202596272297</v>
      </c>
      <c r="K58" s="13">
        <v>0.1742352655107417</v>
      </c>
      <c r="L58" s="13">
        <v>1.341787484591589E-3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5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28.046189555116289</v>
      </c>
      <c r="G59" s="13">
        <v>20.755218562533781</v>
      </c>
      <c r="H59" s="13">
        <v>1.883304652128452</v>
      </c>
      <c r="I59" s="13">
        <v>1.665453806744932</v>
      </c>
      <c r="J59" s="13">
        <v>2.3022677935073159</v>
      </c>
      <c r="K59" s="13">
        <v>1.410480857573744</v>
      </c>
      <c r="L59" s="13">
        <v>2.9463882628063251E-2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5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17.44818981026074</v>
      </c>
      <c r="G60" s="13">
        <v>10.181108102641261</v>
      </c>
      <c r="H60" s="13">
        <v>1.1223473689214989</v>
      </c>
      <c r="I60" s="13">
        <v>2.7018279984589171</v>
      </c>
      <c r="J60" s="13">
        <v>2.6506987527314041</v>
      </c>
      <c r="K60" s="13">
        <v>0.76274370487959453</v>
      </c>
      <c r="L60" s="13">
        <v>2.9463882628063251E-2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5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7.2112392472691456</v>
      </c>
      <c r="G61" s="13">
        <v>5.6408842190309656</v>
      </c>
      <c r="H61" s="13">
        <v>0.61104578867527126</v>
      </c>
      <c r="I61" s="13">
        <v>0.22543786500876631</v>
      </c>
      <c r="J61" s="13">
        <v>0.27056322488534368</v>
      </c>
      <c r="K61" s="13">
        <v>0.4338442670407372</v>
      </c>
      <c r="L61" s="13">
        <v>2.9463882628063251E-2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5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17.462466630568692</v>
      </c>
      <c r="G62" s="13">
        <v>15.22989224361522</v>
      </c>
      <c r="H62" s="13">
        <v>2.5947811408579948</v>
      </c>
      <c r="I62" s="13">
        <v>-5.1400038250907762</v>
      </c>
      <c r="J62" s="13">
        <v>3.9165260652755438</v>
      </c>
      <c r="K62" s="13">
        <v>0.83180712328263784</v>
      </c>
      <c r="L62" s="13">
        <v>2.9463882628063251E-2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5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17.462466630568692</v>
      </c>
      <c r="G63" s="13">
        <v>15.22989224361522</v>
      </c>
      <c r="H63" s="13">
        <v>2.5947811408579948</v>
      </c>
      <c r="I63" s="13">
        <v>-5.1400038250907762</v>
      </c>
      <c r="J63" s="13">
        <v>3.9165260652755438</v>
      </c>
      <c r="K63" s="13">
        <v>0.83180712328263784</v>
      </c>
      <c r="L63" s="13">
        <v>2.9463882628063251E-2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5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5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>
        <v>46.800314652473787</v>
      </c>
      <c r="G65" s="13">
        <v>37.978817045633939</v>
      </c>
      <c r="H65" s="13">
        <v>8.4182220514389048</v>
      </c>
      <c r="I65" s="13">
        <v>-0.17884129307812199</v>
      </c>
      <c r="J65" s="13">
        <v>2.2171337820709229E-2</v>
      </c>
      <c r="K65" s="13">
        <v>0.53048162803030174</v>
      </c>
      <c r="L65" s="13">
        <v>2.9463882628063251E-2</v>
      </c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5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5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3.5391120223118948</v>
      </c>
      <c r="G67" s="13">
        <v>0.23606971781089051</v>
      </c>
      <c r="H67" s="13">
        <v>-0.1074649807579928</v>
      </c>
      <c r="I67" s="13">
        <v>2.9080929615424331</v>
      </c>
      <c r="J67" s="13">
        <v>0.44065676086363897</v>
      </c>
      <c r="K67" s="13">
        <v>3.2293680224862648E-2</v>
      </c>
      <c r="L67" s="13">
        <v>2.9463882628063251E-2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5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5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5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4.200229959622896</v>
      </c>
      <c r="G70" s="13">
        <v>3.5984573088057372</v>
      </c>
      <c r="H70" s="13">
        <v>0.23765245087007519</v>
      </c>
      <c r="I70" s="13">
        <v>5.5180683585297707E-2</v>
      </c>
      <c r="J70" s="13">
        <v>0.1480202596272297</v>
      </c>
      <c r="K70" s="13">
        <v>0.15957746924996419</v>
      </c>
      <c r="L70" s="13">
        <v>1.341787484591589E-3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5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5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5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5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5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5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0.91936258543444493</v>
      </c>
      <c r="G76" s="13">
        <v>0.62443866909468859</v>
      </c>
      <c r="H76" s="13">
        <v>-0.23597257937355809</v>
      </c>
      <c r="I76" s="13">
        <v>0.2054877977019626</v>
      </c>
      <c r="J76" s="13">
        <v>0.27721067584782261</v>
      </c>
      <c r="K76" s="13">
        <v>4.6856234678937757E-2</v>
      </c>
      <c r="L76" s="13">
        <v>1.341787484591589E-3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5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1.728766766127523</v>
      </c>
      <c r="G77" s="13">
        <v>0.47224218206866297</v>
      </c>
      <c r="H77" s="13">
        <v>-0.22688128093380061</v>
      </c>
      <c r="I77" s="13">
        <v>1.1632726770209889</v>
      </c>
      <c r="J77" s="13">
        <v>0.27721067584782261</v>
      </c>
      <c r="K77" s="13">
        <v>4.1580724639257667E-2</v>
      </c>
      <c r="L77" s="13">
        <v>1.341787484591589E-3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5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1.3919959340717669</v>
      </c>
      <c r="G78" s="13">
        <v>1.373681976403025</v>
      </c>
      <c r="H78" s="13">
        <v>-0.51657395598910816</v>
      </c>
      <c r="I78" s="13">
        <v>0.18350857291285599</v>
      </c>
      <c r="J78" s="13">
        <v>0.27721067584782261</v>
      </c>
      <c r="K78" s="13">
        <v>7.2826877412579455E-2</v>
      </c>
      <c r="L78" s="13">
        <v>1.341787484591589E-3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5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6.950347650885762</v>
      </c>
      <c r="G79" s="13">
        <v>5.8613056947886442</v>
      </c>
      <c r="H79" s="13">
        <v>-2.3179525887710488</v>
      </c>
      <c r="I79" s="13">
        <v>2.7681089209199889</v>
      </c>
      <c r="J79" s="13">
        <v>0.41141553113643159</v>
      </c>
      <c r="K79" s="13">
        <v>0.22612830532715611</v>
      </c>
      <c r="L79" s="13">
        <v>1.341787484591589E-3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5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6.950347650885762</v>
      </c>
      <c r="G80" s="13">
        <v>5.8613056947886442</v>
      </c>
      <c r="H80" s="13">
        <v>-2.3179525887710488</v>
      </c>
      <c r="I80" s="13">
        <v>2.7681089209199889</v>
      </c>
      <c r="J80" s="13">
        <v>0.41141553113643159</v>
      </c>
      <c r="K80" s="13">
        <v>0.22612830532715611</v>
      </c>
      <c r="L80" s="13">
        <v>1.341787484591589E-3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5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6.950347650885762</v>
      </c>
      <c r="G81" s="13">
        <v>5.8613056947886442</v>
      </c>
      <c r="H81" s="13">
        <v>-2.3179525887710488</v>
      </c>
      <c r="I81" s="13">
        <v>2.7681089209199889</v>
      </c>
      <c r="J81" s="13">
        <v>0.41141553113643159</v>
      </c>
      <c r="K81" s="13">
        <v>0.22612830532715611</v>
      </c>
      <c r="L81" s="13">
        <v>1.341787484591589E-3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5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5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5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5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12.777629696535771</v>
      </c>
      <c r="G85" s="13">
        <v>0</v>
      </c>
      <c r="H85" s="13">
        <v>1.9988604311554851E-2</v>
      </c>
      <c r="I85" s="13">
        <v>2.1560053279181521</v>
      </c>
      <c r="J85" s="13">
        <v>10.54696024952796</v>
      </c>
      <c r="K85" s="13">
        <v>2.5211632150035839E-2</v>
      </c>
      <c r="L85" s="13">
        <v>2.9463882628063251E-2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5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4.1826758523941621</v>
      </c>
      <c r="G86" s="13">
        <v>0</v>
      </c>
      <c r="H86" s="13">
        <v>0.13162446234195321</v>
      </c>
      <c r="I86" s="13">
        <v>2.156005327918153</v>
      </c>
      <c r="J86" s="13">
        <v>1.8403705473559571</v>
      </c>
      <c r="K86" s="13">
        <v>2.5211632150035839E-2</v>
      </c>
      <c r="L86" s="13">
        <v>2.9463882628063251E-2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5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9.7147615365059927</v>
      </c>
      <c r="G87" s="13">
        <v>3.4104842561478859</v>
      </c>
      <c r="H87" s="13">
        <v>0.63134399509771566</v>
      </c>
      <c r="I87" s="13">
        <v>3.5931384340820758</v>
      </c>
      <c r="J87" s="13">
        <v>1.8403705473559571</v>
      </c>
      <c r="K87" s="13">
        <v>0.20996042119429531</v>
      </c>
      <c r="L87" s="13">
        <v>2.9463882628063251E-2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5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2.3913410878188159</v>
      </c>
      <c r="G88" s="13">
        <v>0.55376028063427485</v>
      </c>
      <c r="H88" s="13">
        <v>0.1107350592457659</v>
      </c>
      <c r="I88" s="13">
        <v>1.405678865028658</v>
      </c>
      <c r="J88" s="13">
        <v>0.2742244414666668</v>
      </c>
      <c r="K88" s="13">
        <v>4.5600653958859323E-2</v>
      </c>
      <c r="L88" s="13">
        <v>1.341787484591589E-3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5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3.55293046221519</v>
      </c>
      <c r="G89" s="13">
        <v>0</v>
      </c>
      <c r="H89" s="13">
        <v>0.1348126275405119</v>
      </c>
      <c r="I89" s="13">
        <v>2.1560053279181521</v>
      </c>
      <c r="J89" s="13">
        <v>1.207436991978426</v>
      </c>
      <c r="K89" s="13">
        <v>2.5211632150035839E-2</v>
      </c>
      <c r="L89" s="13">
        <v>2.9463882628063251E-2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5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5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3.205643454249385</v>
      </c>
      <c r="G91" s="13">
        <v>0</v>
      </c>
      <c r="H91" s="13">
        <v>0.16604895924283811</v>
      </c>
      <c r="I91" s="13">
        <v>2.8650208157446899</v>
      </c>
      <c r="J91" s="13">
        <v>0.1480202596272297</v>
      </c>
      <c r="K91" s="13">
        <v>2.5211632150035839E-2</v>
      </c>
      <c r="L91" s="13">
        <v>1.341787484591589E-3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5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2.444051119816717</v>
      </c>
      <c r="G92" s="13">
        <v>0</v>
      </c>
      <c r="H92" s="13">
        <v>0.1134721126367083</v>
      </c>
      <c r="I92" s="13">
        <v>2.1560053279181521</v>
      </c>
      <c r="J92" s="13">
        <v>0.1480202596272297</v>
      </c>
      <c r="K92" s="13">
        <v>2.5211632150035839E-2</v>
      </c>
      <c r="L92" s="13">
        <v>1.341787484591589E-3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5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5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2.0147369263703472</v>
      </c>
      <c r="G94" s="13">
        <v>0</v>
      </c>
      <c r="H94" s="13">
        <v>2.3545192541121269E-2</v>
      </c>
      <c r="I94" s="13">
        <v>9.614567169516941E-2</v>
      </c>
      <c r="J94" s="13">
        <v>1.8403705473559571</v>
      </c>
      <c r="K94" s="13">
        <v>2.5211632150035839E-2</v>
      </c>
      <c r="L94" s="13">
        <v>2.9463882628063251E-2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5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3.6726300820673701</v>
      </c>
      <c r="G95" s="13">
        <v>0.33246634601778557</v>
      </c>
      <c r="H95" s="13">
        <v>0.13338875028328981</v>
      </c>
      <c r="I95" s="13">
        <v>2.3911692109326008</v>
      </c>
      <c r="J95" s="13">
        <v>0.75556914915472384</v>
      </c>
      <c r="K95" s="13">
        <v>3.057274305090607E-2</v>
      </c>
      <c r="L95" s="13">
        <v>2.9463882628063251E-2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5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3.5205808503520331</v>
      </c>
      <c r="G96" s="13">
        <v>0</v>
      </c>
      <c r="H96" s="13">
        <v>0.13058511082082669</v>
      </c>
      <c r="I96" s="13">
        <v>2.1560053279181521</v>
      </c>
      <c r="J96" s="13">
        <v>1.207436991978426</v>
      </c>
      <c r="K96" s="13">
        <v>2.5211632150035839E-2</v>
      </c>
      <c r="L96" s="13">
        <v>1.341787484591589E-3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5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9.775059864955816</v>
      </c>
      <c r="G97" s="13">
        <v>1.217317304274568</v>
      </c>
      <c r="H97" s="13">
        <v>0.47082763882619411</v>
      </c>
      <c r="I97" s="13">
        <v>7.9702191048952269</v>
      </c>
      <c r="J97" s="13">
        <v>8.2267332440000049E-2</v>
      </c>
      <c r="K97" s="13">
        <v>3.3086697035235181E-2</v>
      </c>
      <c r="L97" s="13">
        <v>1.341787484591589E-3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5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3.5205808503520331</v>
      </c>
      <c r="G98" s="13">
        <v>0</v>
      </c>
      <c r="H98" s="13">
        <v>0.13058511082082669</v>
      </c>
      <c r="I98" s="13">
        <v>2.1560053279181521</v>
      </c>
      <c r="J98" s="13">
        <v>1.207436991978426</v>
      </c>
      <c r="K98" s="13">
        <v>2.5211632150035839E-2</v>
      </c>
      <c r="L98" s="13">
        <v>1.341787484591589E-3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5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3.1934113683642962</v>
      </c>
      <c r="G99" s="13">
        <v>0</v>
      </c>
      <c r="H99" s="13">
        <v>0.12855981734797539</v>
      </c>
      <c r="I99" s="13">
        <v>2.2557584738647471</v>
      </c>
      <c r="J99" s="13">
        <v>0.75556914915472384</v>
      </c>
      <c r="K99" s="13">
        <v>2.4060045368786E-2</v>
      </c>
      <c r="L99" s="13">
        <v>2.9463882628063251E-2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5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2.5461421857721578</v>
      </c>
      <c r="G100" s="13">
        <v>0.55592629184301146</v>
      </c>
      <c r="H100" s="13">
        <v>0.14367857998212669</v>
      </c>
      <c r="I100" s="13">
        <v>1.666424862671849</v>
      </c>
      <c r="J100" s="13">
        <v>0.1480202596272297</v>
      </c>
      <c r="K100" s="13">
        <v>3.075040416335003E-2</v>
      </c>
      <c r="L100" s="13">
        <v>1.341787484591589E-3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5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2.7550040902165991</v>
      </c>
      <c r="G101" s="13">
        <v>0.62464159655546214</v>
      </c>
      <c r="H101" s="13">
        <v>0.12640370880650281</v>
      </c>
      <c r="I101" s="13">
        <v>1.6925270330090261</v>
      </c>
      <c r="J101" s="13">
        <v>0.2742244414666668</v>
      </c>
      <c r="K101" s="13">
        <v>3.5865522894349612E-2</v>
      </c>
      <c r="L101" s="13">
        <v>1.341787484591589E-3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5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2.5707907082405659</v>
      </c>
      <c r="G102" s="13">
        <v>0.55376028063427485</v>
      </c>
      <c r="H102" s="13">
        <v>0.13938064721084331</v>
      </c>
      <c r="I102" s="13">
        <v>1.3828319044220669</v>
      </c>
      <c r="J102" s="13">
        <v>0.2862158249534188</v>
      </c>
      <c r="K102" s="13">
        <v>4.5600653958859323E-2</v>
      </c>
      <c r="L102" s="13">
        <v>0.16300139706110289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5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1.884634604129237</v>
      </c>
      <c r="G103" s="13">
        <v>1.401572115379593</v>
      </c>
      <c r="H103" s="13">
        <v>0.12182642163283269</v>
      </c>
      <c r="I103" s="13">
        <v>4.1837821103470903E-2</v>
      </c>
      <c r="J103" s="13">
        <v>0.23159251122940719</v>
      </c>
      <c r="K103" s="13">
        <v>5.8341852155869338E-2</v>
      </c>
      <c r="L103" s="13">
        <v>2.9463882628063251E-2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5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1.657225919672954</v>
      </c>
      <c r="G104" s="13">
        <v>1.192443289550831</v>
      </c>
      <c r="H104" s="13">
        <v>9.7817306409153912E-2</v>
      </c>
      <c r="I104" s="13">
        <v>4.1821279376967217E-2</v>
      </c>
      <c r="J104" s="13">
        <v>0.23159251122940719</v>
      </c>
      <c r="K104" s="13">
        <v>6.4087650478531127E-2</v>
      </c>
      <c r="L104" s="13">
        <v>2.9463882628063251E-2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5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1.884634604129237</v>
      </c>
      <c r="G105" s="13">
        <v>1.401572115379593</v>
      </c>
      <c r="H105" s="13">
        <v>0.12182642163283269</v>
      </c>
      <c r="I105" s="13">
        <v>4.1837821103470903E-2</v>
      </c>
      <c r="J105" s="13">
        <v>0.23159251122940719</v>
      </c>
      <c r="K105" s="13">
        <v>5.8341852155869338E-2</v>
      </c>
      <c r="L105" s="13">
        <v>2.9463882628063251E-2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5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1.657225919672954</v>
      </c>
      <c r="G106" s="13">
        <v>1.192443289550831</v>
      </c>
      <c r="H106" s="13">
        <v>9.7817306409153912E-2</v>
      </c>
      <c r="I106" s="13">
        <v>4.1821279376967217E-2</v>
      </c>
      <c r="J106" s="13">
        <v>0.23159251122940719</v>
      </c>
      <c r="K106" s="13">
        <v>6.4087650478531127E-2</v>
      </c>
      <c r="L106" s="13">
        <v>2.9463882628063251E-2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5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4.8833701297466767</v>
      </c>
      <c r="G107" s="13">
        <v>4.3402498040145217</v>
      </c>
      <c r="H107" s="13">
        <v>0.1470838417273147</v>
      </c>
      <c r="I107" s="13">
        <v>8.7636668864004008E-3</v>
      </c>
      <c r="J107" s="13">
        <v>0.23159251122940719</v>
      </c>
      <c r="K107" s="13">
        <v>0.12621642326096949</v>
      </c>
      <c r="L107" s="13">
        <v>2.9463882628063251E-2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5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1.9531182158129909</v>
      </c>
      <c r="G108" s="13">
        <v>1.528912832766629</v>
      </c>
      <c r="H108" s="13">
        <v>9.7228784263618445E-2</v>
      </c>
      <c r="I108" s="13">
        <v>-7.9665409875402382E-3</v>
      </c>
      <c r="J108" s="13">
        <v>0.23159251122940719</v>
      </c>
      <c r="K108" s="13">
        <v>7.3886745912812857E-2</v>
      </c>
      <c r="L108" s="13">
        <v>2.9463882628063251E-2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5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1.236532035007281</v>
      </c>
      <c r="G109" s="13">
        <v>0.76358333134078493</v>
      </c>
      <c r="H109" s="13">
        <v>8.243527872340814E-2</v>
      </c>
      <c r="I109" s="13">
        <v>2.2204460492503131E-16</v>
      </c>
      <c r="J109" s="13">
        <v>0.2862158249534188</v>
      </c>
      <c r="K109" s="13">
        <v>7.4833717361605698E-2</v>
      </c>
      <c r="L109" s="13">
        <v>2.9463882628063251E-2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5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5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3.949203797677681</v>
      </c>
      <c r="G111" s="13">
        <v>2.454676966009921</v>
      </c>
      <c r="H111" s="13">
        <v>0.205113393265282</v>
      </c>
      <c r="I111" s="13">
        <v>1.1089090778575199</v>
      </c>
      <c r="J111" s="13">
        <v>0.1480202596272297</v>
      </c>
      <c r="K111" s="13">
        <v>3.1142313433136639E-2</v>
      </c>
      <c r="L111" s="13">
        <v>1.341787484591589E-3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5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5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3.5463918648460981</v>
      </c>
      <c r="G113" s="13">
        <v>2.7244195472153758</v>
      </c>
      <c r="H113" s="13">
        <v>0.27099344046839408</v>
      </c>
      <c r="I113" s="13">
        <v>0.36859384411565488</v>
      </c>
      <c r="J113" s="13">
        <v>0.1480202596272297</v>
      </c>
      <c r="K113" s="13">
        <v>3.3022985934850882E-2</v>
      </c>
      <c r="L113" s="13">
        <v>1.341787484591589E-3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5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5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6.6501678733883729</v>
      </c>
      <c r="G115" s="13">
        <v>4.0658616956236493</v>
      </c>
      <c r="H115" s="13">
        <v>0.56705601407706308</v>
      </c>
      <c r="I115" s="13">
        <v>1.803212245900053</v>
      </c>
      <c r="J115" s="13">
        <v>0.1480202596272297</v>
      </c>
      <c r="K115" s="13">
        <v>6.4675870675786437E-2</v>
      </c>
      <c r="L115" s="13">
        <v>1.341787484591589E-3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5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1.345235105382536</v>
      </c>
      <c r="G116" s="13">
        <v>0.62511561695900131</v>
      </c>
      <c r="H116" s="13">
        <v>0.1783385700553031</v>
      </c>
      <c r="I116" s="13">
        <v>0.36023141738530412</v>
      </c>
      <c r="J116" s="13">
        <v>0.1480202596272297</v>
      </c>
      <c r="K116" s="13">
        <v>3.2187453871105998E-2</v>
      </c>
      <c r="L116" s="13">
        <v>1.341787484591589E-3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5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5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2.6693525819396942</v>
      </c>
      <c r="G118" s="13">
        <v>1.438061265887548</v>
      </c>
      <c r="H118" s="13">
        <v>8.2643824049824108E-2</v>
      </c>
      <c r="I118" s="13">
        <v>0.27620906044946603</v>
      </c>
      <c r="J118" s="13">
        <v>0.32295747389980378</v>
      </c>
      <c r="K118" s="13">
        <v>0.52001707502498873</v>
      </c>
      <c r="L118" s="13">
        <v>2.9463882628063251E-2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5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5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2.1495252693602822</v>
      </c>
      <c r="G120" s="13">
        <v>1.03294141057073</v>
      </c>
      <c r="H120" s="13">
        <v>0.10822692256374811</v>
      </c>
      <c r="I120" s="13">
        <v>0.218783465538154</v>
      </c>
      <c r="J120" s="13">
        <v>0.41149247179119458</v>
      </c>
      <c r="K120" s="13">
        <v>0.34861711626839148</v>
      </c>
      <c r="L120" s="13">
        <v>2.9463882628063251E-2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5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0.90156865788750007</v>
      </c>
      <c r="G121" s="13">
        <v>0.4821146342961613</v>
      </c>
      <c r="H121" s="13">
        <v>3.5651509606632152E-2</v>
      </c>
      <c r="I121" s="13">
        <v>0.20720479226336799</v>
      </c>
      <c r="J121" s="13">
        <v>8.5954368080119678E-2</v>
      </c>
      <c r="K121" s="13">
        <v>6.1179471013155823E-2</v>
      </c>
      <c r="L121" s="13">
        <v>2.9463882628063251E-2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5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5.1584723241130863</v>
      </c>
      <c r="G122" s="13">
        <v>3.1395349081821191</v>
      </c>
      <c r="H122" s="13">
        <v>2.5166963080542049E-2</v>
      </c>
      <c r="I122" s="13">
        <v>1.3078400323865169</v>
      </c>
      <c r="J122" s="13">
        <v>0.43875910634666693</v>
      </c>
      <c r="K122" s="13">
        <v>0.21770743148917801</v>
      </c>
      <c r="L122" s="13">
        <v>2.9463882628063251E-2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5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1.427811480842285</v>
      </c>
      <c r="G123" s="13">
        <v>0.61980171185533428</v>
      </c>
      <c r="H123" s="13">
        <v>5.1895338570705551E-2</v>
      </c>
      <c r="I123" s="13">
        <v>0.10461915020334039</v>
      </c>
      <c r="J123" s="13">
        <v>0.32295747389980378</v>
      </c>
      <c r="K123" s="13">
        <v>0.2990739236850376</v>
      </c>
      <c r="L123" s="13">
        <v>2.9463882628063251E-2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5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1.1987978117363669</v>
      </c>
      <c r="G124" s="13">
        <v>0.28320874046608641</v>
      </c>
      <c r="H124" s="13">
        <v>2.6562710079046779E-2</v>
      </c>
      <c r="I124" s="13">
        <v>0.21729407094548531</v>
      </c>
      <c r="J124" s="13">
        <v>8.5954368080119678E-2</v>
      </c>
      <c r="K124" s="13">
        <v>0.55631403953756564</v>
      </c>
      <c r="L124" s="13">
        <v>2.9463882628063251E-2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5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2.116370981218223</v>
      </c>
      <c r="G125" s="13">
        <v>1.134017422305335</v>
      </c>
      <c r="H125" s="13">
        <v>5.6401946053476662E-2</v>
      </c>
      <c r="I125" s="13">
        <v>0.47554422183926309</v>
      </c>
      <c r="J125" s="13">
        <v>0.25841337926819141</v>
      </c>
      <c r="K125" s="13">
        <v>0.16253012912389311</v>
      </c>
      <c r="L125" s="13">
        <v>2.9463882628063251E-2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5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3.6191461797295621</v>
      </c>
      <c r="G126" s="13">
        <v>2.390517519767585</v>
      </c>
      <c r="H126" s="13">
        <v>0.1820165151266544</v>
      </c>
      <c r="I126" s="13">
        <v>0.41216047307393971</v>
      </c>
      <c r="J126" s="13">
        <v>0.2742244414666668</v>
      </c>
      <c r="K126" s="13">
        <v>0.33076334766665239</v>
      </c>
      <c r="L126" s="13">
        <v>2.9463882628063251E-2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5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2.116370981218223</v>
      </c>
      <c r="G127" s="13">
        <v>1.134017422305335</v>
      </c>
      <c r="H127" s="13">
        <v>5.6401946053476662E-2</v>
      </c>
      <c r="I127" s="13">
        <v>0.47554422183926309</v>
      </c>
      <c r="J127" s="13">
        <v>0.25841337926819141</v>
      </c>
      <c r="K127" s="13">
        <v>0.16253012912389311</v>
      </c>
      <c r="L127" s="13">
        <v>2.9463882628063251E-2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5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4.2002299596228907</v>
      </c>
      <c r="G128" s="13">
        <v>3.5984573088057372</v>
      </c>
      <c r="H128" s="13">
        <v>0.23765245087007511</v>
      </c>
      <c r="I128" s="13">
        <v>5.5180683585292378E-2</v>
      </c>
      <c r="J128" s="13">
        <v>0.1480202596272297</v>
      </c>
      <c r="K128" s="13">
        <v>0.15957746924996419</v>
      </c>
      <c r="L128" s="13">
        <v>1.341787484591589E-3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5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4.2002299596228907</v>
      </c>
      <c r="G129" s="13">
        <v>3.5984573088057372</v>
      </c>
      <c r="H129" s="13">
        <v>0.23765245087007519</v>
      </c>
      <c r="I129" s="13">
        <v>5.5180683585292378E-2</v>
      </c>
      <c r="J129" s="13">
        <v>0.1480202596272297</v>
      </c>
      <c r="K129" s="13">
        <v>0.15957746924996419</v>
      </c>
      <c r="L129" s="13">
        <v>1.341787484591589E-3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5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4.2002299596228907</v>
      </c>
      <c r="G130" s="13">
        <v>3.5984573088057372</v>
      </c>
      <c r="H130" s="13">
        <v>0.23765245087007511</v>
      </c>
      <c r="I130" s="13">
        <v>5.5180683585292378E-2</v>
      </c>
      <c r="J130" s="13">
        <v>0.1480202596272297</v>
      </c>
      <c r="K130" s="13">
        <v>0.15957746924996419</v>
      </c>
      <c r="L130" s="13">
        <v>1.341787484591589E-3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5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5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2.3073401229152362</v>
      </c>
      <c r="G132" s="13">
        <v>1.8402070558856889</v>
      </c>
      <c r="H132" s="13">
        <v>0.13516599274816951</v>
      </c>
      <c r="I132" s="13">
        <v>-6.1601859437265816E-3</v>
      </c>
      <c r="J132" s="13">
        <v>0.23159251122940719</v>
      </c>
      <c r="K132" s="13">
        <v>7.7070866367633731E-2</v>
      </c>
      <c r="L132" s="13">
        <v>2.9463882628063251E-2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5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2.884644312269363</v>
      </c>
      <c r="G133" s="13">
        <v>2.3712052810382449</v>
      </c>
      <c r="H133" s="13">
        <v>0.17560543626941269</v>
      </c>
      <c r="I133" s="13">
        <v>-6.1601859437101503E-3</v>
      </c>
      <c r="J133" s="13">
        <v>0.23159251122940719</v>
      </c>
      <c r="K133" s="13">
        <v>8.2937387047945274E-2</v>
      </c>
      <c r="L133" s="13">
        <v>2.9463882628063251E-2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5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4.8543975244166866</v>
      </c>
      <c r="G134" s="13">
        <v>4.3402498040145217</v>
      </c>
      <c r="H134" s="13">
        <v>0.14706096989058709</v>
      </c>
      <c r="I134" s="13">
        <v>-2.018606660686206E-2</v>
      </c>
      <c r="J134" s="13">
        <v>0.23159251122940719</v>
      </c>
      <c r="K134" s="13">
        <v>0.12621642326096949</v>
      </c>
      <c r="L134" s="13">
        <v>2.9463882628063251E-2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5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0.49523835334863042</v>
      </c>
      <c r="G135" s="13">
        <v>0.27163420680724643</v>
      </c>
      <c r="H135" s="13">
        <v>2.5830578482930779E-2</v>
      </c>
      <c r="I135" s="13">
        <v>5.5511151231257827E-17</v>
      </c>
      <c r="J135" s="13">
        <v>0.1480202596272297</v>
      </c>
      <c r="K135" s="13">
        <v>2.0289425803160201E-2</v>
      </c>
      <c r="L135" s="13">
        <v>2.9463882628063251E-2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5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0.49523835334863042</v>
      </c>
      <c r="G136" s="13">
        <v>0.27163420680724643</v>
      </c>
      <c r="H136" s="13">
        <v>2.5830578482930779E-2</v>
      </c>
      <c r="I136" s="13">
        <v>5.5511151231257827E-17</v>
      </c>
      <c r="J136" s="13">
        <v>0.1480202596272297</v>
      </c>
      <c r="K136" s="13">
        <v>2.0289425803160201E-2</v>
      </c>
      <c r="L136" s="13">
        <v>2.9463882628063251E-2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5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1.20972186559297</v>
      </c>
      <c r="G137" s="13">
        <v>0.89653163817432702</v>
      </c>
      <c r="H137" s="13">
        <v>5.4352963377782122E-2</v>
      </c>
      <c r="I137" s="13">
        <v>-4.4408920985006262E-16</v>
      </c>
      <c r="J137" s="13">
        <v>7.6226185748046155E-2</v>
      </c>
      <c r="K137" s="13">
        <v>0.1531471956647521</v>
      </c>
      <c r="L137" s="13">
        <v>2.9463882628063251E-2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5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0.52073266443400534</v>
      </c>
      <c r="G138" s="13">
        <v>0.36711594619122961</v>
      </c>
      <c r="H138" s="13">
        <v>2.6791293128461149E-2</v>
      </c>
      <c r="I138" s="13">
        <v>-1.110223024625157E-16</v>
      </c>
      <c r="J138" s="13">
        <v>7.6226185748046155E-2</v>
      </c>
      <c r="K138" s="13">
        <v>2.1135356738205321E-2</v>
      </c>
      <c r="L138" s="13">
        <v>2.9463882628063251E-2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5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0.49523835334863042</v>
      </c>
      <c r="G139" s="13">
        <v>0.27163420680724643</v>
      </c>
      <c r="H139" s="13">
        <v>2.5830578482930779E-2</v>
      </c>
      <c r="I139" s="13">
        <v>5.5511151231257827E-17</v>
      </c>
      <c r="J139" s="13">
        <v>0.1480202596272297</v>
      </c>
      <c r="K139" s="13">
        <v>2.0289425803160201E-2</v>
      </c>
      <c r="L139" s="13">
        <v>2.9463882628063251E-2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5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2.1495252693602822</v>
      </c>
      <c r="G140" s="13">
        <v>1.03294141057073</v>
      </c>
      <c r="H140" s="13">
        <v>0.10822692256374811</v>
      </c>
      <c r="I140" s="13">
        <v>0.218783465538154</v>
      </c>
      <c r="J140" s="13">
        <v>0.41149247179119458</v>
      </c>
      <c r="K140" s="13">
        <v>0.34861711626839148</v>
      </c>
      <c r="L140" s="13">
        <v>2.9463882628063251E-2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5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5.2499106215626554</v>
      </c>
      <c r="G141" s="13">
        <v>4.4188623532599776</v>
      </c>
      <c r="H141" s="13">
        <v>0.39651188667966591</v>
      </c>
      <c r="I141" s="13">
        <v>7.8991504707648375E-4</v>
      </c>
      <c r="J141" s="13">
        <v>0.2742244414666668</v>
      </c>
      <c r="K141" s="13">
        <v>0.13005814248120459</v>
      </c>
      <c r="L141" s="13">
        <v>2.9463882628063251E-2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5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4.0864987504947798</v>
      </c>
      <c r="G142" s="13">
        <v>3.3460147361082528</v>
      </c>
      <c r="H142" s="13">
        <v>0.26100434876415002</v>
      </c>
      <c r="I142" s="13">
        <v>7.8991504709780003E-4</v>
      </c>
      <c r="J142" s="13">
        <v>0.2742244414666668</v>
      </c>
      <c r="K142" s="13">
        <v>0.17500142648054889</v>
      </c>
      <c r="L142" s="13">
        <v>2.9463882628063251E-2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5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7.113669767167103</v>
      </c>
      <c r="G143" s="13">
        <v>5.5839243154005516</v>
      </c>
      <c r="H143" s="13">
        <v>0.79503104999587104</v>
      </c>
      <c r="I143" s="13">
        <v>7.8154746819493859E-2</v>
      </c>
      <c r="J143" s="13">
        <v>0.2742244414666668</v>
      </c>
      <c r="K143" s="13">
        <v>0.35287133085645561</v>
      </c>
      <c r="L143" s="13">
        <v>2.9463882628063251E-2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5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5.5210030441339413</v>
      </c>
      <c r="G144" s="13">
        <v>4.6501273787197199</v>
      </c>
      <c r="H144" s="13">
        <v>0.42134555265651952</v>
      </c>
      <c r="I144" s="13">
        <v>7.8991504707914828E-4</v>
      </c>
      <c r="J144" s="13">
        <v>0.2742244414666668</v>
      </c>
      <c r="K144" s="13">
        <v>0.145051873615893</v>
      </c>
      <c r="L144" s="13">
        <v>2.9463882628063251E-2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5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14.546450428924469</v>
      </c>
      <c r="G145" s="13">
        <v>12.03559576084395</v>
      </c>
      <c r="H145" s="13">
        <v>1.746734530873439</v>
      </c>
      <c r="I145" s="13">
        <v>-1.0170792846133541</v>
      </c>
      <c r="J145" s="13">
        <v>0.2742244414666668</v>
      </c>
      <c r="K145" s="13">
        <v>1.477511097725706</v>
      </c>
      <c r="L145" s="13">
        <v>2.9463882628063251E-2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5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5.5210030441339377</v>
      </c>
      <c r="G146" s="13">
        <v>4.6501273787197199</v>
      </c>
      <c r="H146" s="13">
        <v>0.42134555265651757</v>
      </c>
      <c r="I146" s="13">
        <v>7.8991504707737192E-4</v>
      </c>
      <c r="J146" s="13">
        <v>0.2742244414666668</v>
      </c>
      <c r="K146" s="13">
        <v>0.145051873615893</v>
      </c>
      <c r="L146" s="13">
        <v>2.9463882628063251E-2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5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0.79482639156370927</v>
      </c>
      <c r="G147" s="13">
        <v>0.1731581085005956</v>
      </c>
      <c r="H147" s="13">
        <v>3.00798069256192E-2</v>
      </c>
      <c r="I147" s="13">
        <v>0.14526970375182649</v>
      </c>
      <c r="J147" s="13">
        <v>0.37235852507403261</v>
      </c>
      <c r="K147" s="13">
        <v>4.4496364683572251E-2</v>
      </c>
      <c r="L147" s="13">
        <v>2.9463882628063251E-2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5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3.1357738225609268</v>
      </c>
      <c r="G148" s="13">
        <v>1.2034410284399619</v>
      </c>
      <c r="H148" s="13">
        <v>-0.22652705889675159</v>
      </c>
      <c r="I148" s="13">
        <v>1.3572273405514179</v>
      </c>
      <c r="J148" s="13">
        <v>0.54527620400582832</v>
      </c>
      <c r="K148" s="13">
        <v>9.3354911399367163E-2</v>
      </c>
      <c r="L148" s="13">
        <v>0.16300139706110289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5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3.1357738225609268</v>
      </c>
      <c r="G149" s="13">
        <v>1.2034410284399619</v>
      </c>
      <c r="H149" s="13">
        <v>-0.22652705889675159</v>
      </c>
      <c r="I149" s="13">
        <v>1.3572273405514179</v>
      </c>
      <c r="J149" s="13">
        <v>0.54527620400582832</v>
      </c>
      <c r="K149" s="13">
        <v>9.3354911399367163E-2</v>
      </c>
      <c r="L149" s="13">
        <v>0.16300139706110289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5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1.520463911336067</v>
      </c>
      <c r="G150" s="13">
        <v>0.33177319939182748</v>
      </c>
      <c r="H150" s="13">
        <v>5.2027298572796303E-2</v>
      </c>
      <c r="I150" s="13">
        <v>0.36622282171635517</v>
      </c>
      <c r="J150" s="13">
        <v>0.54527620400582832</v>
      </c>
      <c r="K150" s="13">
        <v>6.2162990588157198E-2</v>
      </c>
      <c r="L150" s="13">
        <v>0.16300139706110289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5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1.5381602981531941</v>
      </c>
      <c r="G151" s="13">
        <v>0.65901410823726536</v>
      </c>
      <c r="H151" s="13">
        <v>6.7147210444116395E-2</v>
      </c>
      <c r="I151" s="13">
        <v>0.43124084794964151</v>
      </c>
      <c r="J151" s="13">
        <v>0.31598657145190567</v>
      </c>
      <c r="K151" s="13">
        <v>3.530767744220191E-2</v>
      </c>
      <c r="L151" s="13">
        <v>2.9463882628063251E-2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5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0.40221974971405189</v>
      </c>
      <c r="G152" s="13">
        <v>0</v>
      </c>
      <c r="H152" s="13">
        <v>3.0679736436410161E-2</v>
      </c>
      <c r="I152" s="13">
        <v>0.11048361942017131</v>
      </c>
      <c r="J152" s="13">
        <v>0.23159251122940719</v>
      </c>
      <c r="K152" s="13">
        <v>0</v>
      </c>
      <c r="L152" s="13">
        <v>2.9463882628063251E-2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5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0.42590981104849879</v>
      </c>
      <c r="G153" s="13">
        <v>0.27163420680724643</v>
      </c>
      <c r="H153" s="13">
        <v>2.829611006198279E-2</v>
      </c>
      <c r="I153" s="13">
        <v>0</v>
      </c>
      <c r="J153" s="13">
        <v>7.6226185748046155E-2</v>
      </c>
      <c r="K153" s="13">
        <v>2.0289425803160201E-2</v>
      </c>
      <c r="L153" s="13">
        <v>2.9463882628063251E-2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5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0.42590981104849879</v>
      </c>
      <c r="G154" s="13">
        <v>0.27163420680724643</v>
      </c>
      <c r="H154" s="13">
        <v>2.829611006198279E-2</v>
      </c>
      <c r="I154" s="13">
        <v>0</v>
      </c>
      <c r="J154" s="13">
        <v>7.6226185748046155E-2</v>
      </c>
      <c r="K154" s="13">
        <v>2.0289425803160201E-2</v>
      </c>
      <c r="L154" s="13">
        <v>2.9463882628063251E-2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5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0.55063361431414326</v>
      </c>
      <c r="G155" s="13">
        <v>0.37478744430362559</v>
      </c>
      <c r="H155" s="13">
        <v>3.580363660493216E-2</v>
      </c>
      <c r="I155" s="13">
        <v>1.110223024625157E-16</v>
      </c>
      <c r="J155" s="13">
        <v>7.6226185748046155E-2</v>
      </c>
      <c r="K155" s="13">
        <v>3.4352465029475962E-2</v>
      </c>
      <c r="L155" s="13">
        <v>2.9463882628063251E-2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5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0.55063361431414326</v>
      </c>
      <c r="G156" s="13">
        <v>0.37478744430362559</v>
      </c>
      <c r="H156" s="13">
        <v>3.580363660493216E-2</v>
      </c>
      <c r="I156" s="13">
        <v>1.110223024625157E-16</v>
      </c>
      <c r="J156" s="13">
        <v>7.6226185748046155E-2</v>
      </c>
      <c r="K156" s="13">
        <v>3.4352465029475962E-2</v>
      </c>
      <c r="L156" s="13">
        <v>2.9463882628063251E-2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5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0.42932688740568198</v>
      </c>
      <c r="G157" s="13">
        <v>0.27480380578731689</v>
      </c>
      <c r="H157" s="13">
        <v>2.852658996227158E-2</v>
      </c>
      <c r="I157" s="13">
        <v>-1.110223024625157E-16</v>
      </c>
      <c r="J157" s="13">
        <v>7.6226185748046155E-2</v>
      </c>
      <c r="K157" s="13">
        <v>2.0306423279984231E-2</v>
      </c>
      <c r="L157" s="13">
        <v>2.9463882628063251E-2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5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0.42932688740568198</v>
      </c>
      <c r="G158" s="13">
        <v>0.27480380578731689</v>
      </c>
      <c r="H158" s="13">
        <v>2.852658996227158E-2</v>
      </c>
      <c r="I158" s="13">
        <v>-1.110223024625157E-16</v>
      </c>
      <c r="J158" s="13">
        <v>7.6226185748046155E-2</v>
      </c>
      <c r="K158" s="13">
        <v>2.0306423279984231E-2</v>
      </c>
      <c r="L158" s="13">
        <v>2.9463882628063251E-2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5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0.42932688740568198</v>
      </c>
      <c r="G159" s="13">
        <v>0.27480380578731689</v>
      </c>
      <c r="H159" s="13">
        <v>2.852658996227158E-2</v>
      </c>
      <c r="I159" s="13">
        <v>-1.110223024625157E-16</v>
      </c>
      <c r="J159" s="13">
        <v>7.6226185748046155E-2</v>
      </c>
      <c r="K159" s="13">
        <v>2.0306423279984231E-2</v>
      </c>
      <c r="L159" s="13">
        <v>2.9463882628063251E-2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5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0.42932688740568198</v>
      </c>
      <c r="G160" s="13">
        <v>0.27480380578731689</v>
      </c>
      <c r="H160" s="13">
        <v>2.852658996227158E-2</v>
      </c>
      <c r="I160" s="13">
        <v>-1.110223024625157E-16</v>
      </c>
      <c r="J160" s="13">
        <v>7.6226185748046155E-2</v>
      </c>
      <c r="K160" s="13">
        <v>2.0306423279984231E-2</v>
      </c>
      <c r="L160" s="13">
        <v>2.9463882628063251E-2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5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0.42932688740568198</v>
      </c>
      <c r="G161" s="13">
        <v>0.27480380578731689</v>
      </c>
      <c r="H161" s="13">
        <v>2.852658996227158E-2</v>
      </c>
      <c r="I161" s="13">
        <v>-1.110223024625157E-16</v>
      </c>
      <c r="J161" s="13">
        <v>7.6226185748046155E-2</v>
      </c>
      <c r="K161" s="13">
        <v>2.0306423279984231E-2</v>
      </c>
      <c r="L161" s="13">
        <v>2.9463882628063251E-2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5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0.47592974559131462</v>
      </c>
      <c r="G162" s="13">
        <v>0.31449227783367989</v>
      </c>
      <c r="H162" s="13">
        <v>3.1486364406490143E-2</v>
      </c>
      <c r="I162" s="13">
        <v>1.110223024625157E-16</v>
      </c>
      <c r="J162" s="13">
        <v>7.6226185748046155E-2</v>
      </c>
      <c r="K162" s="13">
        <v>2.4261034975035029E-2</v>
      </c>
      <c r="L162" s="13">
        <v>2.9463882628063251E-2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5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1.397285698231477</v>
      </c>
      <c r="G163" s="13">
        <v>1.172665230534208</v>
      </c>
      <c r="H163" s="13">
        <v>9.0124604299302358E-2</v>
      </c>
      <c r="I163" s="13">
        <v>0</v>
      </c>
      <c r="J163" s="13">
        <v>7.6226185748046155E-2</v>
      </c>
      <c r="K163" s="13">
        <v>2.880579502185698E-2</v>
      </c>
      <c r="L163" s="13">
        <v>2.9463882628063251E-2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5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1.3233640951313901</v>
      </c>
      <c r="G164" s="13">
        <v>1.065789913991912</v>
      </c>
      <c r="H164" s="13">
        <v>9.1375896395409426E-2</v>
      </c>
      <c r="I164" s="13">
        <v>-6.6613381477509392E-16</v>
      </c>
      <c r="J164" s="13">
        <v>7.6226185748046155E-2</v>
      </c>
      <c r="K164" s="13">
        <v>6.0508216367960332E-2</v>
      </c>
      <c r="L164" s="13">
        <v>2.9463882628063251E-2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5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0.46590034820246468</v>
      </c>
      <c r="G165" s="13">
        <v>0.27805020852685769</v>
      </c>
      <c r="H165" s="13">
        <v>2.6862406845815149E-2</v>
      </c>
      <c r="I165" s="13">
        <v>-1.110223024625157E-16</v>
      </c>
      <c r="J165" s="13">
        <v>7.6226185748046155E-2</v>
      </c>
      <c r="K165" s="13">
        <v>5.529766445368256E-2</v>
      </c>
      <c r="L165" s="13">
        <v>2.9463882628063251E-2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5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0.46590034820246468</v>
      </c>
      <c r="G166" s="13">
        <v>0.27805020852685769</v>
      </c>
      <c r="H166" s="13">
        <v>2.6862406845815149E-2</v>
      </c>
      <c r="I166" s="13">
        <v>-1.110223024625157E-16</v>
      </c>
      <c r="J166" s="13">
        <v>7.6226185748046155E-2</v>
      </c>
      <c r="K166" s="13">
        <v>5.529766445368256E-2</v>
      </c>
      <c r="L166" s="13">
        <v>2.9463882628063251E-2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5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0.42932688740568198</v>
      </c>
      <c r="G167" s="13">
        <v>0.27480380578731689</v>
      </c>
      <c r="H167" s="13">
        <v>2.852658996227158E-2</v>
      </c>
      <c r="I167" s="13">
        <v>-1.110223024625157E-16</v>
      </c>
      <c r="J167" s="13">
        <v>7.6226185748046155E-2</v>
      </c>
      <c r="K167" s="13">
        <v>2.0306423279984231E-2</v>
      </c>
      <c r="L167" s="13">
        <v>2.9463882628063251E-2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5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0.42932688740568198</v>
      </c>
      <c r="G168" s="13">
        <v>0.27480380578731689</v>
      </c>
      <c r="H168" s="13">
        <v>2.852658996227158E-2</v>
      </c>
      <c r="I168" s="13">
        <v>-1.110223024625157E-16</v>
      </c>
      <c r="J168" s="13">
        <v>7.6226185748046155E-2</v>
      </c>
      <c r="K168" s="13">
        <v>2.0306423279984231E-2</v>
      </c>
      <c r="L168" s="13">
        <v>2.9463882628063251E-2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5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0.85281808286690386</v>
      </c>
      <c r="G169" s="13">
        <v>0.46718203545569942</v>
      </c>
      <c r="H169" s="13">
        <v>4.6228574717723382E-2</v>
      </c>
      <c r="I169" s="13">
        <v>3.2147040590240428E-2</v>
      </c>
      <c r="J169" s="13">
        <v>7.6226185748046155E-2</v>
      </c>
      <c r="K169" s="13">
        <v>6.8032849294091743E-2</v>
      </c>
      <c r="L169" s="13">
        <v>0.16300139706110289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5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0.52073266443400534</v>
      </c>
      <c r="G170" s="13">
        <v>0.36711594619122961</v>
      </c>
      <c r="H170" s="13">
        <v>2.6791293128461149E-2</v>
      </c>
      <c r="I170" s="13">
        <v>-1.110223024625157E-16</v>
      </c>
      <c r="J170" s="13">
        <v>7.6226185748046155E-2</v>
      </c>
      <c r="K170" s="13">
        <v>2.1135356738205321E-2</v>
      </c>
      <c r="L170" s="13">
        <v>2.9463882628063251E-2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5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0.75969781969695083</v>
      </c>
      <c r="G171" s="13">
        <v>0.39202258433825699</v>
      </c>
      <c r="H171" s="13">
        <v>4.0846985649198642E-2</v>
      </c>
      <c r="I171" s="13">
        <v>3.2147040590237763E-2</v>
      </c>
      <c r="J171" s="13">
        <v>7.6226185748046155E-2</v>
      </c>
      <c r="K171" s="13">
        <v>5.5453626310108417E-2</v>
      </c>
      <c r="L171" s="13">
        <v>0.16300139706110289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5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0.85281808286690386</v>
      </c>
      <c r="G172" s="13">
        <v>0.46718203545569942</v>
      </c>
      <c r="H172" s="13">
        <v>4.6228574717723382E-2</v>
      </c>
      <c r="I172" s="13">
        <v>3.2147040590240428E-2</v>
      </c>
      <c r="J172" s="13">
        <v>7.6226185748046155E-2</v>
      </c>
      <c r="K172" s="13">
        <v>6.8032849294091743E-2</v>
      </c>
      <c r="L172" s="13">
        <v>0.16300139706110289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5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5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1.7311374154684429</v>
      </c>
      <c r="G174" s="13">
        <v>1.4851207547873351</v>
      </c>
      <c r="H174" s="13">
        <v>8.8081836761439547E-2</v>
      </c>
      <c r="I174" s="13">
        <v>-2.2204460492503131E-16</v>
      </c>
      <c r="J174" s="13">
        <v>7.6226185748046155E-2</v>
      </c>
      <c r="K174" s="13">
        <v>5.2244755543558938E-2</v>
      </c>
      <c r="L174" s="13">
        <v>2.9463882628063251E-2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5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4.2813005605748922</v>
      </c>
      <c r="G175" s="13">
        <v>3.5641364388139638</v>
      </c>
      <c r="H175" s="13">
        <v>0.27282023383959741</v>
      </c>
      <c r="I175" s="13">
        <v>0</v>
      </c>
      <c r="J175" s="13">
        <v>0.23159251122940719</v>
      </c>
      <c r="K175" s="13">
        <v>0.18328749406386</v>
      </c>
      <c r="L175" s="13">
        <v>2.9463882628063251E-2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5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3.679087356779406</v>
      </c>
      <c r="G176" s="13">
        <v>2.7958390122703092</v>
      </c>
      <c r="H176" s="13">
        <v>0.36202805252389858</v>
      </c>
      <c r="I176" s="13">
        <v>-4.4408920985006262E-16</v>
      </c>
      <c r="J176" s="13">
        <v>0.23159251122940719</v>
      </c>
      <c r="K176" s="13">
        <v>0.26016389812772789</v>
      </c>
      <c r="L176" s="13">
        <v>2.9463882628063251E-2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5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1.6506484898095459</v>
      </c>
      <c r="G177" s="13">
        <v>1.3549250671679329</v>
      </c>
      <c r="H177" s="13">
        <v>8.5638932145041022E-2</v>
      </c>
      <c r="I177" s="13">
        <v>4.4408920985006262E-16</v>
      </c>
      <c r="J177" s="13">
        <v>0.1480202596272297</v>
      </c>
      <c r="K177" s="13">
        <v>3.2600348241278478E-2</v>
      </c>
      <c r="L177" s="13">
        <v>2.9463882628063251E-2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5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1.6506484898095459</v>
      </c>
      <c r="G178" s="13">
        <v>1.3549250671679329</v>
      </c>
      <c r="H178" s="13">
        <v>8.5638932145041022E-2</v>
      </c>
      <c r="I178" s="13">
        <v>4.4408920985006262E-16</v>
      </c>
      <c r="J178" s="13">
        <v>0.1480202596272297</v>
      </c>
      <c r="K178" s="13">
        <v>3.2600348241278478E-2</v>
      </c>
      <c r="L178" s="13">
        <v>2.9463882628063251E-2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5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1.6506484898095459</v>
      </c>
      <c r="G179" s="13">
        <v>1.3549250671679329</v>
      </c>
      <c r="H179" s="13">
        <v>8.5638932145041022E-2</v>
      </c>
      <c r="I179" s="13">
        <v>4.4408920985006262E-16</v>
      </c>
      <c r="J179" s="13">
        <v>0.1480202596272297</v>
      </c>
      <c r="K179" s="13">
        <v>3.2600348241278478E-2</v>
      </c>
      <c r="L179" s="13">
        <v>2.9463882628063251E-2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5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1.8004659577685751</v>
      </c>
      <c r="G180" s="13">
        <v>1.4851207547873351</v>
      </c>
      <c r="H180" s="13">
        <v>8.5616305182387539E-2</v>
      </c>
      <c r="I180" s="13">
        <v>-2.2204460492503131E-16</v>
      </c>
      <c r="J180" s="13">
        <v>0.1480202596272297</v>
      </c>
      <c r="K180" s="13">
        <v>5.2244755543558938E-2</v>
      </c>
      <c r="L180" s="13">
        <v>2.9463882628063251E-2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5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2.0115314008633929</v>
      </c>
      <c r="G181" s="13">
        <v>1.4205155383142849</v>
      </c>
      <c r="H181" s="13">
        <v>0.1628386974974303</v>
      </c>
      <c r="I181" s="13">
        <v>-8.8817841970012523E-16</v>
      </c>
      <c r="J181" s="13">
        <v>0.23159251122940719</v>
      </c>
      <c r="K181" s="13">
        <v>0.1671207711942076</v>
      </c>
      <c r="L181" s="13">
        <v>2.9463882628063251E-2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5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2.3243459503790862</v>
      </c>
      <c r="G182" s="13">
        <v>1.851240610283005</v>
      </c>
      <c r="H182" s="13">
        <v>0.1113946744104635</v>
      </c>
      <c r="I182" s="13">
        <v>3.2147040590238429E-2</v>
      </c>
      <c r="J182" s="13">
        <v>7.6226185748046155E-2</v>
      </c>
      <c r="K182" s="13">
        <v>9.0336042286229878E-2</v>
      </c>
      <c r="L182" s="13">
        <v>0.16300139706110289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5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0.20521033260309909</v>
      </c>
      <c r="G183" s="13">
        <v>0</v>
      </c>
      <c r="H183" s="13">
        <v>6.6473226619503112E-3</v>
      </c>
      <c r="I183" s="13">
        <v>1.5687586441014149E-2</v>
      </c>
      <c r="J183" s="13">
        <v>0.12819990872203549</v>
      </c>
      <c r="K183" s="13">
        <v>2.5211632150035839E-2</v>
      </c>
      <c r="L183" s="13">
        <v>2.9463882628063251E-2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5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0.59589604733613211</v>
      </c>
      <c r="G184" s="13">
        <v>0.17256237725741219</v>
      </c>
      <c r="H184" s="13">
        <v>2.0478039117090029E-2</v>
      </c>
      <c r="I184" s="13">
        <v>0.1172283547558844</v>
      </c>
      <c r="J184" s="13">
        <v>0.2117325651011753</v>
      </c>
      <c r="K184" s="13">
        <v>4.4430828476506902E-2</v>
      </c>
      <c r="L184" s="13">
        <v>2.9463882628063251E-2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5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1.597652552972374</v>
      </c>
      <c r="G185" s="13">
        <v>0.50249364703616939</v>
      </c>
      <c r="H185" s="13">
        <v>4.1440890228354857E-2</v>
      </c>
      <c r="I185" s="13">
        <v>0.61832940706475326</v>
      </c>
      <c r="J185" s="13">
        <v>0.32295747389980378</v>
      </c>
      <c r="K185" s="13">
        <v>8.2967252115229262E-2</v>
      </c>
      <c r="L185" s="13">
        <v>2.9463882628063251E-2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5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2.7680956599808249</v>
      </c>
      <c r="G186" s="13">
        <v>1.0547015081168609</v>
      </c>
      <c r="H186" s="13">
        <v>7.9939471632941891E-2</v>
      </c>
      <c r="I186" s="13">
        <v>1.074114781064063</v>
      </c>
      <c r="J186" s="13">
        <v>0.28676497512566251</v>
      </c>
      <c r="K186" s="13">
        <v>0.2431110414132337</v>
      </c>
      <c r="L186" s="13">
        <v>2.9463882628063251E-2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5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3.2914945902355019</v>
      </c>
      <c r="G187" s="13">
        <v>1.5022314163167041</v>
      </c>
      <c r="H187" s="13">
        <v>1.699628731278225E-2</v>
      </c>
      <c r="I187" s="13">
        <v>1.3232744892546879</v>
      </c>
      <c r="J187" s="13">
        <v>0.28676497512566251</v>
      </c>
      <c r="K187" s="13">
        <v>0.13276353959760159</v>
      </c>
      <c r="L187" s="13">
        <v>2.9463882628063251E-2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5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2.6215896265837979</v>
      </c>
      <c r="G188" s="13">
        <v>0</v>
      </c>
      <c r="H188" s="13">
        <v>-4.0603173377220088E-2</v>
      </c>
      <c r="I188" s="13">
        <v>2.1601088885624158</v>
      </c>
      <c r="J188" s="13">
        <v>0.26638235358087842</v>
      </c>
      <c r="K188" s="13">
        <v>0.23435977033313291</v>
      </c>
      <c r="L188" s="13">
        <v>1.341787484591589E-3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5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2.310368430260533</v>
      </c>
      <c r="G189" s="13">
        <v>0.44474103347440919</v>
      </c>
      <c r="H189" s="13">
        <v>0.1089375763000775</v>
      </c>
      <c r="I189" s="13">
        <v>1.5776851236135381</v>
      </c>
      <c r="J189" s="13">
        <v>0.1480202596272297</v>
      </c>
      <c r="K189" s="13">
        <v>2.964264976068719E-2</v>
      </c>
      <c r="L189" s="13">
        <v>1.341787484591589E-3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5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1.9164501050349541</v>
      </c>
      <c r="G190" s="13">
        <v>0.44474103347440919</v>
      </c>
      <c r="H190" s="13">
        <v>9.557580922814031E-2</v>
      </c>
      <c r="I190" s="13">
        <v>1.197128565459896</v>
      </c>
      <c r="J190" s="13">
        <v>0.1480202596272297</v>
      </c>
      <c r="K190" s="13">
        <v>2.964264976068719E-2</v>
      </c>
      <c r="L190" s="13">
        <v>1.341787484591589E-3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5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1.833401797152685</v>
      </c>
      <c r="G191" s="13">
        <v>0.44474103347440919</v>
      </c>
      <c r="H191" s="13">
        <v>9.2758798506423767E-2</v>
      </c>
      <c r="I191" s="13">
        <v>1.1168972682993441</v>
      </c>
      <c r="J191" s="13">
        <v>0.1480202596272297</v>
      </c>
      <c r="K191" s="13">
        <v>2.964264976068719E-2</v>
      </c>
      <c r="L191" s="13">
        <v>1.341787484591589E-3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5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2.444051119816725</v>
      </c>
      <c r="G192" s="13">
        <v>0.44474103347440919</v>
      </c>
      <c r="H192" s="13">
        <v>0.1134721126367081</v>
      </c>
      <c r="I192" s="13">
        <v>1.7068332768331</v>
      </c>
      <c r="J192" s="13">
        <v>0.1480202596272297</v>
      </c>
      <c r="K192" s="13">
        <v>2.964264976068719E-2</v>
      </c>
      <c r="L192" s="13">
        <v>1.341787484591589E-3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5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2.013941596896784</v>
      </c>
      <c r="G193" s="13">
        <v>0.44474103347440919</v>
      </c>
      <c r="H193" s="13">
        <v>9.8882734857983628E-2</v>
      </c>
      <c r="I193" s="13">
        <v>1.291313131691882</v>
      </c>
      <c r="J193" s="13">
        <v>0.1480202596272297</v>
      </c>
      <c r="K193" s="13">
        <v>2.964264976068719E-2</v>
      </c>
      <c r="L193" s="13">
        <v>1.341787484591589E-3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5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2.444051119816725</v>
      </c>
      <c r="G194" s="13">
        <v>0.44474103347440919</v>
      </c>
      <c r="H194" s="13">
        <v>0.11347211263670839</v>
      </c>
      <c r="I194" s="13">
        <v>1.7068332768330989</v>
      </c>
      <c r="J194" s="13">
        <v>0.1480202596272297</v>
      </c>
      <c r="K194" s="13">
        <v>2.964264976068719E-2</v>
      </c>
      <c r="L194" s="13">
        <v>1.341787484591589E-3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5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2.444051119816717</v>
      </c>
      <c r="G195" s="13">
        <v>0.44474103347440919</v>
      </c>
      <c r="H195" s="13">
        <v>0.1134721126367083</v>
      </c>
      <c r="I195" s="13">
        <v>1.7068332768330909</v>
      </c>
      <c r="J195" s="13">
        <v>0.1480202596272297</v>
      </c>
      <c r="K195" s="13">
        <v>2.964264976068719E-2</v>
      </c>
      <c r="L195" s="13">
        <v>1.341787484591589E-3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5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2.5934926851282909</v>
      </c>
      <c r="G196" s="13">
        <v>0.55376028063427485</v>
      </c>
      <c r="H196" s="13">
        <v>0.1196304450956394</v>
      </c>
      <c r="I196" s="13">
        <v>1.437275466911748</v>
      </c>
      <c r="J196" s="13">
        <v>0.2742244414666668</v>
      </c>
      <c r="K196" s="13">
        <v>4.5600653958859323E-2</v>
      </c>
      <c r="L196" s="13">
        <v>0.16300139706110289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5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2.521787226497977</v>
      </c>
      <c r="G197" s="13">
        <v>0.44474103347440919</v>
      </c>
      <c r="H197" s="13">
        <v>0.11803901102151861</v>
      </c>
      <c r="I197" s="13">
        <v>1.61834287555303</v>
      </c>
      <c r="J197" s="13">
        <v>0.1480202596272297</v>
      </c>
      <c r="K197" s="13">
        <v>2.964264976068719E-2</v>
      </c>
      <c r="L197" s="13">
        <v>0.16300139706110289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5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2.6638848759757972</v>
      </c>
      <c r="G198" s="13">
        <v>0.44474103347440919</v>
      </c>
      <c r="H198" s="13">
        <v>0.1209289057236113</v>
      </c>
      <c r="I198" s="13">
        <v>1.919210239905268</v>
      </c>
      <c r="J198" s="13">
        <v>0.1480202596272297</v>
      </c>
      <c r="K198" s="13">
        <v>2.964264976068719E-2</v>
      </c>
      <c r="L198" s="13">
        <v>1.341787484591589E-3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5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2.779182138111985</v>
      </c>
      <c r="G199" s="13">
        <v>0.55592629184301146</v>
      </c>
      <c r="H199" s="13">
        <v>0.14539039908182599</v>
      </c>
      <c r="I199" s="13">
        <v>1.666424862671849</v>
      </c>
      <c r="J199" s="13">
        <v>0.1480202596272297</v>
      </c>
      <c r="K199" s="13">
        <v>0.26207853740347681</v>
      </c>
      <c r="L199" s="13">
        <v>1.341787484591589E-3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5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3.085666376456389</v>
      </c>
      <c r="G200" s="13">
        <v>0.55592629184301146</v>
      </c>
      <c r="H200" s="13">
        <v>0.14683387073705989</v>
      </c>
      <c r="I200" s="13">
        <v>1.9714656293610191</v>
      </c>
      <c r="J200" s="13">
        <v>0.1480202596272297</v>
      </c>
      <c r="K200" s="13">
        <v>0.26207853740347681</v>
      </c>
      <c r="L200" s="13">
        <v>1.341787484591589E-3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5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1.916450105034964</v>
      </c>
      <c r="G201" s="13">
        <v>0.44474103347440919</v>
      </c>
      <c r="H201" s="13">
        <v>9.5575809228140921E-2</v>
      </c>
      <c r="I201" s="13">
        <v>1.196585292200864</v>
      </c>
      <c r="J201" s="13">
        <v>0.1480202596272297</v>
      </c>
      <c r="K201" s="13">
        <v>3.0185923019728288E-2</v>
      </c>
      <c r="L201" s="13">
        <v>1.341787484591589E-3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5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1.132930177421003</v>
      </c>
      <c r="G202" s="13">
        <v>0.1304167852442924</v>
      </c>
      <c r="H202" s="13">
        <v>6.1102324869779911E-3</v>
      </c>
      <c r="I202" s="13">
        <v>0.40940083523713228</v>
      </c>
      <c r="J202" s="13">
        <v>0.51865855150112361</v>
      </c>
      <c r="K202" s="13">
        <v>3.8879890323413713E-2</v>
      </c>
      <c r="L202" s="13">
        <v>2.9463882628063251E-2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5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3.3309702734480928</v>
      </c>
      <c r="G203" s="13">
        <v>0.24812842613731531</v>
      </c>
      <c r="H203" s="13">
        <v>1.2326245726021669E-2</v>
      </c>
      <c r="I203" s="13">
        <v>2.0470147407471129</v>
      </c>
      <c r="J203" s="13">
        <v>0.51865855150112361</v>
      </c>
      <c r="K203" s="13">
        <v>0.4753784267084562</v>
      </c>
      <c r="L203" s="13">
        <v>2.9463882628063251E-2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5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5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0.85325162968212687</v>
      </c>
      <c r="G205" s="13">
        <v>0</v>
      </c>
      <c r="H205" s="13">
        <v>1.0097533811736231E-2</v>
      </c>
      <c r="I205" s="13">
        <v>0.44902336629085088</v>
      </c>
      <c r="J205" s="13">
        <v>8.2267332440000049E-2</v>
      </c>
      <c r="K205" s="13">
        <v>0.31052160965494813</v>
      </c>
      <c r="L205" s="13">
        <v>1.341787484591589E-3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5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0.20817713381154351</v>
      </c>
      <c r="G206" s="13">
        <v>0</v>
      </c>
      <c r="H206" s="13">
        <v>3.210710041746521E-3</v>
      </c>
      <c r="I206" s="13">
        <v>9.6145671695169549E-2</v>
      </c>
      <c r="J206" s="13">
        <v>8.2267332440000049E-2</v>
      </c>
      <c r="K206" s="13">
        <v>2.5211632150035839E-2</v>
      </c>
      <c r="L206" s="13">
        <v>1.341787484591589E-3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5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0.40650469538826511</v>
      </c>
      <c r="G207" s="13">
        <v>0</v>
      </c>
      <c r="H207" s="13">
        <v>9.5811625918012424E-3</v>
      </c>
      <c r="I207" s="13">
        <v>9.6145671695169577E-2</v>
      </c>
      <c r="J207" s="13">
        <v>0.2742244414666668</v>
      </c>
      <c r="K207" s="13">
        <v>2.5211632150035839E-2</v>
      </c>
      <c r="L207" s="13">
        <v>1.341787484591589E-3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5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0.37739113955737053</v>
      </c>
      <c r="G208" s="13">
        <v>5.9097864326205528E-2</v>
      </c>
      <c r="H208" s="13">
        <v>1.0176145226347509E-2</v>
      </c>
      <c r="I208" s="13">
        <v>-5.5511151231257827E-17</v>
      </c>
      <c r="J208" s="13">
        <v>0.2742244414666668</v>
      </c>
      <c r="K208" s="13">
        <v>3.2550901053559067E-2</v>
      </c>
      <c r="L208" s="13">
        <v>1.341787484591589E-3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5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0.37739113955737053</v>
      </c>
      <c r="G209" s="13">
        <v>5.9097864326205528E-2</v>
      </c>
      <c r="H209" s="13">
        <v>1.0176145226347509E-2</v>
      </c>
      <c r="I209" s="13">
        <v>-5.5511151231257827E-17</v>
      </c>
      <c r="J209" s="13">
        <v>0.2742244414666668</v>
      </c>
      <c r="K209" s="13">
        <v>3.2550901053559067E-2</v>
      </c>
      <c r="L209" s="13">
        <v>1.341787484591589E-3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5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0.83797555637241961</v>
      </c>
      <c r="G210" s="13">
        <v>0.57920504469334921</v>
      </c>
      <c r="H210" s="13">
        <v>6.6063758998300484E-2</v>
      </c>
      <c r="I210" s="13">
        <v>3.4380844800225303E-2</v>
      </c>
      <c r="J210" s="13">
        <v>9.6593897474957266E-2</v>
      </c>
      <c r="K210" s="13">
        <v>3.2268127777524101E-2</v>
      </c>
      <c r="L210" s="13">
        <v>2.9463882628063251E-2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5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1.3752180687720179</v>
      </c>
      <c r="G211" s="13">
        <v>1.1140553196944469</v>
      </c>
      <c r="H211" s="13">
        <v>4.1754536869473162E-2</v>
      </c>
      <c r="I211" s="13">
        <v>4.3573132931062457E-2</v>
      </c>
      <c r="J211" s="13">
        <v>9.6593897474957266E-2</v>
      </c>
      <c r="K211" s="13">
        <v>4.9777299174014612E-2</v>
      </c>
      <c r="L211" s="13">
        <v>2.9463882628063251E-2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5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0.52173918347645809</v>
      </c>
      <c r="G212" s="13">
        <v>0.1849540119209831</v>
      </c>
      <c r="H212" s="13">
        <v>2.7532481848702991E-2</v>
      </c>
      <c r="I212" s="13">
        <v>0.1489852299859061</v>
      </c>
      <c r="J212" s="13">
        <v>9.6593897474957266E-2</v>
      </c>
      <c r="K212" s="13">
        <v>3.4209679617845337E-2</v>
      </c>
      <c r="L212" s="13">
        <v>2.9463882628063251E-2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5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0.48959787537257449</v>
      </c>
      <c r="G213" s="13">
        <v>0.20255499342629621</v>
      </c>
      <c r="H213" s="13">
        <v>3.2788389668996901E-2</v>
      </c>
      <c r="I213" s="13">
        <v>7.9345341713070949E-2</v>
      </c>
      <c r="J213" s="13">
        <v>9.6593897474957266E-2</v>
      </c>
      <c r="K213" s="13">
        <v>4.8851370461189897E-2</v>
      </c>
      <c r="L213" s="13">
        <v>2.9463882628063251E-2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5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0.42545516161231522</v>
      </c>
      <c r="G214" s="13">
        <v>1.7819921177508542E-2</v>
      </c>
      <c r="H214" s="13">
        <v>1.904119063875458E-2</v>
      </c>
      <c r="I214" s="13">
        <v>0.1761792834862031</v>
      </c>
      <c r="J214" s="13">
        <v>0.1563295031838246</v>
      </c>
      <c r="K214" s="13">
        <v>2.662138049796111E-2</v>
      </c>
      <c r="L214" s="13">
        <v>2.9463882628063251E-2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5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15.557545746332639</v>
      </c>
      <c r="G215" s="13">
        <v>12.6153010482755</v>
      </c>
      <c r="H215" s="13">
        <v>2.5362451552844449</v>
      </c>
      <c r="I215" s="13">
        <v>-0.34341588547374968</v>
      </c>
      <c r="J215" s="13">
        <v>0.49702708433351539</v>
      </c>
      <c r="K215" s="13">
        <v>0.2229244612848684</v>
      </c>
      <c r="L215" s="13">
        <v>2.9463882628063251E-2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5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0.6109251163088647</v>
      </c>
      <c r="G216" s="13">
        <v>0.16802113075686159</v>
      </c>
      <c r="H216" s="13">
        <v>5.4606603428637733E-2</v>
      </c>
      <c r="I216" s="13">
        <v>0.17366650170015219</v>
      </c>
      <c r="J216" s="13">
        <v>0.1563295031838246</v>
      </c>
      <c r="K216" s="13">
        <v>2.8837494611325301E-2</v>
      </c>
      <c r="L216" s="13">
        <v>2.9463882628063251E-2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5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15.557545746332639</v>
      </c>
      <c r="G217" s="13">
        <v>12.6153010482755</v>
      </c>
      <c r="H217" s="13">
        <v>2.5362451552844449</v>
      </c>
      <c r="I217" s="13">
        <v>-0.34341588547374968</v>
      </c>
      <c r="J217" s="13">
        <v>0.49702708433351539</v>
      </c>
      <c r="K217" s="13">
        <v>0.2229244612848684</v>
      </c>
      <c r="L217" s="13">
        <v>2.9463882628063251E-2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5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5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15.500523468504211</v>
      </c>
      <c r="G219" s="13">
        <v>12.6153010482755</v>
      </c>
      <c r="H219" s="13">
        <v>2.5461288590490141</v>
      </c>
      <c r="I219" s="13">
        <v>-0.32105673863294187</v>
      </c>
      <c r="J219" s="13">
        <v>0.2742244414666668</v>
      </c>
      <c r="K219" s="13">
        <v>0.2229244612848684</v>
      </c>
      <c r="L219" s="13">
        <v>0.16300139706110289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5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2.294734395290877</v>
      </c>
      <c r="G220" s="13">
        <v>1.4049048008539451</v>
      </c>
      <c r="H220" s="13">
        <v>7.0438009822120923E-2</v>
      </c>
      <c r="I220" s="13">
        <v>0.61128249489366548</v>
      </c>
      <c r="J220" s="13">
        <v>8.5954368080119678E-2</v>
      </c>
      <c r="K220" s="13">
        <v>9.2690839012963017E-2</v>
      </c>
      <c r="L220" s="13">
        <v>2.9463882628063251E-2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5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9.5046829039849694</v>
      </c>
      <c r="G221" s="13">
        <v>6.720845230274465</v>
      </c>
      <c r="H221" s="13">
        <v>1.543740450891927</v>
      </c>
      <c r="I221" s="13">
        <v>0.53206720536826424</v>
      </c>
      <c r="J221" s="13">
        <v>0.50832000422063495</v>
      </c>
      <c r="K221" s="13">
        <v>0.17024613060161439</v>
      </c>
      <c r="L221" s="13">
        <v>2.9463882628063251E-2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5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5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6.0795632651209077</v>
      </c>
      <c r="G223" s="13">
        <v>3.9583030396863119</v>
      </c>
      <c r="H223" s="13">
        <v>0.27793282292900962</v>
      </c>
      <c r="I223" s="13">
        <v>0.19997990287356779</v>
      </c>
      <c r="J223" s="13">
        <v>1.468991659187471</v>
      </c>
      <c r="K223" s="13">
        <v>0.173014052959957</v>
      </c>
      <c r="L223" s="13">
        <v>1.341787484591589E-3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5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5.8102667816768427</v>
      </c>
      <c r="G224" s="13">
        <v>3.8637845622850731</v>
      </c>
      <c r="H224" s="13">
        <v>0.25659408706120218</v>
      </c>
      <c r="I224" s="13">
        <v>1.0813670704525999</v>
      </c>
      <c r="J224" s="13">
        <v>0.2742244414666668</v>
      </c>
      <c r="K224" s="13">
        <v>0.17129522335019781</v>
      </c>
      <c r="L224" s="13">
        <v>0.16300139706110289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5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2.973912957661089</v>
      </c>
      <c r="G225" s="13">
        <v>1.482828070095199</v>
      </c>
      <c r="H225" s="13">
        <v>-0.37283679457197372</v>
      </c>
      <c r="I225" s="13">
        <v>1.5506081555863389</v>
      </c>
      <c r="J225" s="13">
        <v>0.23968603616438031</v>
      </c>
      <c r="K225" s="13">
        <v>7.2285702902553678E-2</v>
      </c>
      <c r="L225" s="13">
        <v>1.341787484591589E-3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5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3.9961825988199191</v>
      </c>
      <c r="G226" s="13">
        <v>1.7503246921717119</v>
      </c>
      <c r="H226" s="13">
        <v>-4.0524469171005552E-4</v>
      </c>
      <c r="I226" s="13">
        <v>1.9280715765624441</v>
      </c>
      <c r="J226" s="13">
        <v>0.23968603616438031</v>
      </c>
      <c r="K226" s="13">
        <v>7.7163751128501046E-2</v>
      </c>
      <c r="L226" s="13">
        <v>1.341787484591589E-3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5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3.5626265362811478</v>
      </c>
      <c r="G227" s="13">
        <v>1.816014138887601</v>
      </c>
      <c r="H227" s="13">
        <v>-9.0178577887381373E-2</v>
      </c>
      <c r="I227" s="13">
        <v>1.5068332068184891</v>
      </c>
      <c r="J227" s="13">
        <v>0.23968603616438031</v>
      </c>
      <c r="K227" s="13">
        <v>8.8929944813467832E-2</v>
      </c>
      <c r="L227" s="13">
        <v>1.341787484591589E-3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5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2.7013212615337898</v>
      </c>
      <c r="G228" s="13">
        <v>0.90813476647873315</v>
      </c>
      <c r="H228" s="13">
        <v>-0.1171461385011927</v>
      </c>
      <c r="I228" s="13">
        <v>1.6016404454228259</v>
      </c>
      <c r="J228" s="13">
        <v>0.23968603616438031</v>
      </c>
      <c r="K228" s="13">
        <v>6.7664364484452191E-2</v>
      </c>
      <c r="L228" s="13">
        <v>1.341787484591589E-3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5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5.0138627507707314</v>
      </c>
      <c r="G229" s="13">
        <v>3.026363391202247</v>
      </c>
      <c r="H229" s="13">
        <v>0.29611671213793223</v>
      </c>
      <c r="I229" s="13">
        <v>1.344483437683212</v>
      </c>
      <c r="J229" s="13">
        <v>0.23968603616438031</v>
      </c>
      <c r="K229" s="13">
        <v>0.1058713860983679</v>
      </c>
      <c r="L229" s="13">
        <v>1.341787484591589E-3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5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4.5050226747952893</v>
      </c>
      <c r="G230" s="13">
        <v>2.3883440416869801</v>
      </c>
      <c r="H230" s="13">
        <v>0.14785573372310831</v>
      </c>
      <c r="I230" s="13">
        <v>1.6362775071227951</v>
      </c>
      <c r="J230" s="13">
        <v>0.23968603616438031</v>
      </c>
      <c r="K230" s="13">
        <v>9.1517568613434463E-2</v>
      </c>
      <c r="L230" s="13">
        <v>1.341787484591589E-3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5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21.157604794764911</v>
      </c>
      <c r="G231" s="13">
        <v>17.809018037777761</v>
      </c>
      <c r="H231" s="13">
        <v>3.6745435294548781</v>
      </c>
      <c r="I231" s="13">
        <v>-0.76635267568951804</v>
      </c>
      <c r="J231" s="13">
        <v>0.1480202596272297</v>
      </c>
      <c r="K231" s="13">
        <v>0.2910338561099749</v>
      </c>
      <c r="L231" s="13">
        <v>1.341787484591589E-3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5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0.48762143489402981</v>
      </c>
      <c r="G232" s="13">
        <v>0.22278169979972209</v>
      </c>
      <c r="H232" s="13">
        <v>-4.7686728247139116E-3</v>
      </c>
      <c r="I232" s="13">
        <v>0.12135839975428429</v>
      </c>
      <c r="J232" s="13">
        <v>9.6593897474957266E-2</v>
      </c>
      <c r="K232" s="13">
        <v>5.0314323205188527E-2</v>
      </c>
      <c r="L232" s="13">
        <v>1.341787484591589E-3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5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18.860754083000149</v>
      </c>
      <c r="G233" s="13">
        <v>15.7688458892877</v>
      </c>
      <c r="H233" s="13">
        <v>1.567796289795325</v>
      </c>
      <c r="I233" s="13">
        <v>0.38727375158081401</v>
      </c>
      <c r="J233" s="13">
        <v>0.76231871371901661</v>
      </c>
      <c r="K233" s="13">
        <v>0.3450555559892351</v>
      </c>
      <c r="L233" s="13">
        <v>2.9463882628063251E-2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5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2.0756773355898401</v>
      </c>
      <c r="G234" s="13">
        <v>1.3645547032442169</v>
      </c>
      <c r="H234" s="13">
        <v>9.6244367359780231E-2</v>
      </c>
      <c r="I234" s="13">
        <v>7.4993421071746891E-2</v>
      </c>
      <c r="J234" s="13">
        <v>0.44065676086363897</v>
      </c>
      <c r="K234" s="13">
        <v>6.9764200422393452E-2</v>
      </c>
      <c r="L234" s="13">
        <v>2.9463882628063251E-2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5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2.5362403005727461</v>
      </c>
      <c r="G235" s="13">
        <v>1.6498187978716981</v>
      </c>
      <c r="H235" s="13">
        <v>0.1244976768619819</v>
      </c>
      <c r="I235" s="13">
        <v>0.18844774051238211</v>
      </c>
      <c r="J235" s="13">
        <v>0.26400649439177781</v>
      </c>
      <c r="K235" s="13">
        <v>0.28000570830684263</v>
      </c>
      <c r="L235" s="13">
        <v>2.9463882628063251E-2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5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0.52891607160041065</v>
      </c>
      <c r="G236" s="13">
        <v>0.29314594974502639</v>
      </c>
      <c r="H236" s="13">
        <v>2.423688081170583E-2</v>
      </c>
      <c r="I236" s="13">
        <v>0</v>
      </c>
      <c r="J236" s="13">
        <v>0.1480202596272297</v>
      </c>
      <c r="K236" s="13">
        <v>3.4049098788385433E-2</v>
      </c>
      <c r="L236" s="13">
        <v>2.9463882628063251E-2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5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0.52935025149881754</v>
      </c>
      <c r="G237" s="13">
        <v>0.30132164643510079</v>
      </c>
      <c r="H237" s="13">
        <v>2.8064563518973729E-2</v>
      </c>
      <c r="I237" s="13">
        <v>1.110223024625157E-16</v>
      </c>
      <c r="J237" s="13">
        <v>0.1480202596272297</v>
      </c>
      <c r="K237" s="13">
        <v>2.2479899289449989E-2</v>
      </c>
      <c r="L237" s="13">
        <v>2.9463882628063251E-2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5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0.81388168837916108</v>
      </c>
      <c r="G238" s="13">
        <v>0.55076899634793552</v>
      </c>
      <c r="H238" s="13">
        <v>5.9191312660847213E-2</v>
      </c>
      <c r="I238" s="13">
        <v>-1.110223024625157E-16</v>
      </c>
      <c r="J238" s="13">
        <v>0.1480202596272297</v>
      </c>
      <c r="K238" s="13">
        <v>2.643723711508545E-2</v>
      </c>
      <c r="L238" s="13">
        <v>2.9463882628063251E-2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5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5.1182409084639264</v>
      </c>
      <c r="G239" s="13">
        <v>4.656269675894249</v>
      </c>
      <c r="H239" s="13">
        <v>0.27130160504496043</v>
      </c>
      <c r="I239" s="13">
        <v>-0.1535964638205396</v>
      </c>
      <c r="J239" s="13">
        <v>0.1480202596272297</v>
      </c>
      <c r="K239" s="13">
        <v>0.19490404423343571</v>
      </c>
      <c r="L239" s="13">
        <v>1.341787484591589E-3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5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5.1182409084639406</v>
      </c>
      <c r="G240" s="13">
        <v>4.656269675894249</v>
      </c>
      <c r="H240" s="13">
        <v>0.2713016050449632</v>
      </c>
      <c r="I240" s="13">
        <v>-0.15359646382052811</v>
      </c>
      <c r="J240" s="13">
        <v>0.1480202596272297</v>
      </c>
      <c r="K240" s="13">
        <v>0.19490404423343571</v>
      </c>
      <c r="L240" s="13">
        <v>1.341787484591589E-3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5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6.1059316495103877</v>
      </c>
      <c r="G241" s="13">
        <v>5.5875236110730988</v>
      </c>
      <c r="H241" s="13">
        <v>0.32451922125997429</v>
      </c>
      <c r="I241" s="13">
        <v>-0.18431575658462229</v>
      </c>
      <c r="J241" s="13">
        <v>0.1480202596272297</v>
      </c>
      <c r="K241" s="13">
        <v>0.2288425266501157</v>
      </c>
      <c r="L241" s="13">
        <v>1.341787484591589E-3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5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8.0813131316031779</v>
      </c>
      <c r="G242" s="13">
        <v>7.4500314814307984</v>
      </c>
      <c r="H242" s="13">
        <v>0.43095445368998531</v>
      </c>
      <c r="I242" s="13">
        <v>-0.24575434211290309</v>
      </c>
      <c r="J242" s="13">
        <v>0.1480202596272297</v>
      </c>
      <c r="K242" s="13">
        <v>0.29671949148347571</v>
      </c>
      <c r="L242" s="13">
        <v>1.341787484591589E-3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5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4.0982132569096956</v>
      </c>
      <c r="G243" s="13">
        <v>4.190642708304825</v>
      </c>
      <c r="H243" s="13">
        <v>0.27027168455927431</v>
      </c>
      <c r="I243" s="13">
        <v>-0.63698684699924701</v>
      </c>
      <c r="J243" s="13">
        <v>0.1480202596272297</v>
      </c>
      <c r="K243" s="13">
        <v>0.124923663933022</v>
      </c>
      <c r="L243" s="13">
        <v>1.341787484591589E-3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5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5.2330241127462704</v>
      </c>
      <c r="G244" s="13">
        <v>5.3894176650635277</v>
      </c>
      <c r="H244" s="13">
        <v>0.34541819317338829</v>
      </c>
      <c r="I244" s="13">
        <v>-0.80543671607938361</v>
      </c>
      <c r="J244" s="13">
        <v>0.1480202596272297</v>
      </c>
      <c r="K244" s="13">
        <v>0.1542629234769162</v>
      </c>
      <c r="L244" s="13">
        <v>1.341787484591589E-3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5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4.1305501674174803</v>
      </c>
      <c r="G245" s="13">
        <v>3.7250157407154001</v>
      </c>
      <c r="H245" s="13">
        <v>0.21808398882994759</v>
      </c>
      <c r="I245" s="13">
        <v>-0.1228771710564445</v>
      </c>
      <c r="J245" s="13">
        <v>0.1480202596272297</v>
      </c>
      <c r="K245" s="13">
        <v>0.1609655618167557</v>
      </c>
      <c r="L245" s="13">
        <v>1.341787484591589E-3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5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>
        <v>18.946225977143619</v>
      </c>
      <c r="G246" s="13">
        <v>15.0333585987186</v>
      </c>
      <c r="H246" s="13">
        <v>3.394233249521236</v>
      </c>
      <c r="I246" s="13">
        <v>-0.43629937772308119</v>
      </c>
      <c r="J246" s="13">
        <v>0.72672235565247933</v>
      </c>
      <c r="K246" s="13">
        <v>0.22686936348980219</v>
      </c>
      <c r="L246" s="13">
        <v>1.341787484591589E-3</v>
      </c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5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5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3.470339066385379</v>
      </c>
      <c r="G248" s="13">
        <v>1.492910893119767</v>
      </c>
      <c r="H248" s="13">
        <v>0.1192042720802661</v>
      </c>
      <c r="I248" s="13">
        <v>1.061688926297264</v>
      </c>
      <c r="J248" s="13">
        <v>0.72672235565247933</v>
      </c>
      <c r="K248" s="13">
        <v>6.8470831751011388E-2</v>
      </c>
      <c r="L248" s="13">
        <v>1.341787484591589E-3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5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5.4425823985671977</v>
      </c>
      <c r="G249" s="13">
        <v>3.9795530052418382</v>
      </c>
      <c r="H249" s="13">
        <v>0.29119199125063788</v>
      </c>
      <c r="I249" s="13">
        <v>9.8596162651624297E-2</v>
      </c>
      <c r="J249" s="13">
        <v>0.72672235565247933</v>
      </c>
      <c r="K249" s="13">
        <v>0.1835174867095157</v>
      </c>
      <c r="L249" s="13">
        <v>0.16300139706110289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5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3.463937618686606</v>
      </c>
      <c r="G250" s="13">
        <v>1.8976719624988181</v>
      </c>
      <c r="H250" s="13">
        <v>-0.174219630177055</v>
      </c>
      <c r="I250" s="13">
        <v>1.2523864446170261</v>
      </c>
      <c r="J250" s="13">
        <v>0.23968603616438031</v>
      </c>
      <c r="K250" s="13">
        <v>8.5411408522332838E-2</v>
      </c>
      <c r="L250" s="13">
        <v>0.16300139706110289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5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5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3.1467009987660179</v>
      </c>
      <c r="G252" s="13">
        <v>1.482828070095199</v>
      </c>
      <c r="H252" s="13">
        <v>-0.36503432113651291</v>
      </c>
      <c r="I252" s="13">
        <v>1.553934113679295</v>
      </c>
      <c r="J252" s="13">
        <v>0.23968603616438031</v>
      </c>
      <c r="K252" s="13">
        <v>7.2285702902553678E-2</v>
      </c>
      <c r="L252" s="13">
        <v>0.16300139706110289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5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3.470339066385379</v>
      </c>
      <c r="G253" s="13">
        <v>1.492910893119767</v>
      </c>
      <c r="H253" s="13">
        <v>0.1192042720802661</v>
      </c>
      <c r="I253" s="13">
        <v>1.061688926297264</v>
      </c>
      <c r="J253" s="13">
        <v>0.72672235565247933</v>
      </c>
      <c r="K253" s="13">
        <v>6.8470831751011388E-2</v>
      </c>
      <c r="L253" s="13">
        <v>1.341787484591589E-3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5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2.8741093026387192</v>
      </c>
      <c r="G254" s="13">
        <v>0.90813476647873315</v>
      </c>
      <c r="H254" s="13">
        <v>-0.1093436650657319</v>
      </c>
      <c r="I254" s="13">
        <v>1.6049664035157829</v>
      </c>
      <c r="J254" s="13">
        <v>0.23968603616438031</v>
      </c>
      <c r="K254" s="13">
        <v>6.7664364484452191E-2</v>
      </c>
      <c r="L254" s="13">
        <v>0.16300139706110289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5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2.8524146088387798</v>
      </c>
      <c r="G255" s="13">
        <v>0.7847737054407955</v>
      </c>
      <c r="H255" s="13">
        <v>-0.13426271328860831</v>
      </c>
      <c r="I255" s="13">
        <v>1.7235159074827471</v>
      </c>
      <c r="J255" s="13">
        <v>0.23968603616438031</v>
      </c>
      <c r="K255" s="13">
        <v>7.5700275978362777E-2</v>
      </c>
      <c r="L255" s="13">
        <v>0.16300139706110289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5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5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0.48024851538995939</v>
      </c>
      <c r="G257" s="13">
        <v>0.32040042166776073</v>
      </c>
      <c r="H257" s="13">
        <v>2.6463333692126289E-2</v>
      </c>
      <c r="I257" s="13">
        <v>1.6653345369377351E-16</v>
      </c>
      <c r="J257" s="13">
        <v>7.6226185748046155E-2</v>
      </c>
      <c r="K257" s="13">
        <v>2.769469165396277E-2</v>
      </c>
      <c r="L257" s="13">
        <v>2.9463882628063251E-2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5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0.36222521909506028</v>
      </c>
      <c r="G258" s="13">
        <v>0.21244752835031341</v>
      </c>
      <c r="H258" s="13">
        <v>2.308879455256849E-2</v>
      </c>
      <c r="I258" s="13">
        <v>-5.5511151231257827E-17</v>
      </c>
      <c r="J258" s="13">
        <v>7.6226185748046155E-2</v>
      </c>
      <c r="K258" s="13">
        <v>2.0998827816068912E-2</v>
      </c>
      <c r="L258" s="13">
        <v>2.9463882628063251E-2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5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0.49523835334863042</v>
      </c>
      <c r="G259" s="13">
        <v>0.27163420680724643</v>
      </c>
      <c r="H259" s="13">
        <v>2.5830578482930779E-2</v>
      </c>
      <c r="I259" s="13">
        <v>5.5511151231257827E-17</v>
      </c>
      <c r="J259" s="13">
        <v>0.1480202596272297</v>
      </c>
      <c r="K259" s="13">
        <v>2.0289425803160201E-2</v>
      </c>
      <c r="L259" s="13">
        <v>2.9463882628063251E-2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5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0.36237345146822819</v>
      </c>
      <c r="G260" s="13">
        <v>0.21233484761076959</v>
      </c>
      <c r="H260" s="13">
        <v>2.069966608095156E-2</v>
      </c>
      <c r="I260" s="13">
        <v>-5.5511151231257827E-17</v>
      </c>
      <c r="J260" s="13">
        <v>7.6226185748046155E-2</v>
      </c>
      <c r="K260" s="13">
        <v>2.3648869400397669E-2</v>
      </c>
      <c r="L260" s="13">
        <v>2.9463882628063251E-2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5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0.42590981104849879</v>
      </c>
      <c r="G261" s="13">
        <v>0.27163420680724643</v>
      </c>
      <c r="H261" s="13">
        <v>2.829611006198279E-2</v>
      </c>
      <c r="I261" s="13">
        <v>0</v>
      </c>
      <c r="J261" s="13">
        <v>7.6226185748046155E-2</v>
      </c>
      <c r="K261" s="13">
        <v>2.0289425803160201E-2</v>
      </c>
      <c r="L261" s="13">
        <v>2.9463882628063251E-2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5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1.2511084746109311</v>
      </c>
      <c r="G262" s="13">
        <v>0.73685050803745633</v>
      </c>
      <c r="H262" s="13">
        <v>4.9061113379735587E-2</v>
      </c>
      <c r="I262" s="13">
        <v>-2.2204460492503131E-16</v>
      </c>
      <c r="J262" s="13">
        <v>0.1480202596272297</v>
      </c>
      <c r="K262" s="13">
        <v>0.28771271093844641</v>
      </c>
      <c r="L262" s="13">
        <v>2.9463882628063251E-2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5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0.1868673795975026</v>
      </c>
      <c r="G263" s="13">
        <v>1.108763652916735E-4</v>
      </c>
      <c r="H263" s="13">
        <v>9.2652378369979926E-3</v>
      </c>
      <c r="I263" s="13">
        <v>2.775557561562891E-17</v>
      </c>
      <c r="J263" s="13">
        <v>0.1480202596272297</v>
      </c>
      <c r="K263" s="13">
        <v>7.1231399199473522E-6</v>
      </c>
      <c r="L263" s="13">
        <v>2.9463882628063251E-2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5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0.36222521909506028</v>
      </c>
      <c r="G264" s="13">
        <v>0.21244752835031341</v>
      </c>
      <c r="H264" s="13">
        <v>2.308879455256849E-2</v>
      </c>
      <c r="I264" s="13">
        <v>-5.5511151231257827E-17</v>
      </c>
      <c r="J264" s="13">
        <v>7.6226185748046155E-2</v>
      </c>
      <c r="K264" s="13">
        <v>2.0998827816068912E-2</v>
      </c>
      <c r="L264" s="13">
        <v>2.9463882628063251E-2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5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0.63673364069864657</v>
      </c>
      <c r="G265" s="13">
        <v>0.28238975774858061</v>
      </c>
      <c r="H265" s="13">
        <v>3.2112633500592409E-2</v>
      </c>
      <c r="I265" s="13">
        <v>3.2147040590240983E-2</v>
      </c>
      <c r="J265" s="13">
        <v>7.6226185748046155E-2</v>
      </c>
      <c r="K265" s="13">
        <v>5.0856626050083571E-2</v>
      </c>
      <c r="L265" s="13">
        <v>0.16300139706110289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5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0.61796224947861966</v>
      </c>
      <c r="G266" s="13">
        <v>0.26482122128356389</v>
      </c>
      <c r="H266" s="13">
        <v>3.0379202277944412E-2</v>
      </c>
      <c r="I266" s="13">
        <v>3.2147040590240317E-2</v>
      </c>
      <c r="J266" s="13">
        <v>7.6226185748046155E-2</v>
      </c>
      <c r="K266" s="13">
        <v>5.1387202517722053E-2</v>
      </c>
      <c r="L266" s="13">
        <v>0.16300139706110289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5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0.37728419227350179</v>
      </c>
      <c r="G267" s="13">
        <v>0.2265415353586438</v>
      </c>
      <c r="H267" s="13">
        <v>2.447940508231327E-2</v>
      </c>
      <c r="I267" s="13">
        <v>5.5511151231257827E-17</v>
      </c>
      <c r="J267" s="13">
        <v>7.6226185748046155E-2</v>
      </c>
      <c r="K267" s="13">
        <v>2.0573183456435291E-2</v>
      </c>
      <c r="L267" s="13">
        <v>2.9463882628063251E-2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5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0.81097554759040669</v>
      </c>
      <c r="G268" s="13">
        <v>0.40708438065335362</v>
      </c>
      <c r="H268" s="13">
        <v>3.1006753494415569E-2</v>
      </c>
      <c r="I268" s="13">
        <v>-2.2204460492503131E-16</v>
      </c>
      <c r="J268" s="13">
        <v>7.6226185748046155E-2</v>
      </c>
      <c r="K268" s="13">
        <v>0.26719434506652839</v>
      </c>
      <c r="L268" s="13">
        <v>2.9463882628063251E-2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5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1.041862000754826</v>
      </c>
      <c r="G269" s="13">
        <v>0.56307635771201747</v>
      </c>
      <c r="H269" s="13">
        <v>4.5978748878306261E-2</v>
      </c>
      <c r="I269" s="13">
        <v>2.2204460492503131E-16</v>
      </c>
      <c r="J269" s="13">
        <v>7.6226185748046155E-2</v>
      </c>
      <c r="K269" s="13">
        <v>0.32711682578839268</v>
      </c>
      <c r="L269" s="13">
        <v>2.9463882628063251E-2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5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1.5208721186434151</v>
      </c>
      <c r="G270" s="13">
        <v>1.2691774123334341</v>
      </c>
      <c r="H270" s="13">
        <v>9.5196651395236462E-2</v>
      </c>
      <c r="I270" s="13">
        <v>-4.4408920985006262E-16</v>
      </c>
      <c r="J270" s="13">
        <v>7.6226185748046155E-2</v>
      </c>
      <c r="K270" s="13">
        <v>5.0807986538635157E-2</v>
      </c>
      <c r="L270" s="13">
        <v>2.9463882628063251E-2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5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2.2313641722272819</v>
      </c>
      <c r="G271" s="13">
        <v>3.5097317303796589</v>
      </c>
      <c r="H271" s="13">
        <v>-1.315560552993287</v>
      </c>
      <c r="I271" s="13">
        <v>-0.52079299252026434</v>
      </c>
      <c r="J271" s="13">
        <v>0.41141553113643159</v>
      </c>
      <c r="K271" s="13">
        <v>0.14522866874015111</v>
      </c>
      <c r="L271" s="13">
        <v>1.341787484591589E-3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5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6.950347650885762</v>
      </c>
      <c r="G272" s="13">
        <v>5.8613056947886442</v>
      </c>
      <c r="H272" s="13">
        <v>-2.3179525887710488</v>
      </c>
      <c r="I272" s="13">
        <v>2.7681089209199889</v>
      </c>
      <c r="J272" s="13">
        <v>0.41141553113643159</v>
      </c>
      <c r="K272" s="13">
        <v>0.22612830532715611</v>
      </c>
      <c r="L272" s="13">
        <v>1.341787484591589E-3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5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35.569132638708837</v>
      </c>
      <c r="G273" s="13">
        <v>35.944705033824867</v>
      </c>
      <c r="H273" s="13">
        <v>3.7241855634958871</v>
      </c>
      <c r="I273" s="13">
        <v>-4.8949193928567141</v>
      </c>
      <c r="J273" s="13">
        <v>0.1480202596272297</v>
      </c>
      <c r="K273" s="13">
        <v>0.64579938713297746</v>
      </c>
      <c r="L273" s="13">
        <v>1.341787484591589E-3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5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35.569132638708837</v>
      </c>
      <c r="G274" s="13">
        <v>35.944705033824867</v>
      </c>
      <c r="H274" s="13">
        <v>3.7241855634958871</v>
      </c>
      <c r="I274" s="13">
        <v>-4.8949193928567141</v>
      </c>
      <c r="J274" s="13">
        <v>0.1480202596272297</v>
      </c>
      <c r="K274" s="13">
        <v>0.64579938713297746</v>
      </c>
      <c r="L274" s="13">
        <v>1.341787484591589E-3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5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2.4722019560130848</v>
      </c>
      <c r="G275" s="13">
        <v>1.130844779670088</v>
      </c>
      <c r="H275" s="13">
        <v>0.1996527220871501</v>
      </c>
      <c r="I275" s="13">
        <v>0.52130149154916916</v>
      </c>
      <c r="J275" s="13">
        <v>0.2742244414666668</v>
      </c>
      <c r="K275" s="13">
        <v>0.34483673375541912</v>
      </c>
      <c r="L275" s="13">
        <v>1.341787484591589E-3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5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8.1065293055239103</v>
      </c>
      <c r="G276" s="13">
        <v>3.4104842561478859</v>
      </c>
      <c r="H276" s="13">
        <v>0.61737996514839577</v>
      </c>
      <c r="I276" s="13">
        <v>3.5907600413248422</v>
      </c>
      <c r="J276" s="13">
        <v>0.2742244414666668</v>
      </c>
      <c r="K276" s="13">
        <v>0.21233881395152751</v>
      </c>
      <c r="L276" s="13">
        <v>1.341787484591589E-3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5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2.4722019560130768</v>
      </c>
      <c r="G277" s="13">
        <v>1.130844779670088</v>
      </c>
      <c r="H277" s="13">
        <v>0.19965272208714979</v>
      </c>
      <c r="I277" s="13">
        <v>0.52130149154916139</v>
      </c>
      <c r="J277" s="13">
        <v>0.2742244414666668</v>
      </c>
      <c r="K277" s="13">
        <v>0.34483673375541912</v>
      </c>
      <c r="L277" s="13">
        <v>1.341787484591589E-3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5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4.3452802768924403</v>
      </c>
      <c r="G278" s="13">
        <v>0.48692692170982721</v>
      </c>
      <c r="H278" s="13">
        <v>0.19395091696344291</v>
      </c>
      <c r="I278" s="13">
        <v>3.1707175047530169</v>
      </c>
      <c r="J278" s="13">
        <v>8.2267332440000049E-2</v>
      </c>
      <c r="K278" s="13">
        <v>0.41007581354156158</v>
      </c>
      <c r="L278" s="13">
        <v>1.341787484591589E-3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5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9.9688466855738369</v>
      </c>
      <c r="G279" s="13">
        <v>3.9140712513689091</v>
      </c>
      <c r="H279" s="13">
        <v>0.58389310470347278</v>
      </c>
      <c r="I279" s="13">
        <v>5.048568016358546</v>
      </c>
      <c r="J279" s="13">
        <v>8.2267332440000049E-2</v>
      </c>
      <c r="K279" s="13">
        <v>0.1770455836418067</v>
      </c>
      <c r="L279" s="13">
        <v>0.16300139706110289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5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8.1065293055239032</v>
      </c>
      <c r="G280" s="13">
        <v>3.4104842561478859</v>
      </c>
      <c r="H280" s="13">
        <v>0.61737996514839499</v>
      </c>
      <c r="I280" s="13">
        <v>3.5907600413248359</v>
      </c>
      <c r="J280" s="13">
        <v>0.2742244414666668</v>
      </c>
      <c r="K280" s="13">
        <v>0.21233881395152751</v>
      </c>
      <c r="L280" s="13">
        <v>1.341787484591589E-3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5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1.7108086105568441</v>
      </c>
      <c r="G281" s="13">
        <v>0.77324766517172294</v>
      </c>
      <c r="H281" s="13">
        <v>2.4856794355608908E-2</v>
      </c>
      <c r="I281" s="13">
        <v>0.55774338137443036</v>
      </c>
      <c r="J281" s="13">
        <v>0.2742244414666668</v>
      </c>
      <c r="K281" s="13">
        <v>5.1272445560352042E-2</v>
      </c>
      <c r="L281" s="13">
        <v>2.9463882628063251E-2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5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3.6138049180258882</v>
      </c>
      <c r="G282" s="13">
        <v>1.9912566187542</v>
      </c>
      <c r="H282" s="13">
        <v>0.2200782276961592</v>
      </c>
      <c r="I282" s="13">
        <v>0.72969489922178798</v>
      </c>
      <c r="J282" s="13">
        <v>0.2742244414666668</v>
      </c>
      <c r="K282" s="13">
        <v>0.369086848259011</v>
      </c>
      <c r="L282" s="13">
        <v>2.9463882628063251E-2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5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0.53081030742880753</v>
      </c>
      <c r="G283" s="13">
        <v>0.25911852226706178</v>
      </c>
      <c r="H283" s="13">
        <v>2.455745798870029E-2</v>
      </c>
      <c r="I283" s="13">
        <v>0</v>
      </c>
      <c r="J283" s="13">
        <v>0.1480202596272297</v>
      </c>
      <c r="K283" s="13">
        <v>6.9650184917752475E-2</v>
      </c>
      <c r="L283" s="13">
        <v>2.9463882628063251E-2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5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1.3140624711810951</v>
      </c>
      <c r="G284" s="13">
        <v>0.8936073302495704</v>
      </c>
      <c r="H284" s="13">
        <v>7.8349895271749445E-2</v>
      </c>
      <c r="I284" s="13">
        <v>2.2204460492503131E-16</v>
      </c>
      <c r="J284" s="13">
        <v>0.1480202596272297</v>
      </c>
      <c r="K284" s="13">
        <v>0.16462110340448219</v>
      </c>
      <c r="L284" s="13">
        <v>2.9463882628063251E-2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5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0.9999953401838364</v>
      </c>
      <c r="G285" s="13">
        <v>0.71697797346468528</v>
      </c>
      <c r="H285" s="13">
        <v>8.1306879387170933E-2</v>
      </c>
      <c r="I285" s="13">
        <v>-2.2204460492503131E-16</v>
      </c>
      <c r="J285" s="13">
        <v>0.1480202596272297</v>
      </c>
      <c r="K285" s="13">
        <v>2.422634507668741E-2</v>
      </c>
      <c r="L285" s="13">
        <v>2.9463882628063251E-2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5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1.9932815562253821</v>
      </c>
      <c r="G286" s="13">
        <v>1.636997261437676</v>
      </c>
      <c r="H286" s="13">
        <v>0.14949874241364131</v>
      </c>
      <c r="I286" s="13">
        <v>2.2204460492503131E-16</v>
      </c>
      <c r="J286" s="13">
        <v>0.1480202596272297</v>
      </c>
      <c r="K286" s="13">
        <v>2.9301410118770709E-2</v>
      </c>
      <c r="L286" s="13">
        <v>2.9463882628063251E-2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5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1.6450282008517121</v>
      </c>
      <c r="G287" s="13">
        <v>1.2461034990786839</v>
      </c>
      <c r="H287" s="13">
        <v>0.1153339155968357</v>
      </c>
      <c r="I287" s="13">
        <v>-2.2204460492503131E-16</v>
      </c>
      <c r="J287" s="13">
        <v>0.1480202596272297</v>
      </c>
      <c r="K287" s="13">
        <v>0.1061066439209</v>
      </c>
      <c r="L287" s="13">
        <v>2.9463882628063251E-2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5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1.1332425040352381</v>
      </c>
      <c r="G288" s="13">
        <v>0.70664090144692504</v>
      </c>
      <c r="H288" s="13">
        <v>5.7234642107777248E-2</v>
      </c>
      <c r="I288" s="13">
        <v>-2.2204460492503131E-16</v>
      </c>
      <c r="J288" s="13">
        <v>0.1480202596272297</v>
      </c>
      <c r="K288" s="13">
        <v>0.19188281822524281</v>
      </c>
      <c r="L288" s="13">
        <v>2.9463882628063251E-2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5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1.6450282008517121</v>
      </c>
      <c r="G289" s="13">
        <v>1.2461034990786839</v>
      </c>
      <c r="H289" s="13">
        <v>0.1153339155968357</v>
      </c>
      <c r="I289" s="13">
        <v>-2.2204460492503131E-16</v>
      </c>
      <c r="J289" s="13">
        <v>0.1480202596272297</v>
      </c>
      <c r="K289" s="13">
        <v>0.1061066439209</v>
      </c>
      <c r="L289" s="13">
        <v>2.9463882628063251E-2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5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0.9999953401838364</v>
      </c>
      <c r="G290" s="13">
        <v>0.71697797346468528</v>
      </c>
      <c r="H290" s="13">
        <v>8.1306879387170933E-2</v>
      </c>
      <c r="I290" s="13">
        <v>-2.2204460492503131E-16</v>
      </c>
      <c r="J290" s="13">
        <v>0.1480202596272297</v>
      </c>
      <c r="K290" s="13">
        <v>2.422634507668741E-2</v>
      </c>
      <c r="L290" s="13">
        <v>2.9463882628063251E-2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5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1.1304441167739461</v>
      </c>
      <c r="G291" s="13">
        <v>0.73645741757715777</v>
      </c>
      <c r="H291" s="13">
        <v>7.1146015572862653E-2</v>
      </c>
      <c r="I291" s="13">
        <v>2.2204460492503131E-16</v>
      </c>
      <c r="J291" s="13">
        <v>0.1480202596272297</v>
      </c>
      <c r="K291" s="13">
        <v>0.14535654136863241</v>
      </c>
      <c r="L291" s="13">
        <v>2.9463882628063251E-2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5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0.62841655816390551</v>
      </c>
      <c r="G292" s="13">
        <v>0.12169962591390331</v>
      </c>
      <c r="H292" s="13">
        <v>2.6014756139015171E-2</v>
      </c>
      <c r="I292" s="13">
        <v>1.2943481624180129E-2</v>
      </c>
      <c r="J292" s="13">
        <v>7.6226185748046155E-2</v>
      </c>
      <c r="K292" s="13">
        <v>0.22853111167765791</v>
      </c>
      <c r="L292" s="13">
        <v>0.16300139706110289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5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0.88137992448252711</v>
      </c>
      <c r="G293" s="13">
        <v>0.43243092197794891</v>
      </c>
      <c r="H293" s="13">
        <v>3.4412543981247407E-2</v>
      </c>
      <c r="I293" s="13">
        <v>1.110223024625157E-16</v>
      </c>
      <c r="J293" s="13">
        <v>0.1480202596272297</v>
      </c>
      <c r="K293" s="13">
        <v>0.23705231626803791</v>
      </c>
      <c r="L293" s="13">
        <v>2.9463882628063251E-2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5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1.3319369277639741</v>
      </c>
      <c r="G294" s="13">
        <v>0.42227948159696882</v>
      </c>
      <c r="H294" s="13">
        <v>5.026646096569453E-2</v>
      </c>
      <c r="I294" s="13">
        <v>6.425516106821072E-2</v>
      </c>
      <c r="J294" s="13">
        <v>7.6226185748046155E-2</v>
      </c>
      <c r="K294" s="13">
        <v>0.55590824132395067</v>
      </c>
      <c r="L294" s="13">
        <v>0.16300139706110289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5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1.7869369497093111</v>
      </c>
      <c r="G295" s="13">
        <v>0.80771293535875488</v>
      </c>
      <c r="H295" s="13">
        <v>0.11018450231210331</v>
      </c>
      <c r="I295" s="13">
        <v>0.15275106087773649</v>
      </c>
      <c r="J295" s="13">
        <v>7.6226185748046155E-2</v>
      </c>
      <c r="K295" s="13">
        <v>0.47706086835156741</v>
      </c>
      <c r="L295" s="13">
        <v>0.16300139706110289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5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6.950347650885762</v>
      </c>
      <c r="G296" s="13">
        <v>5.8613056947886442</v>
      </c>
      <c r="H296" s="13">
        <v>-2.3179525887710488</v>
      </c>
      <c r="I296" s="13">
        <v>2.7681089209199889</v>
      </c>
      <c r="J296" s="13">
        <v>0.41141553113643159</v>
      </c>
      <c r="K296" s="13">
        <v>0.22612830532715611</v>
      </c>
      <c r="L296" s="13">
        <v>1.341787484591589E-3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5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2.2313641722272819</v>
      </c>
      <c r="G297" s="13">
        <v>3.5097317303796589</v>
      </c>
      <c r="H297" s="13">
        <v>-1.315560552993287</v>
      </c>
      <c r="I297" s="13">
        <v>-0.52079299252026434</v>
      </c>
      <c r="J297" s="13">
        <v>0.41141553113643159</v>
      </c>
      <c r="K297" s="13">
        <v>0.14522866874015111</v>
      </c>
      <c r="L297" s="13">
        <v>1.341787484591589E-3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5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2.2313641722272819</v>
      </c>
      <c r="G298" s="13">
        <v>3.5097317303796589</v>
      </c>
      <c r="H298" s="13">
        <v>-1.315560552993287</v>
      </c>
      <c r="I298" s="13">
        <v>-0.52079299252026434</v>
      </c>
      <c r="J298" s="13">
        <v>0.41141553113643159</v>
      </c>
      <c r="K298" s="13">
        <v>0.14522866874015111</v>
      </c>
      <c r="L298" s="13">
        <v>1.341787484591589E-3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5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2.492225509929562</v>
      </c>
      <c r="G299" s="13">
        <v>1.83452813777051</v>
      </c>
      <c r="H299" s="13">
        <v>0.1346371245112073</v>
      </c>
      <c r="I299" s="13">
        <v>0.17804143398300501</v>
      </c>
      <c r="J299" s="13">
        <v>0.23159251122940719</v>
      </c>
      <c r="K299" s="13">
        <v>8.396241980736896E-2</v>
      </c>
      <c r="L299" s="13">
        <v>2.9463882628063251E-2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5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0.67314342967603691</v>
      </c>
      <c r="G300" s="13">
        <v>0.20013468980915181</v>
      </c>
      <c r="H300" s="13">
        <v>3.0708504038024619E-2</v>
      </c>
      <c r="I300" s="13">
        <v>0.1933640407649404</v>
      </c>
      <c r="J300" s="13">
        <v>0.18751552857962139</v>
      </c>
      <c r="K300" s="13">
        <v>3.1956783856235328E-2</v>
      </c>
      <c r="L300" s="13">
        <v>2.9463882628063251E-2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5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4.8430349197222222</v>
      </c>
      <c r="G301" s="13">
        <v>4.1399305822907744</v>
      </c>
      <c r="H301" s="13">
        <v>0.14236111980748761</v>
      </c>
      <c r="I301" s="13">
        <v>0.17804143398300629</v>
      </c>
      <c r="J301" s="13">
        <v>0.23159251122940719</v>
      </c>
      <c r="K301" s="13">
        <v>0.12164538978348401</v>
      </c>
      <c r="L301" s="13">
        <v>2.9463882628063251E-2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5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4.8717509578450358</v>
      </c>
      <c r="G302" s="13">
        <v>3.8351483424966162</v>
      </c>
      <c r="H302" s="13">
        <v>0.43629990691592518</v>
      </c>
      <c r="I302" s="13">
        <v>8.8817841970012523E-16</v>
      </c>
      <c r="J302" s="13">
        <v>0.23159251122940719</v>
      </c>
      <c r="K302" s="13">
        <v>0.33924631457502402</v>
      </c>
      <c r="L302" s="13">
        <v>2.9463882628063251E-2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5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5.0282867603298449</v>
      </c>
      <c r="G303" s="13">
        <v>2.1203811803858228</v>
      </c>
      <c r="H303" s="13">
        <v>0.21245278045292951</v>
      </c>
      <c r="I303" s="13">
        <v>8.8817841970012523E-16</v>
      </c>
      <c r="J303" s="13">
        <v>2.338690883619531</v>
      </c>
      <c r="K303" s="13">
        <v>0.3272980332434976</v>
      </c>
      <c r="L303" s="13">
        <v>2.9463882628063251E-2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5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1.765474499373491</v>
      </c>
      <c r="G304" s="13">
        <v>0.62899121795881929</v>
      </c>
      <c r="H304" s="13">
        <v>8.0781358915422471E-2</v>
      </c>
      <c r="I304" s="13">
        <v>0.30234791802555638</v>
      </c>
      <c r="J304" s="13">
        <v>0.65603783836751806</v>
      </c>
      <c r="K304" s="13">
        <v>6.7852283478111647E-2</v>
      </c>
      <c r="L304" s="13">
        <v>2.9463882628063251E-2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5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5.8412433645137902</v>
      </c>
      <c r="G305" s="13">
        <v>2.9879762748797098</v>
      </c>
      <c r="H305" s="13">
        <v>0.2367170074016858</v>
      </c>
      <c r="I305" s="13">
        <v>2.6645352591003761E-15</v>
      </c>
      <c r="J305" s="13">
        <v>2.338690883619531</v>
      </c>
      <c r="K305" s="13">
        <v>0.248395315984798</v>
      </c>
      <c r="L305" s="13">
        <v>2.9463882628063251E-2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5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5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5.6827755681013246</v>
      </c>
      <c r="G307" s="13">
        <v>2.134458650161184</v>
      </c>
      <c r="H307" s="13">
        <v>0.14477209118556419</v>
      </c>
      <c r="I307" s="13">
        <v>2.831814885968587</v>
      </c>
      <c r="J307" s="13">
        <v>0.28676497512566251</v>
      </c>
      <c r="K307" s="13">
        <v>0.25550108303226432</v>
      </c>
      <c r="L307" s="13">
        <v>2.9463882628063251E-2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5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3.3360884717203638</v>
      </c>
      <c r="G308" s="13">
        <v>2.9502096902260462</v>
      </c>
      <c r="H308" s="13">
        <v>8.4136853480742901E-2</v>
      </c>
      <c r="I308" s="13">
        <v>-0.16151832467123309</v>
      </c>
      <c r="J308" s="13">
        <v>0.28676497512566251</v>
      </c>
      <c r="K308" s="13">
        <v>0.14703139493108239</v>
      </c>
      <c r="L308" s="13">
        <v>2.9463882628063251E-2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5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5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0.62784653014261016</v>
      </c>
      <c r="G310" s="13">
        <v>0.39108534262462191</v>
      </c>
      <c r="H310" s="13">
        <v>3.658409495770916E-2</v>
      </c>
      <c r="I310" s="13">
        <v>1.110223024625157E-16</v>
      </c>
      <c r="J310" s="13">
        <v>0.1480202596272297</v>
      </c>
      <c r="K310" s="13">
        <v>2.2692950304985918E-2</v>
      </c>
      <c r="L310" s="13">
        <v>2.9463882628063251E-2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5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1.4145332415169469</v>
      </c>
      <c r="G311" s="13">
        <v>1.0959345584381159</v>
      </c>
      <c r="H311" s="13">
        <v>0.1013670622775131</v>
      </c>
      <c r="I311" s="13">
        <v>2.2204460492503131E-16</v>
      </c>
      <c r="J311" s="13">
        <v>0.1480202596272297</v>
      </c>
      <c r="K311" s="13">
        <v>3.9747478546024943E-2</v>
      </c>
      <c r="L311" s="13">
        <v>2.9463882628063251E-2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5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4.6094676785731954</v>
      </c>
      <c r="G312" s="13">
        <v>3.96645602552073</v>
      </c>
      <c r="H312" s="13">
        <v>0.40438770324136403</v>
      </c>
      <c r="I312" s="13">
        <v>1.7763568394002501E-15</v>
      </c>
      <c r="J312" s="13">
        <v>0.1480202596272297</v>
      </c>
      <c r="K312" s="13">
        <v>6.1139807555806128E-2</v>
      </c>
      <c r="L312" s="13">
        <v>2.9463882628063251E-2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5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2.7547801846380402</v>
      </c>
      <c r="G313" s="13">
        <v>1.859729806785025</v>
      </c>
      <c r="H313" s="13">
        <v>8.5783620479384662E-2</v>
      </c>
      <c r="I313" s="13">
        <v>0.41216047307394138</v>
      </c>
      <c r="J313" s="13">
        <v>4.6908583662341227E-2</v>
      </c>
      <c r="K313" s="13">
        <v>0.32073381800928402</v>
      </c>
      <c r="L313" s="13">
        <v>2.9463882628063251E-2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5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2.7547801846380402</v>
      </c>
      <c r="G314" s="13">
        <v>1.859729806785025</v>
      </c>
      <c r="H314" s="13">
        <v>8.5783620479384662E-2</v>
      </c>
      <c r="I314" s="13">
        <v>0.41216047307394138</v>
      </c>
      <c r="J314" s="13">
        <v>4.6908583662341227E-2</v>
      </c>
      <c r="K314" s="13">
        <v>0.32073381800928402</v>
      </c>
      <c r="L314" s="13">
        <v>2.9463882628063251E-2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5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0.43185349001123352</v>
      </c>
      <c r="G315" s="13">
        <v>0.20946376495642091</v>
      </c>
      <c r="H315" s="13">
        <v>2.0947629407359201E-2</v>
      </c>
      <c r="I315" s="13">
        <v>-5.5511151231257827E-17</v>
      </c>
      <c r="J315" s="13">
        <v>0.1480202596272297</v>
      </c>
      <c r="K315" s="13">
        <v>2.3957953392160461E-2</v>
      </c>
      <c r="L315" s="13">
        <v>2.9463882628063251E-2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5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0.56426518498193667</v>
      </c>
      <c r="G316" s="13">
        <v>0.29613710042142838</v>
      </c>
      <c r="H316" s="13">
        <v>2.9608981789059598E-2</v>
      </c>
      <c r="I316" s="13">
        <v>0</v>
      </c>
      <c r="J316" s="13">
        <v>0.1480202596272297</v>
      </c>
      <c r="K316" s="13">
        <v>6.1034960516155708E-2</v>
      </c>
      <c r="L316" s="13">
        <v>2.9463882628063251E-2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5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0.56426518498193667</v>
      </c>
      <c r="G317" s="13">
        <v>0.29613710042142838</v>
      </c>
      <c r="H317" s="13">
        <v>2.9608981789059598E-2</v>
      </c>
      <c r="I317" s="13">
        <v>0</v>
      </c>
      <c r="J317" s="13">
        <v>0.1480202596272297</v>
      </c>
      <c r="K317" s="13">
        <v>6.1034960516155708E-2</v>
      </c>
      <c r="L317" s="13">
        <v>2.9463882628063251E-2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5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1.062866100126757</v>
      </c>
      <c r="G318" s="13">
        <v>0.79221093370788953</v>
      </c>
      <c r="H318" s="13">
        <v>6.1859681633678047E-2</v>
      </c>
      <c r="I318" s="13">
        <v>-4.4408920985006262E-16</v>
      </c>
      <c r="J318" s="13">
        <v>0.1480202596272297</v>
      </c>
      <c r="K318" s="13">
        <v>3.1311342529896612E-2</v>
      </c>
      <c r="L318" s="13">
        <v>2.9463882628063251E-2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5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2.6736872379134971</v>
      </c>
      <c r="G319" s="13">
        <v>1.6588659969591371</v>
      </c>
      <c r="H319" s="13">
        <v>8.3265844134716729E-2</v>
      </c>
      <c r="I319" s="13">
        <v>0.46359454323155358</v>
      </c>
      <c r="J319" s="13">
        <v>0.23159251122940719</v>
      </c>
      <c r="K319" s="13">
        <v>0.20690445973061899</v>
      </c>
      <c r="L319" s="13">
        <v>2.9463882628063251E-2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5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2.4674151290713771</v>
      </c>
      <c r="G320" s="13">
        <v>1.502011782572795</v>
      </c>
      <c r="H320" s="13">
        <v>7.8414683372288185E-2</v>
      </c>
      <c r="I320" s="13">
        <v>0.43309184100938092</v>
      </c>
      <c r="J320" s="13">
        <v>0.23159251122940719</v>
      </c>
      <c r="K320" s="13">
        <v>0.1928404282594427</v>
      </c>
      <c r="L320" s="13">
        <v>2.9463882628063251E-2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5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5.7373069930975671</v>
      </c>
      <c r="G321" s="13">
        <v>2.8118265432408771</v>
      </c>
      <c r="H321" s="13">
        <v>-0.49994388800543599</v>
      </c>
      <c r="I321" s="13">
        <v>2.749902322247435</v>
      </c>
      <c r="J321" s="13">
        <v>0.45383875000276042</v>
      </c>
      <c r="K321" s="13">
        <v>0.1922193829838667</v>
      </c>
      <c r="L321" s="13">
        <v>2.9463882628063251E-2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5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6.0105582213593181</v>
      </c>
      <c r="G322" s="13">
        <v>3.042336815053567</v>
      </c>
      <c r="H322" s="13">
        <v>2.1218032614382161E-2</v>
      </c>
      <c r="I322" s="13">
        <v>1.972594105200915</v>
      </c>
      <c r="J322" s="13">
        <v>0.76231871371901661</v>
      </c>
      <c r="K322" s="13">
        <v>0.18262667214337419</v>
      </c>
      <c r="L322" s="13">
        <v>2.9463882628063251E-2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5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5.609102213677712</v>
      </c>
      <c r="G323" s="13">
        <v>0</v>
      </c>
      <c r="H323" s="13">
        <v>0.237428218426157</v>
      </c>
      <c r="I323" s="13">
        <v>3.860642047606734</v>
      </c>
      <c r="J323" s="13">
        <v>1.456356432866722</v>
      </c>
      <c r="K323" s="13">
        <v>2.5211632150035839E-2</v>
      </c>
      <c r="L323" s="13">
        <v>2.9463882628063251E-2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5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3.2625091592991011</v>
      </c>
      <c r="G324" s="13">
        <v>1.5247765888492331</v>
      </c>
      <c r="H324" s="13">
        <v>-0.15332512316169339</v>
      </c>
      <c r="I324" s="13">
        <v>1.170307152065343</v>
      </c>
      <c r="J324" s="13">
        <v>0.57108111333968758</v>
      </c>
      <c r="K324" s="13">
        <v>0.1202055455784671</v>
      </c>
      <c r="L324" s="13">
        <v>2.9463882628063251E-2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5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8.3291465888328773</v>
      </c>
      <c r="G325" s="13">
        <v>6.1318082966498251</v>
      </c>
      <c r="H325" s="13">
        <v>0.89656624854470912</v>
      </c>
      <c r="I325" s="13">
        <v>0.30738492870176343</v>
      </c>
      <c r="J325" s="13">
        <v>0.60068737950066042</v>
      </c>
      <c r="K325" s="13">
        <v>0.36323585280785681</v>
      </c>
      <c r="L325" s="13">
        <v>2.9463882628063251E-2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5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2.833816355925594</v>
      </c>
      <c r="G326" s="13">
        <v>1.401355494544255</v>
      </c>
      <c r="H326" s="13">
        <v>9.807892957678592E-2</v>
      </c>
      <c r="I326" s="13">
        <v>0.89853098999882697</v>
      </c>
      <c r="J326" s="13">
        <v>0.2742244414666668</v>
      </c>
      <c r="K326" s="13">
        <v>0.1321626177109966</v>
      </c>
      <c r="L326" s="13">
        <v>2.9463882628063251E-2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5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2.8469003985222958</v>
      </c>
      <c r="G327" s="13">
        <v>1.448067344362397</v>
      </c>
      <c r="H327" s="13">
        <v>0.10261432651936089</v>
      </c>
      <c r="I327" s="13">
        <v>0.8568027529827793</v>
      </c>
      <c r="J327" s="13">
        <v>0.2742244414666668</v>
      </c>
      <c r="K327" s="13">
        <v>0.1357276505630286</v>
      </c>
      <c r="L327" s="13">
        <v>2.9463882628063251E-2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5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0.98291891909840445</v>
      </c>
      <c r="G328" s="13">
        <v>0.48363606958542332</v>
      </c>
      <c r="H328" s="13">
        <v>3.7939478444709199E-2</v>
      </c>
      <c r="I328" s="13">
        <v>-1.110223024625157E-16</v>
      </c>
      <c r="J328" s="13">
        <v>0.1480202596272297</v>
      </c>
      <c r="K328" s="13">
        <v>0.28385922881297898</v>
      </c>
      <c r="L328" s="13">
        <v>2.9463882628063251E-2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5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0.6315237710545677</v>
      </c>
      <c r="G329" s="13">
        <v>0.30352272925348162</v>
      </c>
      <c r="H329" s="13">
        <v>2.810038934019915E-2</v>
      </c>
      <c r="I329" s="13">
        <v>0</v>
      </c>
      <c r="J329" s="13">
        <v>0.1480202596272297</v>
      </c>
      <c r="K329" s="13">
        <v>0.12241651020559401</v>
      </c>
      <c r="L329" s="13">
        <v>2.9463882628063251E-2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5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0.37014154070568678</v>
      </c>
      <c r="G330" s="13">
        <v>0.2035787649489153</v>
      </c>
      <c r="H330" s="13">
        <v>1.3928167908806081E-2</v>
      </c>
      <c r="I330" s="13">
        <v>0</v>
      </c>
      <c r="J330" s="13">
        <v>0</v>
      </c>
      <c r="K330" s="13">
        <v>0.1231707252199023</v>
      </c>
      <c r="L330" s="13">
        <v>2.9463882628063251E-2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5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0.54248620649759016</v>
      </c>
      <c r="G331" s="13">
        <v>0.28364724629886051</v>
      </c>
      <c r="H331" s="13">
        <v>2.7666347125597839E-2</v>
      </c>
      <c r="I331" s="13">
        <v>0</v>
      </c>
      <c r="J331" s="13">
        <v>7.6226185748046155E-2</v>
      </c>
      <c r="K331" s="13">
        <v>0.12548254469702261</v>
      </c>
      <c r="L331" s="13">
        <v>2.9463882628063251E-2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5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0.38811629629162331</v>
      </c>
      <c r="G332" s="13">
        <v>0.31045489136877991</v>
      </c>
      <c r="H332" s="13">
        <v>2.7194434956054132E-2</v>
      </c>
      <c r="I332" s="13">
        <v>0</v>
      </c>
      <c r="J332" s="13">
        <v>0</v>
      </c>
      <c r="K332" s="13">
        <v>2.1003087338725999E-2</v>
      </c>
      <c r="L332" s="13">
        <v>2.9463882628063251E-2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5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0.56219522875443617</v>
      </c>
      <c r="G333" s="13">
        <v>0.30352272925348162</v>
      </c>
      <c r="H333" s="13">
        <v>3.0565920919251151E-2</v>
      </c>
      <c r="I333" s="13">
        <v>0</v>
      </c>
      <c r="J333" s="13">
        <v>7.6226185748046155E-2</v>
      </c>
      <c r="K333" s="13">
        <v>0.12241651020559401</v>
      </c>
      <c r="L333" s="13">
        <v>2.9463882628063251E-2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5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0.83109710601247722</v>
      </c>
      <c r="G334" s="13">
        <v>0.44060223069743049</v>
      </c>
      <c r="H334" s="13">
        <v>2.4054491044303249E-2</v>
      </c>
      <c r="I334" s="13">
        <v>-1.110223024625157E-16</v>
      </c>
      <c r="J334" s="13">
        <v>0</v>
      </c>
      <c r="K334" s="13">
        <v>0.33697650164268028</v>
      </c>
      <c r="L334" s="13">
        <v>2.9463882628063251E-2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5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1.186326120754277</v>
      </c>
      <c r="G335" s="13">
        <v>0.66246555168186017</v>
      </c>
      <c r="H335" s="13">
        <v>5.2190792908061202E-2</v>
      </c>
      <c r="I335" s="13">
        <v>0</v>
      </c>
      <c r="J335" s="13">
        <v>0.1480202596272297</v>
      </c>
      <c r="K335" s="13">
        <v>0.29418563390906249</v>
      </c>
      <c r="L335" s="13">
        <v>2.9463882628063251E-2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5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0.47785815611132049</v>
      </c>
      <c r="G336" s="13">
        <v>0.25319938692552041</v>
      </c>
      <c r="H336" s="13">
        <v>2.6769474830060661E-2</v>
      </c>
      <c r="I336" s="13">
        <v>-1.110223024625157E-16</v>
      </c>
      <c r="J336" s="13">
        <v>0.1480202596272297</v>
      </c>
      <c r="K336" s="13">
        <v>2.0405152100446609E-2</v>
      </c>
      <c r="L336" s="13">
        <v>2.9463882628063251E-2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5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0.63328438277710397</v>
      </c>
      <c r="G337" s="13">
        <v>0.30399074890066019</v>
      </c>
      <c r="H337" s="13">
        <v>2.652022158867591E-2</v>
      </c>
      <c r="I337" s="13">
        <v>-1.110223024625157E-16</v>
      </c>
      <c r="J337" s="13">
        <v>0.1480202596272297</v>
      </c>
      <c r="K337" s="13">
        <v>0.12528927003247489</v>
      </c>
      <c r="L337" s="13">
        <v>2.9463882628063251E-2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5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0.68727055395132708</v>
      </c>
      <c r="G338" s="13">
        <v>0.40376869783140013</v>
      </c>
      <c r="H338" s="13">
        <v>3.2064723534708912E-2</v>
      </c>
      <c r="I338" s="13">
        <v>0</v>
      </c>
      <c r="J338" s="13">
        <v>0.1480202596272297</v>
      </c>
      <c r="K338" s="13">
        <v>7.3952990329925139E-2</v>
      </c>
      <c r="L338" s="13">
        <v>2.9463882628063251E-2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5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5.6160427125639938</v>
      </c>
      <c r="G339" s="13">
        <v>4.8453917865720868</v>
      </c>
      <c r="H339" s="13">
        <v>0.33257164472303202</v>
      </c>
      <c r="I339" s="13">
        <v>0.22178178902999329</v>
      </c>
      <c r="J339" s="13">
        <v>2.2171337820709229E-2</v>
      </c>
      <c r="K339" s="13">
        <v>0.1927843669335805</v>
      </c>
      <c r="L339" s="13">
        <v>1.341787484591589E-3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5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6.1062099279903617</v>
      </c>
      <c r="G340" s="13">
        <v>5.3919459108996133</v>
      </c>
      <c r="H340" s="13">
        <v>0.37174637003449029</v>
      </c>
      <c r="I340" s="13">
        <v>7.1319101774667715E-2</v>
      </c>
      <c r="J340" s="13">
        <v>0.1480202596272297</v>
      </c>
      <c r="K340" s="13">
        <v>0.1218364981697692</v>
      </c>
      <c r="L340" s="13">
        <v>1.341787484591589E-3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5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5.9808781052531259</v>
      </c>
      <c r="G341" s="13">
        <v>5.0446119718539322</v>
      </c>
      <c r="H341" s="13">
        <v>0.33321150355922208</v>
      </c>
      <c r="I341" s="13">
        <v>0.25511431225907361</v>
      </c>
      <c r="J341" s="13">
        <v>0.1480202596272297</v>
      </c>
      <c r="K341" s="13">
        <v>0.1985782704690765</v>
      </c>
      <c r="L341" s="13">
        <v>1.341787484591589E-3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5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0.65412735128822452</v>
      </c>
      <c r="G342" s="13">
        <v>0.6294465435696065</v>
      </c>
      <c r="H342" s="13">
        <v>-0.24164309710036741</v>
      </c>
      <c r="I342" s="13">
        <v>0.12135839975427699</v>
      </c>
      <c r="J342" s="13">
        <v>9.6593897474957266E-2</v>
      </c>
      <c r="K342" s="13">
        <v>4.7029820105159638E-2</v>
      </c>
      <c r="L342" s="13">
        <v>1.341787484591589E-3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5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0.60719788825071408</v>
      </c>
      <c r="G343" s="13">
        <v>0.6630178502347962</v>
      </c>
      <c r="H343" s="13">
        <v>-0.25131203992044338</v>
      </c>
      <c r="I343" s="13">
        <v>4.9362907606980137E-2</v>
      </c>
      <c r="J343" s="13">
        <v>9.6593897474957266E-2</v>
      </c>
      <c r="K343" s="13">
        <v>4.8193485369832298E-2</v>
      </c>
      <c r="L343" s="13">
        <v>1.341787484591589E-3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5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0.57591157955900663</v>
      </c>
      <c r="G344" s="13">
        <v>0.68539872134492275</v>
      </c>
      <c r="H344" s="13">
        <v>-0.2577580018004979</v>
      </c>
      <c r="I344" s="13">
        <v>1.3659128420855371E-3</v>
      </c>
      <c r="J344" s="13">
        <v>9.6593897474957266E-2</v>
      </c>
      <c r="K344" s="13">
        <v>4.8969262212947388E-2</v>
      </c>
      <c r="L344" s="13">
        <v>1.341787484591589E-3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5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0.89834654723402574</v>
      </c>
      <c r="G345" s="13">
        <v>0.85965846766907317</v>
      </c>
      <c r="H345" s="13">
        <v>-0.17337588679722599</v>
      </c>
      <c r="I345" s="13">
        <v>1.8998941052143951E-2</v>
      </c>
      <c r="J345" s="13">
        <v>9.6593897474957266E-2</v>
      </c>
      <c r="K345" s="13">
        <v>6.7007245207014177E-2</v>
      </c>
      <c r="L345" s="13">
        <v>2.9463882628063251E-2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5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1.829744816131031</v>
      </c>
      <c r="G346" s="13">
        <v>0.2291314273714723</v>
      </c>
      <c r="H346" s="13">
        <v>-0.15767592335083599</v>
      </c>
      <c r="I346" s="13">
        <v>1.627199727941139</v>
      </c>
      <c r="J346" s="13">
        <v>9.6593897474957266E-2</v>
      </c>
      <c r="K346" s="13">
        <v>3.3153899209706718E-2</v>
      </c>
      <c r="L346" s="13">
        <v>1.341787484591589E-3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5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70.851230471300951</v>
      </c>
      <c r="G347" s="13">
        <v>59.306232218333612</v>
      </c>
      <c r="H347" s="13">
        <v>13.255878563646711</v>
      </c>
      <c r="I347" s="13">
        <v>-2.6901125314696088</v>
      </c>
      <c r="J347" s="13">
        <v>0.1480202596272297</v>
      </c>
      <c r="K347" s="13">
        <v>0.82987017367842242</v>
      </c>
      <c r="L347" s="13">
        <v>1.341787484591589E-3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5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4.0264992624888052</v>
      </c>
      <c r="G348" s="13">
        <v>2.050994317316825</v>
      </c>
      <c r="H348" s="13">
        <v>0.23078879933701779</v>
      </c>
      <c r="I348" s="13">
        <v>0.89709005211795168</v>
      </c>
      <c r="J348" s="13">
        <v>0.43875910634666693</v>
      </c>
      <c r="K348" s="13">
        <v>0.37940310474228017</v>
      </c>
      <c r="L348" s="13">
        <v>2.9463882628063251E-2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5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2.880404739462902</v>
      </c>
      <c r="G349" s="13">
        <v>0</v>
      </c>
      <c r="H349" s="13">
        <v>4.2554856662747401E-3</v>
      </c>
      <c r="I349" s="13">
        <v>1.9222972192796151</v>
      </c>
      <c r="J349" s="13">
        <v>0.62851761684502216</v>
      </c>
      <c r="K349" s="13">
        <v>0.29587053504392591</v>
      </c>
      <c r="L349" s="13">
        <v>2.9463882628063251E-2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5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5.8421811439229518</v>
      </c>
      <c r="G350" s="13">
        <v>4.3250265140174751</v>
      </c>
      <c r="H350" s="13">
        <v>0.64233843535244106</v>
      </c>
      <c r="I350" s="13">
        <v>-4.4370624622821708E-2</v>
      </c>
      <c r="J350" s="13">
        <v>0.62851761684502216</v>
      </c>
      <c r="K350" s="13">
        <v>0.2612053197027735</v>
      </c>
      <c r="L350" s="13">
        <v>2.9463882628063251E-2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5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3.649440998767822</v>
      </c>
      <c r="G351" s="13">
        <v>0</v>
      </c>
      <c r="H351" s="13">
        <v>2.4726833368174671E-2</v>
      </c>
      <c r="I351" s="13">
        <v>2.3425408349018739</v>
      </c>
      <c r="J351" s="13">
        <v>0.62851761684502216</v>
      </c>
      <c r="K351" s="13">
        <v>0.624191831024687</v>
      </c>
      <c r="L351" s="13">
        <v>2.9463882628063251E-2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5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4.6247323747186098</v>
      </c>
      <c r="G352" s="13">
        <v>0.97031324244696804</v>
      </c>
      <c r="H352" s="13">
        <v>-4.9080977429657056E-3</v>
      </c>
      <c r="I352" s="13">
        <v>2.4481623545537752</v>
      </c>
      <c r="J352" s="13">
        <v>1.096897765866667</v>
      </c>
      <c r="K352" s="13">
        <v>8.4803226966101375E-2</v>
      </c>
      <c r="L352" s="13">
        <v>2.9463882628063251E-2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5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4.0267440594489683</v>
      </c>
      <c r="G353" s="13">
        <v>0.96120126500328218</v>
      </c>
      <c r="H353" s="13">
        <v>-5.9977645663940246E-3</v>
      </c>
      <c r="I353" s="13">
        <v>2.655260018611088</v>
      </c>
      <c r="J353" s="13">
        <v>0.2742244414666668</v>
      </c>
      <c r="K353" s="13">
        <v>0.11259221630626209</v>
      </c>
      <c r="L353" s="13">
        <v>2.9463882628063251E-2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5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2.0037114187953442</v>
      </c>
      <c r="G354" s="13">
        <v>0.78917529906349249</v>
      </c>
      <c r="H354" s="13">
        <v>8.4778844510802212E-2</v>
      </c>
      <c r="I354" s="13">
        <v>0.73689972543243609</v>
      </c>
      <c r="J354" s="13">
        <v>0.2742244414666668</v>
      </c>
      <c r="K354" s="13">
        <v>0.117291320837355</v>
      </c>
      <c r="L354" s="13">
        <v>1.341787484591589E-3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5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4.1836442661528981</v>
      </c>
      <c r="G355" s="13">
        <v>3.5641364388139638</v>
      </c>
      <c r="H355" s="13">
        <v>0.25873619101978118</v>
      </c>
      <c r="I355" s="13">
        <v>-8.8817841970012523E-16</v>
      </c>
      <c r="J355" s="13">
        <v>0.1480202596272297</v>
      </c>
      <c r="K355" s="13">
        <v>0.18328749406386</v>
      </c>
      <c r="L355" s="13">
        <v>2.9463882628063251E-2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5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0.85245694301869102</v>
      </c>
      <c r="G356" s="13">
        <v>0.43968608925970698</v>
      </c>
      <c r="H356" s="13">
        <v>3.2445901389425033E-2</v>
      </c>
      <c r="I356" s="13">
        <v>0.20720479226336549</v>
      </c>
      <c r="J356" s="13">
        <v>8.5954368080119678E-2</v>
      </c>
      <c r="K356" s="13">
        <v>5.7701909398010613E-2</v>
      </c>
      <c r="L356" s="13">
        <v>2.9463882628063251E-2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5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0.86399804206096698</v>
      </c>
      <c r="G357" s="13">
        <v>0.2968343453237795</v>
      </c>
      <c r="H357" s="13">
        <v>1.7311433667490061E-2</v>
      </c>
      <c r="I357" s="13">
        <v>0.2041377172440402</v>
      </c>
      <c r="J357" s="13">
        <v>8.5954368080119678E-2</v>
      </c>
      <c r="K357" s="13">
        <v>0.23029629511747421</v>
      </c>
      <c r="L357" s="13">
        <v>2.9463882628063251E-2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5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3.073988377839564</v>
      </c>
      <c r="G358" s="13">
        <v>1.311676456017308</v>
      </c>
      <c r="H358" s="13">
        <v>7.9708513851123958E-2</v>
      </c>
      <c r="I358" s="13">
        <v>0.98100425397933044</v>
      </c>
      <c r="J358" s="13">
        <v>0.51865855150112361</v>
      </c>
      <c r="K358" s="13">
        <v>0.15347671986261491</v>
      </c>
      <c r="L358" s="13">
        <v>2.9463882628063251E-2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5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5.9738459484417348</v>
      </c>
      <c r="G359" s="13">
        <v>2.997532759775793</v>
      </c>
      <c r="H359" s="13">
        <v>-0.14331922899886049</v>
      </c>
      <c r="I359" s="13">
        <v>2.164364031551687</v>
      </c>
      <c r="J359" s="13">
        <v>0.68212142649350427</v>
      </c>
      <c r="K359" s="13">
        <v>0.24368307699154801</v>
      </c>
      <c r="L359" s="13">
        <v>2.9463882628063251E-2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5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1.4001303181525271</v>
      </c>
      <c r="G360" s="13">
        <v>0.72195287576193024</v>
      </c>
      <c r="H360" s="13">
        <v>2.8276801161354601E-2</v>
      </c>
      <c r="I360" s="13">
        <v>0.21235318573682929</v>
      </c>
      <c r="J360" s="13">
        <v>8.5954368080119678E-2</v>
      </c>
      <c r="K360" s="13">
        <v>0.32212920478423041</v>
      </c>
      <c r="L360" s="13">
        <v>2.9463882628063251E-2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5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3.073988377839564</v>
      </c>
      <c r="G361" s="13">
        <v>1.311676456017308</v>
      </c>
      <c r="H361" s="13">
        <v>7.9708513851123958E-2</v>
      </c>
      <c r="I361" s="13">
        <v>0.98100425397933044</v>
      </c>
      <c r="J361" s="13">
        <v>0.51865855150112361</v>
      </c>
      <c r="K361" s="13">
        <v>0.15347671986261491</v>
      </c>
      <c r="L361" s="13">
        <v>2.9463882628063251E-2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5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0.86399804206096698</v>
      </c>
      <c r="G362" s="13">
        <v>0.2968343453237795</v>
      </c>
      <c r="H362" s="13">
        <v>1.7311433667490061E-2</v>
      </c>
      <c r="I362" s="13">
        <v>0.2041377172440402</v>
      </c>
      <c r="J362" s="13">
        <v>8.5954368080119678E-2</v>
      </c>
      <c r="K362" s="13">
        <v>0.23029629511747421</v>
      </c>
      <c r="L362" s="13">
        <v>2.9463882628063251E-2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5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0.74533144551876751</v>
      </c>
      <c r="G363" s="13">
        <v>0.33973575617723129</v>
      </c>
      <c r="H363" s="13">
        <v>1.9922823179313289E-2</v>
      </c>
      <c r="I363" s="13">
        <v>0.20720479226336791</v>
      </c>
      <c r="J363" s="13">
        <v>8.5954368080119678E-2</v>
      </c>
      <c r="K363" s="13">
        <v>6.3049823190672122E-2</v>
      </c>
      <c r="L363" s="13">
        <v>2.9463882628063251E-2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5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0.93393154779353571</v>
      </c>
      <c r="G364" s="13">
        <v>0.51264067466841712</v>
      </c>
      <c r="H364" s="13">
        <v>2.9144691357192741E-2</v>
      </c>
      <c r="I364" s="13">
        <v>0.20720479226336661</v>
      </c>
      <c r="J364" s="13">
        <v>8.5954368080119678E-2</v>
      </c>
      <c r="K364" s="13">
        <v>6.9523138796376283E-2</v>
      </c>
      <c r="L364" s="13">
        <v>2.9463882628063251E-2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5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4.0267440594489683</v>
      </c>
      <c r="G365" s="13">
        <v>0.96120126500328218</v>
      </c>
      <c r="H365" s="13">
        <v>-5.9977645663940246E-3</v>
      </c>
      <c r="I365" s="13">
        <v>2.655260018611088</v>
      </c>
      <c r="J365" s="13">
        <v>0.2742244414666668</v>
      </c>
      <c r="K365" s="13">
        <v>0.11259221630626209</v>
      </c>
      <c r="L365" s="13">
        <v>2.9463882628063251E-2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5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2.0371333977150692</v>
      </c>
      <c r="G366" s="13">
        <v>0.5653926285173777</v>
      </c>
      <c r="H366" s="13">
        <v>5.3789403549984953E-2</v>
      </c>
      <c r="I366" s="13">
        <v>0.24215841414265671</v>
      </c>
      <c r="J366" s="13">
        <v>8.5954368080119678E-2</v>
      </c>
      <c r="K366" s="13">
        <v>1.060374700796866</v>
      </c>
      <c r="L366" s="13">
        <v>2.9463882628063251E-2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5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0.4830435288160691</v>
      </c>
      <c r="G367" s="13">
        <v>8.2737010056687751E-2</v>
      </c>
      <c r="H367" s="13">
        <v>6.9005821628173192E-3</v>
      </c>
      <c r="I367" s="13">
        <v>0.20720479226336261</v>
      </c>
      <c r="J367" s="13">
        <v>8.5954368080119678E-2</v>
      </c>
      <c r="K367" s="13">
        <v>7.0782893625018523E-2</v>
      </c>
      <c r="L367" s="13">
        <v>2.9463882628063251E-2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5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2.6992220483273379</v>
      </c>
      <c r="G368" s="13">
        <v>0.62329442854336548</v>
      </c>
      <c r="H368" s="13">
        <v>-3.3254363076650412E-3</v>
      </c>
      <c r="I368" s="13">
        <v>1.721812939903471</v>
      </c>
      <c r="J368" s="13">
        <v>0.2742244414666668</v>
      </c>
      <c r="K368" s="13">
        <v>8.1873887236908346E-2</v>
      </c>
      <c r="L368" s="13">
        <v>1.341787484591589E-3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5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2.494968968629073</v>
      </c>
      <c r="G369" s="13">
        <v>1.0018159154677559</v>
      </c>
      <c r="H369" s="13">
        <v>5.5930572874900719E-2</v>
      </c>
      <c r="I369" s="13">
        <v>0.51173932191526372</v>
      </c>
      <c r="J369" s="13">
        <v>0.65603783836751806</v>
      </c>
      <c r="K369" s="13">
        <v>0.23998143737557101</v>
      </c>
      <c r="L369" s="13">
        <v>2.9463882628063251E-2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5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2.2183308894053568</v>
      </c>
      <c r="G370" s="13">
        <v>1.053536464494389</v>
      </c>
      <c r="H370" s="13">
        <v>7.318336271932642E-2</v>
      </c>
      <c r="I370" s="13">
        <v>0.56268269930033465</v>
      </c>
      <c r="J370" s="13">
        <v>0.44065676086363897</v>
      </c>
      <c r="K370" s="13">
        <v>5.8807719399604941E-2</v>
      </c>
      <c r="L370" s="13">
        <v>2.9463882628063251E-2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5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1.8937493457465859</v>
      </c>
      <c r="G371" s="13">
        <v>0.8711622270837267</v>
      </c>
      <c r="H371" s="13">
        <v>8.7769130052217814E-2</v>
      </c>
      <c r="I371" s="13">
        <v>0.29959919142544678</v>
      </c>
      <c r="J371" s="13">
        <v>0.49702708433351539</v>
      </c>
      <c r="K371" s="13">
        <v>0.1087278302236156</v>
      </c>
      <c r="L371" s="13">
        <v>2.9463882628063251E-2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5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1.8912456397172701</v>
      </c>
      <c r="G372" s="13">
        <v>1.2559696529376221</v>
      </c>
      <c r="H372" s="13">
        <v>8.2449958969957327E-2</v>
      </c>
      <c r="I372" s="13">
        <v>0.15799481051864969</v>
      </c>
      <c r="J372" s="13">
        <v>0.23159251122940719</v>
      </c>
      <c r="K372" s="13">
        <v>0.13377482343356989</v>
      </c>
      <c r="L372" s="13">
        <v>2.9463882628063251E-2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5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2.9353537879191061</v>
      </c>
      <c r="G373" s="13">
        <v>2.3761932076597359</v>
      </c>
      <c r="H373" s="13">
        <v>0.12773429626809349</v>
      </c>
      <c r="I373" s="13">
        <v>0.20720479226336291</v>
      </c>
      <c r="J373" s="13">
        <v>8.5954368080119678E-2</v>
      </c>
      <c r="K373" s="13">
        <v>0.1088032410197302</v>
      </c>
      <c r="L373" s="13">
        <v>2.9463882628063251E-2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5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1.8401040019824471</v>
      </c>
      <c r="G374" s="13">
        <v>0.73673651161610421</v>
      </c>
      <c r="H374" s="13">
        <v>7.334750421989486E-2</v>
      </c>
      <c r="I374" s="13">
        <v>0.20443958131071799</v>
      </c>
      <c r="J374" s="13">
        <v>0.71523968234173396</v>
      </c>
      <c r="K374" s="13">
        <v>8.0876839865932998E-2</v>
      </c>
      <c r="L374" s="13">
        <v>2.9463882628063251E-2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5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2.2863783334669021</v>
      </c>
      <c r="G375" s="13">
        <v>0.99479274021326947</v>
      </c>
      <c r="H375" s="13">
        <v>6.9957235703135237E-2</v>
      </c>
      <c r="I375" s="13">
        <v>0.66931764929392701</v>
      </c>
      <c r="J375" s="13">
        <v>0.44065676086363897</v>
      </c>
      <c r="K375" s="13">
        <v>8.2190064764867787E-2</v>
      </c>
      <c r="L375" s="13">
        <v>2.9463882628063251E-2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5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1.723794712649658</v>
      </c>
      <c r="G376" s="13">
        <v>0.7818817833233298</v>
      </c>
      <c r="H376" s="13">
        <v>9.8428825843843964E-2</v>
      </c>
      <c r="I376" s="13">
        <v>0.43813547978452999</v>
      </c>
      <c r="J376" s="13">
        <v>0.31598657145190567</v>
      </c>
      <c r="K376" s="13">
        <v>5.9898169617985747E-2</v>
      </c>
      <c r="L376" s="13">
        <v>2.9463882628063251E-2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5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1.723794712649658</v>
      </c>
      <c r="G377" s="13">
        <v>0.7818817833233298</v>
      </c>
      <c r="H377" s="13">
        <v>9.8428825843843964E-2</v>
      </c>
      <c r="I377" s="13">
        <v>0.43813547978452999</v>
      </c>
      <c r="J377" s="13">
        <v>0.31598657145190567</v>
      </c>
      <c r="K377" s="13">
        <v>5.9898169617985747E-2</v>
      </c>
      <c r="L377" s="13">
        <v>2.9463882628063251E-2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5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1.723794712649658</v>
      </c>
      <c r="G378" s="13">
        <v>0.7818817833233298</v>
      </c>
      <c r="H378" s="13">
        <v>9.8428825843843964E-2</v>
      </c>
      <c r="I378" s="13">
        <v>0.43813547978452999</v>
      </c>
      <c r="J378" s="13">
        <v>0.31598657145190567</v>
      </c>
      <c r="K378" s="13">
        <v>5.9898169617985747E-2</v>
      </c>
      <c r="L378" s="13">
        <v>2.9463882628063251E-2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5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1.723794712649658</v>
      </c>
      <c r="G379" s="13">
        <v>0.7818817833233298</v>
      </c>
      <c r="H379" s="13">
        <v>9.8428825843843964E-2</v>
      </c>
      <c r="I379" s="13">
        <v>0.43813547978452999</v>
      </c>
      <c r="J379" s="13">
        <v>0.31598657145190567</v>
      </c>
      <c r="K379" s="13">
        <v>5.9898169617985747E-2</v>
      </c>
      <c r="L379" s="13">
        <v>2.9463882628063251E-2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5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1.0881146495579359</v>
      </c>
      <c r="G380" s="13">
        <v>0</v>
      </c>
      <c r="H380" s="13">
        <v>3.4133275430311028E-2</v>
      </c>
      <c r="I380" s="13">
        <v>0.79583544326359024</v>
      </c>
      <c r="J380" s="13">
        <v>0.23159251122940719</v>
      </c>
      <c r="K380" s="13">
        <v>2.5211632150035839E-2</v>
      </c>
      <c r="L380" s="13">
        <v>1.341787484591589E-3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5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2.4108296455736138</v>
      </c>
      <c r="G381" s="13">
        <v>1.9946110669761961</v>
      </c>
      <c r="H381" s="13">
        <v>0.1173573224532173</v>
      </c>
      <c r="I381" s="13">
        <v>0.18762273866525889</v>
      </c>
      <c r="J381" s="13">
        <v>2.2171337820709229E-2</v>
      </c>
      <c r="K381" s="13">
        <v>8.7725392173640754E-2</v>
      </c>
      <c r="L381" s="13">
        <v>1.341787484591589E-3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5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4.33006872316178</v>
      </c>
      <c r="G382" s="13">
        <v>1.9954245856659361</v>
      </c>
      <c r="H382" s="13">
        <v>8.0736915100929132E-2</v>
      </c>
      <c r="I382" s="13">
        <v>1.163593341989706</v>
      </c>
      <c r="J382" s="13">
        <v>0.51865855150112361</v>
      </c>
      <c r="K382" s="13">
        <v>0.54219144627602245</v>
      </c>
      <c r="L382" s="13">
        <v>2.9463882628063251E-2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5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11.90365840862002</v>
      </c>
      <c r="G383" s="13">
        <v>9.2278406409143905</v>
      </c>
      <c r="H383" s="13">
        <v>1.87709327049344</v>
      </c>
      <c r="I383" s="13">
        <v>-0.10972633233381759</v>
      </c>
      <c r="J383" s="13">
        <v>0.72672235565247933</v>
      </c>
      <c r="K383" s="13">
        <v>0.18038668640894201</v>
      </c>
      <c r="L383" s="13">
        <v>1.341787484591589E-3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5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1.9075058423937381</v>
      </c>
      <c r="G384" s="13">
        <v>0.85873780333441863</v>
      </c>
      <c r="H384" s="13">
        <v>-7.8914773269216365E-2</v>
      </c>
      <c r="I384" s="13">
        <v>0.31590819461490849</v>
      </c>
      <c r="J384" s="13">
        <v>0.72672235565247933</v>
      </c>
      <c r="K384" s="13">
        <v>8.3710474576556199E-2</v>
      </c>
      <c r="L384" s="13">
        <v>1.341787484591589E-3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5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5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2.343734148463231</v>
      </c>
      <c r="G386" s="13">
        <v>1.076138723014612</v>
      </c>
      <c r="H386" s="13">
        <v>8.7780963137574414E-2</v>
      </c>
      <c r="I386" s="13">
        <v>0.38736670235346571</v>
      </c>
      <c r="J386" s="13">
        <v>0.72672235565247933</v>
      </c>
      <c r="K386" s="13">
        <v>6.4383616820508568E-2</v>
      </c>
      <c r="L386" s="13">
        <v>1.341787484591589E-3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5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7.4291266076625204</v>
      </c>
      <c r="G387" s="13">
        <v>6.651427201606694</v>
      </c>
      <c r="H387" s="13">
        <v>0.4688164576986581</v>
      </c>
      <c r="I387" s="13">
        <v>9.2917245967651496E-2</v>
      </c>
      <c r="J387" s="13">
        <v>0.1480202596272297</v>
      </c>
      <c r="K387" s="13">
        <v>6.6603655277694712E-2</v>
      </c>
      <c r="L387" s="13">
        <v>1.341787484591589E-3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5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1.3834420391358779</v>
      </c>
      <c r="G388" s="13">
        <v>0.97029323935263823</v>
      </c>
      <c r="H388" s="13">
        <v>6.7031969582923692E-2</v>
      </c>
      <c r="I388" s="13">
        <v>1.370548339145672E-2</v>
      </c>
      <c r="J388" s="13">
        <v>0.2742244414666668</v>
      </c>
      <c r="K388" s="13">
        <v>5.6845117857600998E-2</v>
      </c>
      <c r="L388" s="13">
        <v>1.341787484591589E-3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5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1.9630298985654751</v>
      </c>
      <c r="G389" s="13">
        <v>1.3244791571535599</v>
      </c>
      <c r="H389" s="13">
        <v>0.1001628456438257</v>
      </c>
      <c r="I389" s="13">
        <v>0.19765324336418161</v>
      </c>
      <c r="J389" s="13">
        <v>0.26400649439177781</v>
      </c>
      <c r="K389" s="13">
        <v>7.5386370527537827E-2</v>
      </c>
      <c r="L389" s="13">
        <v>1.341787484591589E-3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5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1.956782400443174</v>
      </c>
      <c r="G390" s="13">
        <v>0.13683531470083371</v>
      </c>
      <c r="H390" s="13">
        <v>6.0148762954939657E-2</v>
      </c>
      <c r="I390" s="13">
        <v>1.377635292212408</v>
      </c>
      <c r="J390" s="13">
        <v>0.26638235358087842</v>
      </c>
      <c r="K390" s="13">
        <v>0.114438889509522</v>
      </c>
      <c r="L390" s="13">
        <v>1.341787484591589E-3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5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1.7570844705239339</v>
      </c>
      <c r="G391" s="13">
        <v>0.68299804564968247</v>
      </c>
      <c r="H391" s="13">
        <v>5.6801266531334257E-2</v>
      </c>
      <c r="I391" s="13">
        <v>0.63387828217010411</v>
      </c>
      <c r="J391" s="13">
        <v>0.26638235358087842</v>
      </c>
      <c r="K391" s="13">
        <v>0.1156827351073431</v>
      </c>
      <c r="L391" s="13">
        <v>1.341787484591589E-3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5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4.2134772635815398</v>
      </c>
      <c r="G392" s="13">
        <v>3.3061759489277249</v>
      </c>
      <c r="H392" s="13">
        <v>0.1910842252514173</v>
      </c>
      <c r="I392" s="13">
        <v>0.14336929406067969</v>
      </c>
      <c r="J392" s="13">
        <v>0.2742244414666668</v>
      </c>
      <c r="K392" s="13">
        <v>0.13562195681394759</v>
      </c>
      <c r="L392" s="13">
        <v>0.16300139706110289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5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2.327225092115476</v>
      </c>
      <c r="G393" s="13">
        <v>1.5831149503476221</v>
      </c>
      <c r="H393" s="13">
        <v>0.2153050223519557</v>
      </c>
      <c r="I393" s="13">
        <v>9.5692162896262811E-2</v>
      </c>
      <c r="J393" s="13">
        <v>0.26638235358087842</v>
      </c>
      <c r="K393" s="13">
        <v>0.16538881545416559</v>
      </c>
      <c r="L393" s="13">
        <v>1.341787484591589E-3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5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1.8011709494518771</v>
      </c>
      <c r="G394" s="13">
        <v>0.66629984943511777</v>
      </c>
      <c r="H394" s="13">
        <v>7.8213921825797394E-3</v>
      </c>
      <c r="I394" s="13">
        <v>0.3219593823062985</v>
      </c>
      <c r="J394" s="13">
        <v>0.72672235565247933</v>
      </c>
      <c r="K394" s="13">
        <v>7.7026182390810272E-2</v>
      </c>
      <c r="L394" s="13">
        <v>1.341787484591589E-3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5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3.003587560035029</v>
      </c>
      <c r="G395" s="13">
        <v>1.525687712803506</v>
      </c>
      <c r="H395" s="13">
        <v>-1.0375307893126099E-2</v>
      </c>
      <c r="I395" s="13">
        <v>0.59504327240802901</v>
      </c>
      <c r="J395" s="13">
        <v>0.76231871371901661</v>
      </c>
      <c r="K395" s="13">
        <v>0.1014492863695398</v>
      </c>
      <c r="L395" s="13">
        <v>2.9463882628063251E-2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5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1.3435904688552369</v>
      </c>
      <c r="G396" s="13">
        <v>0.47436271069970642</v>
      </c>
      <c r="H396" s="13">
        <v>-7.8025726736809676E-3</v>
      </c>
      <c r="I396" s="13">
        <v>0.5352908558604903</v>
      </c>
      <c r="J396" s="13">
        <v>0.2742244414666668</v>
      </c>
      <c r="K396" s="13">
        <v>6.6173246017463064E-2</v>
      </c>
      <c r="L396" s="13">
        <v>1.341787484591589E-3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5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51.230296220266503</v>
      </c>
      <c r="G397" s="13">
        <v>42.540938129642733</v>
      </c>
      <c r="H397" s="13">
        <v>9.4874498747566971</v>
      </c>
      <c r="I397" s="13">
        <v>-1.823891245790954</v>
      </c>
      <c r="J397" s="13">
        <v>0.2742244414666668</v>
      </c>
      <c r="K397" s="13">
        <v>0.58857362313025074</v>
      </c>
      <c r="L397" s="13">
        <v>0.16300139706110289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5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0.93374335657517404</v>
      </c>
      <c r="G398" s="13">
        <v>0.47191849650679252</v>
      </c>
      <c r="H398" s="13">
        <v>4.3280226351546498E-2</v>
      </c>
      <c r="I398" s="13">
        <v>8.9668317530816499E-2</v>
      </c>
      <c r="J398" s="13">
        <v>0.1563295031838246</v>
      </c>
      <c r="K398" s="13">
        <v>0.14308293037413081</v>
      </c>
      <c r="L398" s="13">
        <v>2.9463882628063251E-2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5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0.58841735727718814</v>
      </c>
      <c r="G399" s="13">
        <v>0.17226685353037191</v>
      </c>
      <c r="H399" s="13">
        <v>1.8057975830303781E-2</v>
      </c>
      <c r="I399" s="13">
        <v>0.13019852668298151</v>
      </c>
      <c r="J399" s="13">
        <v>0.19403220418948419</v>
      </c>
      <c r="K399" s="13">
        <v>4.4397914415983467E-2</v>
      </c>
      <c r="L399" s="13">
        <v>2.9463882628063251E-2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5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0.90289644533194324</v>
      </c>
      <c r="G400" s="13">
        <v>0.49226400854768171</v>
      </c>
      <c r="H400" s="13">
        <v>2.820525320355138E-2</v>
      </c>
      <c r="I400" s="13">
        <v>9.5791178428858981E-2</v>
      </c>
      <c r="J400" s="13">
        <v>0.2117325651011753</v>
      </c>
      <c r="K400" s="13">
        <v>4.5439557422612631E-2</v>
      </c>
      <c r="L400" s="13">
        <v>2.9463882628063251E-2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5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1.2406875095668679</v>
      </c>
      <c r="G401" s="13">
        <v>0.32601051107168127</v>
      </c>
      <c r="H401" s="13">
        <v>2.9372774428816771E-2</v>
      </c>
      <c r="I401" s="13">
        <v>0.2126230802266933</v>
      </c>
      <c r="J401" s="13">
        <v>0.51865855150112361</v>
      </c>
      <c r="K401" s="13">
        <v>0.1245587097104901</v>
      </c>
      <c r="L401" s="13">
        <v>2.9463882628063251E-2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5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1.634625411861387</v>
      </c>
      <c r="G402" s="13">
        <v>1.2061237177015001</v>
      </c>
      <c r="H402" s="13">
        <v>8.3633094786813841E-2</v>
      </c>
      <c r="I402" s="13">
        <v>0.20396247348975199</v>
      </c>
      <c r="J402" s="13">
        <v>4.6908583662341227E-2</v>
      </c>
      <c r="K402" s="13">
        <v>6.4533659592916251E-2</v>
      </c>
      <c r="L402" s="13">
        <v>2.9463882628063251E-2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5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1.783194369067459</v>
      </c>
      <c r="G403" s="13">
        <v>0.52315617304621731</v>
      </c>
      <c r="H403" s="13">
        <v>3.855513250210324E-2</v>
      </c>
      <c r="I403" s="13">
        <v>0.50091718870013824</v>
      </c>
      <c r="J403" s="13">
        <v>0.65603783836751806</v>
      </c>
      <c r="K403" s="13">
        <v>3.5064153823419188E-2</v>
      </c>
      <c r="L403" s="13">
        <v>2.9463882628063251E-2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5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1.783194369067459</v>
      </c>
      <c r="G404" s="13">
        <v>0.52315617304621731</v>
      </c>
      <c r="H404" s="13">
        <v>3.8555132502103233E-2</v>
      </c>
      <c r="I404" s="13">
        <v>0.50091718870013824</v>
      </c>
      <c r="J404" s="13">
        <v>0.65603783836751806</v>
      </c>
      <c r="K404" s="13">
        <v>3.5064153823419188E-2</v>
      </c>
      <c r="L404" s="13">
        <v>2.9463882628063251E-2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5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6.9971832679090804</v>
      </c>
      <c r="G405" s="13">
        <v>5.0450933555831803</v>
      </c>
      <c r="H405" s="13">
        <v>0.50735123026334261</v>
      </c>
      <c r="I405" s="13">
        <v>0.24215841414265599</v>
      </c>
      <c r="J405" s="13">
        <v>8.5954368080119678E-2</v>
      </c>
      <c r="K405" s="13">
        <v>1.0871620172117189</v>
      </c>
      <c r="L405" s="13">
        <v>2.9463882628063251E-2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5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1.966010793990155</v>
      </c>
      <c r="G406" s="13">
        <v>1.02649908301278</v>
      </c>
      <c r="H406" s="13">
        <v>5.1818999520037851E-2</v>
      </c>
      <c r="I406" s="13">
        <v>0.61130232371968996</v>
      </c>
      <c r="J406" s="13">
        <v>4.6908583662341227E-2</v>
      </c>
      <c r="K406" s="13">
        <v>6.6480407014202478E-2</v>
      </c>
      <c r="L406" s="13">
        <v>0.16300139706110289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5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3.5867984980574459</v>
      </c>
      <c r="G407" s="13">
        <v>1.9829825643761301</v>
      </c>
      <c r="H407" s="13">
        <v>1.7924528961923699E-2</v>
      </c>
      <c r="I407" s="13">
        <v>0.78337288316969245</v>
      </c>
      <c r="J407" s="13">
        <v>0.68212142649350427</v>
      </c>
      <c r="K407" s="13">
        <v>9.0933212428132959E-2</v>
      </c>
      <c r="L407" s="13">
        <v>2.9463882628063251E-2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5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2.3634057388172649</v>
      </c>
      <c r="G408" s="13">
        <v>1.565596458219731</v>
      </c>
      <c r="H408" s="13">
        <v>0.1187406936805029</v>
      </c>
      <c r="I408" s="13">
        <v>0.29230180206628731</v>
      </c>
      <c r="J408" s="13">
        <v>0.2742244414666668</v>
      </c>
      <c r="K408" s="13">
        <v>8.3078460756014008E-2</v>
      </c>
      <c r="L408" s="13">
        <v>2.9463882628063251E-2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5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0.30946582933233818</v>
      </c>
      <c r="G409" s="13">
        <v>8.2737010056687751E-2</v>
      </c>
      <c r="H409" s="13">
        <v>6.5596729549173456E-3</v>
      </c>
      <c r="I409" s="13">
        <v>2.4205583893266439E-5</v>
      </c>
      <c r="J409" s="13">
        <v>0.1480202596272297</v>
      </c>
      <c r="K409" s="13">
        <v>7.0782893625018523E-2</v>
      </c>
      <c r="L409" s="13">
        <v>1.341787484591589E-3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5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1.972114496551872</v>
      </c>
      <c r="G410" s="13">
        <v>0.69137438297706999</v>
      </c>
      <c r="H410" s="13">
        <v>7.1258066657466847E-5</v>
      </c>
      <c r="I410" s="13">
        <v>0.92503025874103684</v>
      </c>
      <c r="J410" s="13">
        <v>0.2742244414666668</v>
      </c>
      <c r="K410" s="13">
        <v>5.195027267237716E-2</v>
      </c>
      <c r="L410" s="13">
        <v>2.9463882628063251E-2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5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5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1.0384708562824649</v>
      </c>
      <c r="G412" s="13">
        <v>0.64080084333552145</v>
      </c>
      <c r="H412" s="13">
        <v>4.5694374089596652E-2</v>
      </c>
      <c r="I412" s="13">
        <v>3.2147040590236209E-2</v>
      </c>
      <c r="J412" s="13">
        <v>7.6226185748046155E-2</v>
      </c>
      <c r="K412" s="13">
        <v>8.0601015457961375E-2</v>
      </c>
      <c r="L412" s="13">
        <v>0.16300139706110289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5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2.07580612126841</v>
      </c>
      <c r="G413" s="13">
        <v>1.6250721530329579</v>
      </c>
      <c r="H413" s="13">
        <v>-0.1204847441077926</v>
      </c>
      <c r="I413" s="13">
        <v>0.16468551156091851</v>
      </c>
      <c r="J413" s="13">
        <v>0.2742244414666668</v>
      </c>
      <c r="K413" s="13">
        <v>0.10284487668759559</v>
      </c>
      <c r="L413" s="13">
        <v>2.9463882628063251E-2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5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1.0901656441696099</v>
      </c>
      <c r="G414" s="13">
        <v>0.61508458269946797</v>
      </c>
      <c r="H414" s="13">
        <v>8.3851080258884367E-2</v>
      </c>
      <c r="I414" s="13">
        <v>0.19336404076493849</v>
      </c>
      <c r="J414" s="13">
        <v>8.5954368080119678E-2</v>
      </c>
      <c r="K414" s="13">
        <v>8.2447689738135987E-2</v>
      </c>
      <c r="L414" s="13">
        <v>2.9463882628063251E-2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5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2.1375946845837039</v>
      </c>
      <c r="G415" s="13">
        <v>1.688948390321894</v>
      </c>
      <c r="H415" s="13">
        <v>0.1114228794921151</v>
      </c>
      <c r="I415" s="13">
        <v>3.2147040590238873E-2</v>
      </c>
      <c r="J415" s="13">
        <v>7.6226185748046155E-2</v>
      </c>
      <c r="K415" s="13">
        <v>6.5848791370307441E-2</v>
      </c>
      <c r="L415" s="13">
        <v>0.16300139706110289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5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2.741657867721933</v>
      </c>
      <c r="G416" s="13">
        <v>1.289392288075409</v>
      </c>
      <c r="H416" s="13">
        <v>-3.1144970463153898E-3</v>
      </c>
      <c r="I416" s="13">
        <v>1.082954786247299</v>
      </c>
      <c r="J416" s="13">
        <v>0.2742244414666668</v>
      </c>
      <c r="K416" s="13">
        <v>6.873696635080985E-2</v>
      </c>
      <c r="L416" s="13">
        <v>2.9463882628063251E-2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5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1.93855676814916</v>
      </c>
      <c r="G417" s="13">
        <v>1.3322373924898889</v>
      </c>
      <c r="H417" s="13">
        <v>0.1053058033675552</v>
      </c>
      <c r="I417" s="13">
        <v>0.28474841897354669</v>
      </c>
      <c r="J417" s="13">
        <v>8.5954368080119678E-2</v>
      </c>
      <c r="K417" s="13">
        <v>0.1008469026099862</v>
      </c>
      <c r="L417" s="13">
        <v>2.9463882628063251E-2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5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1.1761326202049569</v>
      </c>
      <c r="G418" s="13">
        <v>0.90970313549614457</v>
      </c>
      <c r="H418" s="13">
        <v>5.8285561970793577E-2</v>
      </c>
      <c r="I418" s="13">
        <v>6.6613381477509392E-16</v>
      </c>
      <c r="J418" s="13">
        <v>0.1480202596272297</v>
      </c>
      <c r="K418" s="13">
        <v>3.0659780482724941E-2</v>
      </c>
      <c r="L418" s="13">
        <v>2.9463882628063251E-2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5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0.59328124308083552</v>
      </c>
      <c r="G419" s="13">
        <v>0.27163420680724643</v>
      </c>
      <c r="H419" s="13">
        <v>2.5791381519170431E-2</v>
      </c>
      <c r="I419" s="13">
        <v>1.110223024625157E-16</v>
      </c>
      <c r="J419" s="13">
        <v>0.2742244414666668</v>
      </c>
      <c r="K419" s="13">
        <v>2.0289425803160201E-2</v>
      </c>
      <c r="L419" s="13">
        <v>1.341787484591589E-3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5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2.8226063086309652</v>
      </c>
      <c r="G420" s="13">
        <v>1.417292650963931</v>
      </c>
      <c r="H420" s="13">
        <v>0.19594158672484641</v>
      </c>
      <c r="I420" s="13">
        <v>0.2923955377273928</v>
      </c>
      <c r="J420" s="13">
        <v>0.51865855150112361</v>
      </c>
      <c r="K420" s="13">
        <v>0.36885409908560779</v>
      </c>
      <c r="L420" s="13">
        <v>2.9463882628063251E-2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5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2.3316768445036571</v>
      </c>
      <c r="G421" s="13">
        <v>1.579455931759554</v>
      </c>
      <c r="H421" s="13">
        <v>-0.15054077644492889</v>
      </c>
      <c r="I421" s="13">
        <v>0.55278383616623916</v>
      </c>
      <c r="J421" s="13">
        <v>0.26400649439177781</v>
      </c>
      <c r="K421" s="13">
        <v>8.4629571146423527E-2</v>
      </c>
      <c r="L421" s="13">
        <v>1.341787484591589E-3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5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6.3379827672647391</v>
      </c>
      <c r="G422" s="13">
        <v>4.5096807306265987</v>
      </c>
      <c r="H422" s="13">
        <v>0.2043129341473669</v>
      </c>
      <c r="I422" s="13">
        <v>1.402392817683414</v>
      </c>
      <c r="J422" s="13">
        <v>2.2171337820709229E-2</v>
      </c>
      <c r="K422" s="13">
        <v>0.16996106435858691</v>
      </c>
      <c r="L422" s="13">
        <v>2.9463882628063251E-2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5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1.219936759219324</v>
      </c>
      <c r="G423" s="13">
        <v>0.46154428587258861</v>
      </c>
      <c r="H423" s="13">
        <v>5.2155413652926093E-2</v>
      </c>
      <c r="I423" s="13">
        <v>0.51619102238688674</v>
      </c>
      <c r="J423" s="13">
        <v>8.5954368080119678E-2</v>
      </c>
      <c r="K423" s="13">
        <v>7.462778659874017E-2</v>
      </c>
      <c r="L423" s="13">
        <v>2.9463882628063251E-2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5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4.200229959622896</v>
      </c>
      <c r="G424" s="13">
        <v>3.5984573088057372</v>
      </c>
      <c r="H424" s="13">
        <v>0.23765245087007519</v>
      </c>
      <c r="I424" s="13">
        <v>4.0522887324520702E-2</v>
      </c>
      <c r="J424" s="13">
        <v>0.1480202596272297</v>
      </c>
      <c r="K424" s="13">
        <v>0.1742352655107417</v>
      </c>
      <c r="L424" s="13">
        <v>1.341787484591589E-3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5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6.2893501127492106</v>
      </c>
      <c r="G425" s="13">
        <v>4.506527694949332</v>
      </c>
      <c r="H425" s="13">
        <v>0.19545713805043899</v>
      </c>
      <c r="I425" s="13">
        <v>1.194449542366445</v>
      </c>
      <c r="J425" s="13">
        <v>2.2171337820709229E-2</v>
      </c>
      <c r="K425" s="13">
        <v>0.36940261207769398</v>
      </c>
      <c r="L425" s="13">
        <v>1.341787484591589E-3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5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1.3797828861469079</v>
      </c>
      <c r="G426" s="13">
        <v>0.41636045412638162</v>
      </c>
      <c r="H426" s="13">
        <v>3.6606548431541361E-2</v>
      </c>
      <c r="I426" s="13">
        <v>0.5795400193947553</v>
      </c>
      <c r="J426" s="13">
        <v>0.26638235358087842</v>
      </c>
      <c r="K426" s="13">
        <v>7.9551723128760271E-2</v>
      </c>
      <c r="L426" s="13">
        <v>1.341787484591589E-3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5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1.1039956930031549</v>
      </c>
      <c r="G427" s="13">
        <v>0.38927874946932978</v>
      </c>
      <c r="H427" s="13">
        <v>3.1536302916671581E-2</v>
      </c>
      <c r="I427" s="13">
        <v>0.37270041683816768</v>
      </c>
      <c r="J427" s="13">
        <v>0.2117325651011753</v>
      </c>
      <c r="K427" s="13">
        <v>6.9283776049747073E-2</v>
      </c>
      <c r="L427" s="13">
        <v>2.9463882628063251E-2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5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2.4412828369885511</v>
      </c>
      <c r="G428" s="13">
        <v>1.052470406067963</v>
      </c>
      <c r="H428" s="13">
        <v>0.18232659309793781</v>
      </c>
      <c r="I428" s="13">
        <v>0.22628728120213409</v>
      </c>
      <c r="J428" s="13">
        <v>0.72672235565247933</v>
      </c>
      <c r="K428" s="13">
        <v>9.0474803906933479E-2</v>
      </c>
      <c r="L428" s="13">
        <v>0.16300139706110289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5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18.147290492464251</v>
      </c>
      <c r="G429" s="13">
        <v>14.182338979918599</v>
      </c>
      <c r="H429" s="13">
        <v>3.132603375275786</v>
      </c>
      <c r="I429" s="13">
        <v>0.17164980088238119</v>
      </c>
      <c r="J429" s="13">
        <v>0.2742244414666668</v>
      </c>
      <c r="K429" s="13">
        <v>0.22347249785971121</v>
      </c>
      <c r="L429" s="13">
        <v>0.16300139706110289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5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/>
      <c r="G430" s="13"/>
      <c r="H430" s="13"/>
      <c r="I430" s="13"/>
      <c r="J430" s="13"/>
      <c r="K430" s="13"/>
      <c r="L430" s="13"/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5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1.9252252693187071</v>
      </c>
      <c r="G431" s="13">
        <v>0.98449988498929253</v>
      </c>
      <c r="H431" s="13">
        <v>0.10192808096394181</v>
      </c>
      <c r="I431" s="13">
        <v>0.32184878863986238</v>
      </c>
      <c r="J431" s="13">
        <v>0.2862158249534188</v>
      </c>
      <c r="K431" s="13">
        <v>6.7731292711088575E-2</v>
      </c>
      <c r="L431" s="13">
        <v>0.16300139706110289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5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3.470339066385379</v>
      </c>
      <c r="G432" s="13">
        <v>1.492910893119767</v>
      </c>
      <c r="H432" s="13">
        <v>0.1192042720802661</v>
      </c>
      <c r="I432" s="13">
        <v>1.061688926297264</v>
      </c>
      <c r="J432" s="13">
        <v>0.72672235565247933</v>
      </c>
      <c r="K432" s="13">
        <v>6.8470831751011388E-2</v>
      </c>
      <c r="L432" s="13">
        <v>1.341787484591589E-3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5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3.4989135954892441</v>
      </c>
      <c r="G433" s="13">
        <v>1.252296341149822</v>
      </c>
      <c r="H433" s="13">
        <v>0.15366216137123481</v>
      </c>
      <c r="I433" s="13">
        <v>1.1223540134818299</v>
      </c>
      <c r="J433" s="13">
        <v>0.72672235565247933</v>
      </c>
      <c r="K433" s="13">
        <v>8.0877326772775038E-2</v>
      </c>
      <c r="L433" s="13">
        <v>0.16300139706110289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5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5.9578160569688468</v>
      </c>
      <c r="G434" s="13">
        <v>3.333867076739145</v>
      </c>
      <c r="H434" s="13">
        <v>0.702386715784451</v>
      </c>
      <c r="I434" s="13">
        <v>0.92800594002800363</v>
      </c>
      <c r="J434" s="13">
        <v>0.72672235565247933</v>
      </c>
      <c r="K434" s="13">
        <v>0.1038325717036654</v>
      </c>
      <c r="L434" s="13">
        <v>0.16300139706110289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5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2.7500908524162102</v>
      </c>
      <c r="G435" s="13">
        <v>1.3013368370327729</v>
      </c>
      <c r="H435" s="13">
        <v>0.1094329142445951</v>
      </c>
      <c r="I435" s="13">
        <v>0.38180189274541032</v>
      </c>
      <c r="J435" s="13">
        <v>0.72672235565247933</v>
      </c>
      <c r="K435" s="13">
        <v>6.7795455679849195E-2</v>
      </c>
      <c r="L435" s="13">
        <v>0.16300139706110289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5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1.964173272842292</v>
      </c>
      <c r="G436" s="13">
        <v>0.98144167310449004</v>
      </c>
      <c r="H436" s="13">
        <v>-7.4562289864272616E-2</v>
      </c>
      <c r="I436" s="13">
        <v>0.58702507888517097</v>
      </c>
      <c r="J436" s="13">
        <v>0.23968603616438031</v>
      </c>
      <c r="K436" s="13">
        <v>6.7581377491420805E-2</v>
      </c>
      <c r="L436" s="13">
        <v>0.16300139706110289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5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2.1333207657469502</v>
      </c>
      <c r="G437" s="13">
        <v>1.9966791064027121</v>
      </c>
      <c r="H437" s="13">
        <v>-0.36272914830012581</v>
      </c>
      <c r="I437" s="13">
        <v>0.1144248936173935</v>
      </c>
      <c r="J437" s="13">
        <v>0.2742244414666668</v>
      </c>
      <c r="K437" s="13">
        <v>0.1093796850757113</v>
      </c>
      <c r="L437" s="13">
        <v>1.341787484591589E-3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5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0.81049051721190446</v>
      </c>
      <c r="G438" s="13">
        <v>0.23499044793593671</v>
      </c>
      <c r="H438" s="13">
        <v>2.969031402627275E-2</v>
      </c>
      <c r="I438" s="13">
        <v>0.2011704914319031</v>
      </c>
      <c r="J438" s="13">
        <v>8.5954368080119678E-2</v>
      </c>
      <c r="K438" s="13">
        <v>0.22922101310960899</v>
      </c>
      <c r="L438" s="13">
        <v>2.9463882628063251E-2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5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0.67314342967603691</v>
      </c>
      <c r="G439" s="13">
        <v>0.20013468980915181</v>
      </c>
      <c r="H439" s="13">
        <v>3.0708504038024619E-2</v>
      </c>
      <c r="I439" s="13">
        <v>0.1933640407649404</v>
      </c>
      <c r="J439" s="13">
        <v>0.18751552857962139</v>
      </c>
      <c r="K439" s="13">
        <v>3.1956783856235328E-2</v>
      </c>
      <c r="L439" s="13">
        <v>2.9463882628063251E-2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5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1.219936759219324</v>
      </c>
      <c r="G440" s="13">
        <v>0.46154428587258861</v>
      </c>
      <c r="H440" s="13">
        <v>5.2155413652926093E-2</v>
      </c>
      <c r="I440" s="13">
        <v>0.51619102238688674</v>
      </c>
      <c r="J440" s="13">
        <v>8.5954368080119678E-2</v>
      </c>
      <c r="K440" s="13">
        <v>7.462778659874017E-2</v>
      </c>
      <c r="L440" s="13">
        <v>2.9463882628063251E-2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5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1.57133133254533</v>
      </c>
      <c r="G441" s="13">
        <v>0.74895397122395135</v>
      </c>
      <c r="H441" s="13">
        <v>4.7769502798955643E-2</v>
      </c>
      <c r="I441" s="13">
        <v>0.25144264704801761</v>
      </c>
      <c r="J441" s="13">
        <v>8.5954368080119678E-2</v>
      </c>
      <c r="K441" s="13">
        <v>0.40774696076622308</v>
      </c>
      <c r="L441" s="13">
        <v>2.9463882628063251E-2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5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5.1548800850066741</v>
      </c>
      <c r="G442" s="13">
        <v>3.4837839402935051</v>
      </c>
      <c r="H442" s="13">
        <v>0.23666727113174241</v>
      </c>
      <c r="I442" s="13">
        <v>0.72032751005851736</v>
      </c>
      <c r="J442" s="13">
        <v>0.51865855150112361</v>
      </c>
      <c r="K442" s="13">
        <v>0.16597892939372261</v>
      </c>
      <c r="L442" s="13">
        <v>2.9463882628063251E-2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5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3.073988377839564</v>
      </c>
      <c r="G443" s="13">
        <v>1.311676456017308</v>
      </c>
      <c r="H443" s="13">
        <v>7.9708513851123958E-2</v>
      </c>
      <c r="I443" s="13">
        <v>0.98100425397933044</v>
      </c>
      <c r="J443" s="13">
        <v>0.51865855150112361</v>
      </c>
      <c r="K443" s="13">
        <v>0.15347671986261491</v>
      </c>
      <c r="L443" s="13">
        <v>2.9463882628063251E-2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5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2.3104662115832491</v>
      </c>
      <c r="G444" s="13">
        <v>0.74170549773972938</v>
      </c>
      <c r="H444" s="13">
        <v>3.7244268188452577E-2</v>
      </c>
      <c r="I444" s="13">
        <v>0.76305844837966608</v>
      </c>
      <c r="J444" s="13">
        <v>0.51865855150112361</v>
      </c>
      <c r="K444" s="13">
        <v>0.22033556314621369</v>
      </c>
      <c r="L444" s="13">
        <v>2.9463882628063251E-2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5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1.3751784799482789</v>
      </c>
      <c r="G445" s="13">
        <v>0.62456798791459811</v>
      </c>
      <c r="H445" s="13">
        <v>3.8019515419494491E-2</v>
      </c>
      <c r="I445" s="13">
        <v>0.25036367498010259</v>
      </c>
      <c r="J445" s="13">
        <v>8.5954368080119678E-2</v>
      </c>
      <c r="K445" s="13">
        <v>0.3468090509259012</v>
      </c>
      <c r="L445" s="13">
        <v>2.9463882628063251E-2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5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2.174300488957694</v>
      </c>
      <c r="G446" s="13">
        <v>0.2198809044335405</v>
      </c>
      <c r="H446" s="13">
        <v>1.398728086195419E-2</v>
      </c>
      <c r="I446" s="13">
        <v>1.221694075082925</v>
      </c>
      <c r="J446" s="13">
        <v>0.51865855150112361</v>
      </c>
      <c r="K446" s="13">
        <v>0.1706157944500874</v>
      </c>
      <c r="L446" s="13">
        <v>2.9463882628063251E-2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5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7.4437235309500824</v>
      </c>
      <c r="G447" s="13">
        <v>5.5839243154005516</v>
      </c>
      <c r="H447" s="13">
        <v>0.79750175142047985</v>
      </c>
      <c r="I447" s="13">
        <v>0.16130369914340831</v>
      </c>
      <c r="J447" s="13">
        <v>0.51865855150112361</v>
      </c>
      <c r="K447" s="13">
        <v>0.35287133085645561</v>
      </c>
      <c r="L447" s="13">
        <v>2.9463882628063251E-2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5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2.6848199940814679</v>
      </c>
      <c r="G448" s="13">
        <v>2.040736124100984</v>
      </c>
      <c r="H448" s="13">
        <v>8.6141267287727585E-2</v>
      </c>
      <c r="I448" s="13">
        <v>-2.6645352591003761E-15</v>
      </c>
      <c r="J448" s="13">
        <v>0.2742244414666668</v>
      </c>
      <c r="K448" s="13">
        <v>0.25425427859802952</v>
      </c>
      <c r="L448" s="13">
        <v>2.9463882628063251E-2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5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4.2813005605748922</v>
      </c>
      <c r="G449" s="13">
        <v>3.5641364388139638</v>
      </c>
      <c r="H449" s="13">
        <v>0.27282023383959741</v>
      </c>
      <c r="I449" s="13">
        <v>0</v>
      </c>
      <c r="J449" s="13">
        <v>0.23159251122940719</v>
      </c>
      <c r="K449" s="13">
        <v>0.18328749406386</v>
      </c>
      <c r="L449" s="13">
        <v>2.9463882628063251E-2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5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1.8056737017526521</v>
      </c>
      <c r="G450" s="13">
        <v>0.57379989562867584</v>
      </c>
      <c r="H450" s="13">
        <v>4.6347497185251427E-2</v>
      </c>
      <c r="I450" s="13">
        <v>0.49754822443944341</v>
      </c>
      <c r="J450" s="13">
        <v>0.51865855150112361</v>
      </c>
      <c r="K450" s="13">
        <v>0.13985565037009451</v>
      </c>
      <c r="L450" s="13">
        <v>2.9463882628063251E-2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5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2.0545018333651148</v>
      </c>
      <c r="G451" s="13">
        <v>1.121281947169344</v>
      </c>
      <c r="H451" s="13">
        <v>0.12304263663766341</v>
      </c>
      <c r="I451" s="13">
        <v>0.1206732077295245</v>
      </c>
      <c r="J451" s="13">
        <v>0.51865855150112361</v>
      </c>
      <c r="K451" s="13">
        <v>0.14138160769939631</v>
      </c>
      <c r="L451" s="13">
        <v>2.9463882628063251E-2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5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0.89168364759585339</v>
      </c>
      <c r="G452" s="13">
        <v>0.47989554928344491</v>
      </c>
      <c r="H452" s="13">
        <v>5.8815546153342307E-2</v>
      </c>
      <c r="I452" s="13">
        <v>1.573660544930611E-2</v>
      </c>
      <c r="J452" s="13">
        <v>0.26638235358087842</v>
      </c>
      <c r="K452" s="13">
        <v>6.951180564429002E-2</v>
      </c>
      <c r="L452" s="13">
        <v>1.341787484591589E-3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5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2.0156069717547398</v>
      </c>
      <c r="G453" s="13">
        <v>2.0224401203585112</v>
      </c>
      <c r="H453" s="13">
        <v>-0.49909732877664692</v>
      </c>
      <c r="I453" s="13">
        <v>-4.2794073866950111E-2</v>
      </c>
      <c r="J453" s="13">
        <v>0.2862158249534188</v>
      </c>
      <c r="K453" s="13">
        <v>8.5841032025304201E-2</v>
      </c>
      <c r="L453" s="13">
        <v>0.16300139706110289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5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2.2313641722272819</v>
      </c>
      <c r="G454" s="13">
        <v>3.5097317303796589</v>
      </c>
      <c r="H454" s="13">
        <v>-1.315560552993287</v>
      </c>
      <c r="I454" s="13">
        <v>-0.52079299252026434</v>
      </c>
      <c r="J454" s="13">
        <v>0.41141553113643159</v>
      </c>
      <c r="K454" s="13">
        <v>0.14522866874015111</v>
      </c>
      <c r="L454" s="13">
        <v>1.341787484591589E-3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5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29.350607498154339</v>
      </c>
      <c r="G455" s="13">
        <v>23.207501169793929</v>
      </c>
      <c r="H455" s="13">
        <v>5.1570508999805149</v>
      </c>
      <c r="I455" s="13">
        <v>-0.8624510157625167</v>
      </c>
      <c r="J455" s="13">
        <v>1.468991659187471</v>
      </c>
      <c r="K455" s="13">
        <v>0.37817299747034949</v>
      </c>
      <c r="L455" s="13">
        <v>1.341787484591589E-3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5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0.88425365203576212</v>
      </c>
      <c r="G456" s="13">
        <v>5.2659333905049538E-2</v>
      </c>
      <c r="H456" s="13">
        <v>4.4246435467333027E-2</v>
      </c>
      <c r="I456" s="13">
        <v>0.26645970008353942</v>
      </c>
      <c r="J456" s="13">
        <v>0.2742244414666668</v>
      </c>
      <c r="K456" s="13">
        <v>8.3662344052070514E-2</v>
      </c>
      <c r="L456" s="13">
        <v>0.16300139706110289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5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1.9752727679365989</v>
      </c>
      <c r="G457" s="13">
        <v>0.47455739887352533</v>
      </c>
      <c r="H457" s="13">
        <v>7.0722465656947037E-2</v>
      </c>
      <c r="I457" s="13">
        <v>0.87043933174502652</v>
      </c>
      <c r="J457" s="13">
        <v>0.2742244414666668</v>
      </c>
      <c r="K457" s="13">
        <v>0.1223277331333307</v>
      </c>
      <c r="L457" s="13">
        <v>0.16300139706110289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5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0.90590857942717129</v>
      </c>
      <c r="G458" s="13">
        <v>8.963928824639128E-2</v>
      </c>
      <c r="H458" s="13">
        <v>4.5726561519739257E-2</v>
      </c>
      <c r="I458" s="13">
        <v>0.25174950803162172</v>
      </c>
      <c r="J458" s="13">
        <v>0.2742244414666668</v>
      </c>
      <c r="K458" s="13">
        <v>8.1567383101649349E-2</v>
      </c>
      <c r="L458" s="13">
        <v>0.16300139706110289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5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1.1881627882502519</v>
      </c>
      <c r="G459" s="13">
        <v>0.68885540384622579</v>
      </c>
      <c r="H459" s="13">
        <v>9.4701133567758292E-2</v>
      </c>
      <c r="I459" s="13">
        <v>0.20802201030587819</v>
      </c>
      <c r="J459" s="13">
        <v>0.1480202596272297</v>
      </c>
      <c r="K459" s="13">
        <v>4.7222193418568287E-2</v>
      </c>
      <c r="L459" s="13">
        <v>1.341787484591589E-3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5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1.523668622857357</v>
      </c>
      <c r="G460" s="13">
        <v>9.0821030341884879E-2</v>
      </c>
      <c r="H460" s="13">
        <v>4.7072244175109003E-2</v>
      </c>
      <c r="I460" s="13">
        <v>0.85831916163996314</v>
      </c>
      <c r="J460" s="13">
        <v>0.2742244414666668</v>
      </c>
      <c r="K460" s="13">
        <v>9.0230348172630273E-2</v>
      </c>
      <c r="L460" s="13">
        <v>0.16300139706110289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5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2.2037331411496419</v>
      </c>
      <c r="G461" s="13">
        <v>0.34435947946822898</v>
      </c>
      <c r="H461" s="13">
        <v>0.10377128229874739</v>
      </c>
      <c r="I461" s="13">
        <v>0.78810411513708334</v>
      </c>
      <c r="J461" s="13">
        <v>0.72672235565247933</v>
      </c>
      <c r="K461" s="13">
        <v>7.777451153200049E-2</v>
      </c>
      <c r="L461" s="13">
        <v>0.16300139706110289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5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1.8916791132860939</v>
      </c>
      <c r="G462" s="13">
        <v>1.488447106716834E-2</v>
      </c>
      <c r="H462" s="13">
        <v>0.11897661984918829</v>
      </c>
      <c r="I462" s="13">
        <v>0.83956924129347366</v>
      </c>
      <c r="J462" s="13">
        <v>0.72672235565247933</v>
      </c>
      <c r="K462" s="13">
        <v>2.8525028362681819E-2</v>
      </c>
      <c r="L462" s="13">
        <v>0.16300139706110289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5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5.088817935890126</v>
      </c>
      <c r="G463" s="13">
        <v>3.8726771160673912</v>
      </c>
      <c r="H463" s="13">
        <v>0.27976690705116908</v>
      </c>
      <c r="I463" s="13">
        <v>6.0311987867743611E-2</v>
      </c>
      <c r="J463" s="13">
        <v>0.72672235565247933</v>
      </c>
      <c r="K463" s="13">
        <v>0.14799778176675199</v>
      </c>
      <c r="L463" s="13">
        <v>1.341787484591589E-3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5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53.551961381580107</v>
      </c>
      <c r="G464" s="13">
        <v>44.120524944999183</v>
      </c>
      <c r="H464" s="13">
        <v>9.9052420888644921</v>
      </c>
      <c r="I464" s="13">
        <v>-1.8060755269873281</v>
      </c>
      <c r="J464" s="13">
        <v>0.72672235565247933</v>
      </c>
      <c r="K464" s="13">
        <v>0.60420573156670487</v>
      </c>
      <c r="L464" s="13">
        <v>1.341787484591589E-3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5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1.945134926246969</v>
      </c>
      <c r="G465" s="13">
        <v>7.3689964911344316E-2</v>
      </c>
      <c r="H465" s="13">
        <v>0.1207044606105233</v>
      </c>
      <c r="I465" s="13">
        <v>0.80201160163736485</v>
      </c>
      <c r="J465" s="13">
        <v>0.72672235565247933</v>
      </c>
      <c r="K465" s="13">
        <v>5.900514637415448E-2</v>
      </c>
      <c r="L465" s="13">
        <v>0.16300139706110289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5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4.7612210321935287</v>
      </c>
      <c r="G466" s="13">
        <v>3.9884192908666871</v>
      </c>
      <c r="H466" s="13">
        <v>0.14155576382170779</v>
      </c>
      <c r="I466" s="13">
        <v>0.2107411097818348</v>
      </c>
      <c r="J466" s="13">
        <v>0.26400649439177781</v>
      </c>
      <c r="K466" s="13">
        <v>0.12703449070345921</v>
      </c>
      <c r="L466" s="13">
        <v>2.9463882628063251E-2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5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1.4001303181525271</v>
      </c>
      <c r="G467" s="13">
        <v>0.72195287576193024</v>
      </c>
      <c r="H467" s="13">
        <v>2.8276801161354601E-2</v>
      </c>
      <c r="I467" s="13">
        <v>0.21235318573682929</v>
      </c>
      <c r="J467" s="13">
        <v>8.5954368080119678E-2</v>
      </c>
      <c r="K467" s="13">
        <v>0.32212920478423041</v>
      </c>
      <c r="L467" s="13">
        <v>2.9463882628063251E-2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5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2.6611049328412442</v>
      </c>
      <c r="G468" s="13">
        <v>1.1944631505989289</v>
      </c>
      <c r="H468" s="13">
        <v>2.4391019118704619E-2</v>
      </c>
      <c r="I468" s="13">
        <v>1.0730937421693829</v>
      </c>
      <c r="J468" s="13">
        <v>0.2742244414666668</v>
      </c>
      <c r="K468" s="13">
        <v>6.5468696859496106E-2</v>
      </c>
      <c r="L468" s="13">
        <v>2.9463882628063251E-2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5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3.1750884613248349</v>
      </c>
      <c r="G469" s="13">
        <v>1.621344362894598</v>
      </c>
      <c r="H469" s="13">
        <v>9.6812432899526457E-2</v>
      </c>
      <c r="I469" s="13">
        <v>0.5212676809855048</v>
      </c>
      <c r="J469" s="13">
        <v>0.51865855150112361</v>
      </c>
      <c r="K469" s="13">
        <v>0.38754155041601812</v>
      </c>
      <c r="L469" s="13">
        <v>2.9463882628063251E-2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5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1.687184460785274</v>
      </c>
      <c r="G470" s="13">
        <v>0.48232566950353911</v>
      </c>
      <c r="H470" s="13">
        <v>3.9446504437478623E-2</v>
      </c>
      <c r="I470" s="13">
        <v>0.36571958934263588</v>
      </c>
      <c r="J470" s="13">
        <v>0.65603783836751806</v>
      </c>
      <c r="K470" s="13">
        <v>0.1141909765060391</v>
      </c>
      <c r="L470" s="13">
        <v>2.9463882628063251E-2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5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2.3056803295098378</v>
      </c>
      <c r="G471" s="13">
        <v>1.6097491541637119</v>
      </c>
      <c r="H471" s="13">
        <v>0.12102563841756719</v>
      </c>
      <c r="I471" s="13">
        <v>0.200968099583231</v>
      </c>
      <c r="J471" s="13">
        <v>0.26400649439177781</v>
      </c>
      <c r="K471" s="13">
        <v>8.0467060325485923E-2</v>
      </c>
      <c r="L471" s="13">
        <v>2.9463882628063251E-2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5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5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2.6749654094808202</v>
      </c>
      <c r="G473" s="13">
        <v>1.324979100764818</v>
      </c>
      <c r="H473" s="13">
        <v>0.22127867779287061</v>
      </c>
      <c r="I473" s="13">
        <v>0.31085155759240729</v>
      </c>
      <c r="J473" s="13">
        <v>0.54527620400582832</v>
      </c>
      <c r="K473" s="13">
        <v>0.1095784722637926</v>
      </c>
      <c r="L473" s="13">
        <v>0.16300139706110289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5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2.7854402891680259</v>
      </c>
      <c r="G474" s="13">
        <v>0.17554650970507821</v>
      </c>
      <c r="H474" s="13">
        <v>1.3468472458688921E-2</v>
      </c>
      <c r="I474" s="13">
        <v>1.6765101902506621</v>
      </c>
      <c r="J474" s="13">
        <v>0.51865855150112361</v>
      </c>
      <c r="K474" s="13">
        <v>0.37179268262440979</v>
      </c>
      <c r="L474" s="13">
        <v>2.9463882628063251E-2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5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1.41759606015527</v>
      </c>
      <c r="G475" s="13">
        <v>0.1027173823610916</v>
      </c>
      <c r="H475" s="13">
        <v>7.3358451878439243E-2</v>
      </c>
      <c r="I475" s="13">
        <v>0.45563230793912102</v>
      </c>
      <c r="J475" s="13">
        <v>0.72672235565247933</v>
      </c>
      <c r="K475" s="13">
        <v>5.7823774839546947E-2</v>
      </c>
      <c r="L475" s="13">
        <v>1.341787484591589E-3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5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3.214254131592678</v>
      </c>
      <c r="G476" s="13">
        <v>2.1912921115212982</v>
      </c>
      <c r="H476" s="13">
        <v>0.13744996511779581</v>
      </c>
      <c r="I476" s="13">
        <v>0.55184541057396608</v>
      </c>
      <c r="J476" s="13">
        <v>2.2171337820709229E-2</v>
      </c>
      <c r="K476" s="13">
        <v>0.31015351907431787</v>
      </c>
      <c r="L476" s="13">
        <v>1.341787484591589E-3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5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2.6793004765398281</v>
      </c>
      <c r="G477" s="13">
        <v>0</v>
      </c>
      <c r="H477" s="13">
        <v>-1.8772747240143441E-3</v>
      </c>
      <c r="I477" s="13">
        <v>2.321971751245179</v>
      </c>
      <c r="J477" s="13">
        <v>0.26638235358087842</v>
      </c>
      <c r="K477" s="13">
        <v>9.1481858953192996E-2</v>
      </c>
      <c r="L477" s="13">
        <v>1.341787484591589E-3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5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2.6215896265837979</v>
      </c>
      <c r="G478" s="13">
        <v>0</v>
      </c>
      <c r="H478" s="13">
        <v>-4.0603173377220088E-2</v>
      </c>
      <c r="I478" s="13">
        <v>2.1601088885624158</v>
      </c>
      <c r="J478" s="13">
        <v>0.26638235358087842</v>
      </c>
      <c r="K478" s="13">
        <v>0.23435977033313291</v>
      </c>
      <c r="L478" s="13">
        <v>1.341787484591589E-3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5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0.35671295529718422</v>
      </c>
      <c r="G479" s="13">
        <v>7.1715892346417731E-2</v>
      </c>
      <c r="H479" s="13">
        <v>2.8861878888673909E-2</v>
      </c>
      <c r="I479" s="13">
        <v>7.6121191627991081E-2</v>
      </c>
      <c r="J479" s="13">
        <v>0.1480202596272297</v>
      </c>
      <c r="K479" s="13">
        <v>3.0651945322280098E-2</v>
      </c>
      <c r="L479" s="13">
        <v>1.341787484591589E-3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5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1.876929837202896</v>
      </c>
      <c r="G480" s="13">
        <v>1.120323984003347E-2</v>
      </c>
      <c r="H480" s="13">
        <v>0.1123038225119013</v>
      </c>
      <c r="I480" s="13">
        <v>0.81125997180098586</v>
      </c>
      <c r="J480" s="13">
        <v>0.72672235565247933</v>
      </c>
      <c r="K480" s="13">
        <v>5.2439050336392852E-2</v>
      </c>
      <c r="L480" s="13">
        <v>0.16300139706110289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5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2.249504710182471</v>
      </c>
      <c r="G481" s="13">
        <v>1.052470406067963</v>
      </c>
      <c r="H481" s="13">
        <v>0.17456722270916439</v>
      </c>
      <c r="I481" s="13">
        <v>0.2039281343613388</v>
      </c>
      <c r="J481" s="13">
        <v>0.72672235565247933</v>
      </c>
      <c r="K481" s="13">
        <v>9.0474803906933479E-2</v>
      </c>
      <c r="L481" s="13">
        <v>1.341787484591589E-3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5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0.96774241691999863</v>
      </c>
      <c r="G482" s="13">
        <v>0.19728781288241751</v>
      </c>
      <c r="H482" s="13">
        <v>2.8365896866816471E-2</v>
      </c>
      <c r="I482" s="13">
        <v>0.54746776825916899</v>
      </c>
      <c r="J482" s="13">
        <v>0.11937124963636329</v>
      </c>
      <c r="K482" s="13">
        <v>4.5785806647169171E-2</v>
      </c>
      <c r="L482" s="13">
        <v>2.9463882628063251E-2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5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0.27934824982516537</v>
      </c>
      <c r="G483" s="13">
        <v>5.9097864326205528E-2</v>
      </c>
      <c r="H483" s="13">
        <v>1.0215342190107861E-2</v>
      </c>
      <c r="I483" s="13">
        <v>-5.5511151231257827E-17</v>
      </c>
      <c r="J483" s="13">
        <v>0.1480202596272297</v>
      </c>
      <c r="K483" s="13">
        <v>3.2550901053559067E-2</v>
      </c>
      <c r="L483" s="13">
        <v>2.9463882628063251E-2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5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2.492225509929562</v>
      </c>
      <c r="G484" s="13">
        <v>1.83452813777051</v>
      </c>
      <c r="H484" s="13">
        <v>0.1346371245112073</v>
      </c>
      <c r="I484" s="13">
        <v>0.17804143398300501</v>
      </c>
      <c r="J484" s="13">
        <v>0.23159251122940719</v>
      </c>
      <c r="K484" s="13">
        <v>8.396241980736896E-2</v>
      </c>
      <c r="L484" s="13">
        <v>2.9463882628063251E-2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5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1.858445242263983</v>
      </c>
      <c r="G485" s="13">
        <v>0.82982150180939684</v>
      </c>
      <c r="H485" s="13">
        <v>5.1013913994490297E-2</v>
      </c>
      <c r="I485" s="13">
        <v>0.32230886553128379</v>
      </c>
      <c r="J485" s="13">
        <v>0.51865855150112361</v>
      </c>
      <c r="K485" s="13">
        <v>0.1071785267996256</v>
      </c>
      <c r="L485" s="13">
        <v>2.9463882628063251E-2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5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0.81097554759040669</v>
      </c>
      <c r="G486" s="13">
        <v>0.40708438065335362</v>
      </c>
      <c r="H486" s="13">
        <v>3.1006753494415569E-2</v>
      </c>
      <c r="I486" s="13">
        <v>-2.2204460492503131E-16</v>
      </c>
      <c r="J486" s="13">
        <v>7.6226185748046155E-2</v>
      </c>
      <c r="K486" s="13">
        <v>0.26719434506652839</v>
      </c>
      <c r="L486" s="13">
        <v>2.9463882628063251E-2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5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0.42590981104849879</v>
      </c>
      <c r="G487" s="13">
        <v>0.27163420680724643</v>
      </c>
      <c r="H487" s="13">
        <v>2.829611006198279E-2</v>
      </c>
      <c r="I487" s="13">
        <v>0</v>
      </c>
      <c r="J487" s="13">
        <v>7.6226185748046155E-2</v>
      </c>
      <c r="K487" s="13">
        <v>2.0289425803160201E-2</v>
      </c>
      <c r="L487" s="13">
        <v>2.9463882628063251E-2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5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2.447746274108701</v>
      </c>
      <c r="G488" s="13">
        <v>0</v>
      </c>
      <c r="H488" s="13">
        <v>5.4379875711071023E-2</v>
      </c>
      <c r="I488" s="13">
        <v>0</v>
      </c>
      <c r="J488" s="13">
        <v>2.338690883619531</v>
      </c>
      <c r="K488" s="13">
        <v>2.5211632150035839E-2</v>
      </c>
      <c r="L488" s="13">
        <v>2.9463882628063251E-2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5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5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50.254450125909813</v>
      </c>
      <c r="G490" s="13">
        <v>43.28338474014015</v>
      </c>
      <c r="H490" s="13">
        <v>9.7490104440385501</v>
      </c>
      <c r="I490" s="13">
        <v>-3.4283399015589571</v>
      </c>
      <c r="J490" s="13">
        <v>0.1480202596272297</v>
      </c>
      <c r="K490" s="13">
        <v>0.50103279617825169</v>
      </c>
      <c r="L490" s="13">
        <v>1.341787484591589E-3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5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2.4108296455736138</v>
      </c>
      <c r="G491" s="13">
        <v>1.9946110669761961</v>
      </c>
      <c r="H491" s="13">
        <v>0.1173573224532173</v>
      </c>
      <c r="I491" s="13">
        <v>0.18762273866525889</v>
      </c>
      <c r="J491" s="13">
        <v>2.2171337820709229E-2</v>
      </c>
      <c r="K491" s="13">
        <v>8.7725392173640754E-2</v>
      </c>
      <c r="L491" s="13">
        <v>1.341787484591589E-3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5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1.597652552972374</v>
      </c>
      <c r="G492" s="13">
        <v>0.50249364703616939</v>
      </c>
      <c r="H492" s="13">
        <v>4.1440890228354857E-2</v>
      </c>
      <c r="I492" s="13">
        <v>0.61832940706475326</v>
      </c>
      <c r="J492" s="13">
        <v>0.32295747389980378</v>
      </c>
      <c r="K492" s="13">
        <v>8.2967252115229262E-2</v>
      </c>
      <c r="L492" s="13">
        <v>2.9463882628063251E-2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5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33.915934850556567</v>
      </c>
      <c r="G493" s="13">
        <v>34.052878453097257</v>
      </c>
      <c r="H493" s="13">
        <v>3.516256759410902</v>
      </c>
      <c r="I493" s="13">
        <v>-4.3797724162968814</v>
      </c>
      <c r="J493" s="13">
        <v>0.1480202596272297</v>
      </c>
      <c r="K493" s="13">
        <v>0.57721000723345917</v>
      </c>
      <c r="L493" s="13">
        <v>1.341787484591589E-3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5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1.634625411861387</v>
      </c>
      <c r="G494" s="13">
        <v>1.2061237177015001</v>
      </c>
      <c r="H494" s="13">
        <v>8.3633094786813841E-2</v>
      </c>
      <c r="I494" s="13">
        <v>0.20396247348975199</v>
      </c>
      <c r="J494" s="13">
        <v>4.6908583662341227E-2</v>
      </c>
      <c r="K494" s="13">
        <v>6.4533659592916251E-2</v>
      </c>
      <c r="L494" s="13">
        <v>2.9463882628063251E-2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5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2.2313641722272819</v>
      </c>
      <c r="G495" s="13">
        <v>3.5097317303796589</v>
      </c>
      <c r="H495" s="13">
        <v>-1.315560552993287</v>
      </c>
      <c r="I495" s="13">
        <v>-0.52079299252026434</v>
      </c>
      <c r="J495" s="13">
        <v>0.41141553113643159</v>
      </c>
      <c r="K495" s="13">
        <v>0.14522866874015111</v>
      </c>
      <c r="L495" s="13">
        <v>1.341787484591589E-3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5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2.2313641722272819</v>
      </c>
      <c r="G496" s="13">
        <v>3.5097317303796589</v>
      </c>
      <c r="H496" s="13">
        <v>-1.315560552993287</v>
      </c>
      <c r="I496" s="13">
        <v>-0.52079299252026434</v>
      </c>
      <c r="J496" s="13">
        <v>0.41141553113643159</v>
      </c>
      <c r="K496" s="13">
        <v>0.14522866874015111</v>
      </c>
      <c r="L496" s="13">
        <v>1.341787484591589E-3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19" x14ac:dyDescent="0.25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1.2093797117972589</v>
      </c>
      <c r="G497" s="13">
        <v>0.28109826886830869</v>
      </c>
      <c r="H497" s="13">
        <v>0.15615882783842761</v>
      </c>
      <c r="I497" s="13">
        <v>0.2965576970068301</v>
      </c>
      <c r="J497" s="13">
        <v>0.41141553113643159</v>
      </c>
      <c r="K497" s="13">
        <v>3.4685504319197848E-2</v>
      </c>
      <c r="L497" s="13">
        <v>2.9463882628063251E-2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19" x14ac:dyDescent="0.25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1.717614660143064</v>
      </c>
      <c r="G498" s="13">
        <v>0.72895561902637551</v>
      </c>
      <c r="H498" s="13">
        <v>6.6034809164985706E-2</v>
      </c>
      <c r="I498" s="13">
        <v>0.42176357217939803</v>
      </c>
      <c r="J498" s="13">
        <v>0.2862158249534188</v>
      </c>
      <c r="K498" s="13">
        <v>5.1643437757783177E-2</v>
      </c>
      <c r="L498" s="13">
        <v>0.16300139706110289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19" x14ac:dyDescent="0.25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5.7373069930975671</v>
      </c>
      <c r="G499" s="13">
        <v>2.8118265432408771</v>
      </c>
      <c r="H499" s="13">
        <v>-0.49994388800543599</v>
      </c>
      <c r="I499" s="13">
        <v>2.749902322247435</v>
      </c>
      <c r="J499" s="13">
        <v>0.45383875000276042</v>
      </c>
      <c r="K499" s="13">
        <v>0.1922193829838667</v>
      </c>
      <c r="L499" s="13">
        <v>2.9463882628063251E-2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19" x14ac:dyDescent="0.25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5.1584723241130863</v>
      </c>
      <c r="G500" s="13">
        <v>3.1395349081821191</v>
      </c>
      <c r="H500" s="13">
        <v>2.5166963080542049E-2</v>
      </c>
      <c r="I500" s="13">
        <v>1.3078400323865169</v>
      </c>
      <c r="J500" s="13">
        <v>0.43875910634666693</v>
      </c>
      <c r="K500" s="13">
        <v>0.21770743148917801</v>
      </c>
      <c r="L500" s="13">
        <v>2.9463882628063251E-2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19" x14ac:dyDescent="0.25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1.8468800304306501</v>
      </c>
      <c r="G501" s="13">
        <v>0.93812016559820699</v>
      </c>
      <c r="H501" s="13">
        <v>7.069452496160511E-2</v>
      </c>
      <c r="I501" s="13">
        <v>0.1191710395017815</v>
      </c>
      <c r="J501" s="13">
        <v>0.32295747389980378</v>
      </c>
      <c r="K501" s="13">
        <v>0.39459503898466131</v>
      </c>
      <c r="L501" s="13">
        <v>1.341787484591589E-3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19" x14ac:dyDescent="0.25">
      <c r="A502" s="3" t="s">
        <v>1997</v>
      </c>
      <c r="D502" s="2" t="s">
        <v>1998</v>
      </c>
      <c r="E502" s="2" t="s">
        <v>62</v>
      </c>
      <c r="F502" s="11">
        <v>5.175868519378378</v>
      </c>
      <c r="G502" s="13">
        <v>4.7106044359651822</v>
      </c>
      <c r="H502" s="13">
        <v>0.27440662967826313</v>
      </c>
      <c r="I502" s="13">
        <v>-0.15538880567149599</v>
      </c>
      <c r="J502" s="13">
        <v>0.1480202596272297</v>
      </c>
      <c r="K502" s="13">
        <v>0.1968842122946077</v>
      </c>
      <c r="L502" s="13">
        <v>1.341787484591589E-3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5">
      <c r="A503" s="3" t="s">
        <v>1999</v>
      </c>
      <c r="D503" s="2" t="s">
        <v>2000</v>
      </c>
      <c r="E503" s="2" t="s">
        <v>62</v>
      </c>
      <c r="F503" s="11">
        <v>4.200229959622896</v>
      </c>
      <c r="G503" s="13">
        <v>3.5984573088057372</v>
      </c>
      <c r="H503" s="13">
        <v>0.23765245087007519</v>
      </c>
      <c r="I503" s="13">
        <v>4.0522887324520702E-2</v>
      </c>
      <c r="J503" s="13">
        <v>0.1480202596272297</v>
      </c>
      <c r="K503" s="13">
        <v>0.1742352655107417</v>
      </c>
      <c r="L503" s="13">
        <v>1.341787484591589E-3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5">
      <c r="A504" s="3" t="s">
        <v>2001</v>
      </c>
      <c r="D504" s="2" t="s">
        <v>2002</v>
      </c>
      <c r="E504" s="2" t="s">
        <v>62</v>
      </c>
      <c r="F504" s="11">
        <v>70.851230471300951</v>
      </c>
      <c r="G504" s="13">
        <v>59.306232218333612</v>
      </c>
      <c r="H504" s="13">
        <v>13.255878563646711</v>
      </c>
      <c r="I504" s="13">
        <v>-2.6901125314696088</v>
      </c>
      <c r="J504" s="13">
        <v>0.1480202596272297</v>
      </c>
      <c r="K504" s="13">
        <v>0.82987017367842242</v>
      </c>
      <c r="L504" s="13">
        <v>1.341787484591589E-3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5">
      <c r="A505" s="3" t="s">
        <v>2003</v>
      </c>
      <c r="D505" s="2" t="s">
        <v>2004</v>
      </c>
      <c r="E505" s="2" t="s">
        <v>639</v>
      </c>
      <c r="F505" s="11"/>
      <c r="G505" s="13"/>
      <c r="H505" s="13"/>
      <c r="I505" s="13"/>
      <c r="J505" s="13"/>
      <c r="K505" s="13"/>
      <c r="L505" s="13"/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5">
      <c r="A506" s="3" t="s">
        <v>2005</v>
      </c>
      <c r="D506" s="2" t="s">
        <v>2006</v>
      </c>
      <c r="E506" s="2" t="s">
        <v>639</v>
      </c>
      <c r="F506" s="11"/>
      <c r="G506" s="13"/>
      <c r="H506" s="13"/>
      <c r="I506" s="13"/>
      <c r="J506" s="13"/>
      <c r="K506" s="13"/>
      <c r="L506" s="13"/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5">
      <c r="A507" s="3" t="s">
        <v>2007</v>
      </c>
      <c r="D507" s="2" t="s">
        <v>2008</v>
      </c>
      <c r="E507" s="2" t="s">
        <v>639</v>
      </c>
      <c r="F507" s="11"/>
      <c r="G507" s="13"/>
      <c r="H507" s="13"/>
      <c r="I507" s="13"/>
      <c r="J507" s="13"/>
      <c r="K507" s="13"/>
      <c r="L507" s="13"/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5">
      <c r="A508" s="3" t="s">
        <v>2009</v>
      </c>
      <c r="D508" s="2" t="s">
        <v>2010</v>
      </c>
      <c r="E508" s="2" t="s">
        <v>639</v>
      </c>
      <c r="F508" s="11"/>
      <c r="G508" s="13"/>
      <c r="H508" s="13"/>
      <c r="I508" s="13"/>
      <c r="J508" s="13"/>
      <c r="K508" s="13"/>
      <c r="L508" s="13"/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5">
      <c r="A509" s="3" t="s">
        <v>2011</v>
      </c>
      <c r="D509" s="2" t="s">
        <v>2012</v>
      </c>
      <c r="E509" s="2" t="s">
        <v>639</v>
      </c>
      <c r="F509" s="11"/>
      <c r="G509" s="13"/>
      <c r="H509" s="13"/>
      <c r="I509" s="13"/>
      <c r="J509" s="13"/>
      <c r="K509" s="13"/>
      <c r="L509" s="13"/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5">
      <c r="A510" s="3" t="s">
        <v>2013</v>
      </c>
      <c r="D510" s="2" t="s">
        <v>2014</v>
      </c>
      <c r="E510" s="2" t="s">
        <v>639</v>
      </c>
      <c r="F510" s="11"/>
      <c r="G510" s="13"/>
      <c r="H510" s="13"/>
      <c r="I510" s="13"/>
      <c r="J510" s="13"/>
      <c r="K510" s="13"/>
      <c r="L510" s="13"/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5">
      <c r="A511" s="3" t="s">
        <v>2015</v>
      </c>
      <c r="D511" s="2" t="s">
        <v>2016</v>
      </c>
      <c r="E511" s="2" t="s">
        <v>62</v>
      </c>
      <c r="F511" s="11"/>
      <c r="G511" s="13"/>
      <c r="H511" s="13"/>
      <c r="I511" s="13"/>
      <c r="J511" s="13"/>
      <c r="K511" s="13"/>
      <c r="L511" s="13"/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5">
      <c r="A512" s="3" t="s">
        <v>2017</v>
      </c>
      <c r="D512" s="2" t="s">
        <v>2018</v>
      </c>
      <c r="E512" s="2" t="s">
        <v>62</v>
      </c>
      <c r="F512" s="11"/>
      <c r="G512" s="13"/>
      <c r="H512" s="13"/>
      <c r="I512" s="13"/>
      <c r="J512" s="13"/>
      <c r="K512" s="13"/>
      <c r="L512" s="13"/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5">
      <c r="A513" s="3" t="s">
        <v>2019</v>
      </c>
      <c r="D513" s="2" t="s">
        <v>2020</v>
      </c>
      <c r="E513" s="2" t="s">
        <v>62</v>
      </c>
      <c r="F513" s="11"/>
      <c r="G513" s="13"/>
      <c r="H513" s="13"/>
      <c r="I513" s="13"/>
      <c r="J513" s="13"/>
      <c r="K513" s="13"/>
      <c r="L513" s="13"/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5">
      <c r="A514" s="3" t="s">
        <v>2021</v>
      </c>
      <c r="D514" s="2" t="s">
        <v>2022</v>
      </c>
      <c r="E514" s="2" t="s">
        <v>2091</v>
      </c>
      <c r="F514" s="11"/>
      <c r="G514" s="13"/>
      <c r="H514" s="13"/>
      <c r="I514" s="13"/>
      <c r="J514" s="13"/>
      <c r="K514" s="13"/>
      <c r="L514" s="13"/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5">
      <c r="A515" s="3" t="s">
        <v>2023</v>
      </c>
      <c r="D515" s="2" t="s">
        <v>2024</v>
      </c>
      <c r="E515" s="2" t="s">
        <v>639</v>
      </c>
      <c r="F515" s="11"/>
      <c r="G515" s="13"/>
      <c r="H515" s="13"/>
      <c r="I515" s="13"/>
      <c r="J515" s="13"/>
      <c r="K515" s="13"/>
      <c r="L515" s="13"/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5">
      <c r="A516" s="3" t="s">
        <v>2025</v>
      </c>
      <c r="D516" s="2" t="s">
        <v>2026</v>
      </c>
      <c r="E516" s="2" t="s">
        <v>639</v>
      </c>
      <c r="F516" s="11"/>
      <c r="G516" s="13"/>
      <c r="H516" s="13"/>
      <c r="I516" s="13"/>
      <c r="J516" s="13"/>
      <c r="K516" s="13"/>
      <c r="L516" s="13"/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5">
      <c r="A517" s="3" t="s">
        <v>2027</v>
      </c>
      <c r="D517" s="2" t="s">
        <v>2028</v>
      </c>
      <c r="E517" s="2" t="s">
        <v>533</v>
      </c>
      <c r="F517" s="11"/>
      <c r="G517" s="13"/>
      <c r="H517" s="13"/>
      <c r="I517" s="13"/>
      <c r="J517" s="13"/>
      <c r="K517" s="13"/>
      <c r="L517" s="13"/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5">
      <c r="A518" s="3" t="s">
        <v>2029</v>
      </c>
      <c r="D518" s="2" t="s">
        <v>2030</v>
      </c>
      <c r="E518" s="2" t="s">
        <v>2097</v>
      </c>
      <c r="F518" s="11">
        <v>0.39541300721833272</v>
      </c>
      <c r="G518" s="13">
        <v>0</v>
      </c>
      <c r="H518" s="13">
        <v>1.029787380436588E-2</v>
      </c>
      <c r="I518" s="13">
        <v>6.8610424554971239E-5</v>
      </c>
      <c r="J518" s="13">
        <v>0.12862954467729801</v>
      </c>
      <c r="K518" s="13">
        <v>0.22695309568405059</v>
      </c>
      <c r="L518" s="13">
        <v>2.9463882628063251E-2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5">
      <c r="A519" s="3" t="s">
        <v>2031</v>
      </c>
      <c r="D519" s="2" t="s">
        <v>2032</v>
      </c>
      <c r="E519" s="2" t="s">
        <v>639</v>
      </c>
      <c r="F519" s="11"/>
      <c r="G519" s="13"/>
      <c r="H519" s="13"/>
      <c r="I519" s="13"/>
      <c r="J519" s="13"/>
      <c r="K519" s="13"/>
      <c r="L519" s="13"/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5">
      <c r="A520" s="3" t="s">
        <v>2033</v>
      </c>
      <c r="D520" s="2" t="s">
        <v>2034</v>
      </c>
      <c r="E520" s="2" t="s">
        <v>2100</v>
      </c>
      <c r="F520" s="11">
        <v>2.1824138973546661</v>
      </c>
      <c r="G520" s="13">
        <v>1.03999143946652</v>
      </c>
      <c r="H520" s="13">
        <v>-7.8708599781839805E-2</v>
      </c>
      <c r="I520" s="13">
        <v>1.078780785121018</v>
      </c>
      <c r="J520" s="13">
        <v>4.6908583662341227E-2</v>
      </c>
      <c r="K520" s="13">
        <v>6.5977806258563226E-2</v>
      </c>
      <c r="L520" s="13">
        <v>2.9463882628063251E-2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5">
      <c r="A521" s="3" t="s">
        <v>2035</v>
      </c>
      <c r="D521" s="2" t="s">
        <v>2036</v>
      </c>
      <c r="E521" s="2" t="s">
        <v>2102</v>
      </c>
      <c r="F521" s="11">
        <v>2.2313641722272961</v>
      </c>
      <c r="G521" s="13">
        <v>3.5097317303796589</v>
      </c>
      <c r="H521" s="13">
        <v>-1.315560552993285</v>
      </c>
      <c r="I521" s="13">
        <v>-0.52243201607977552</v>
      </c>
      <c r="J521" s="13">
        <v>0.41141553113643159</v>
      </c>
      <c r="K521" s="13">
        <v>0.14686769229967311</v>
      </c>
      <c r="L521" s="13">
        <v>1.341787484591589E-3</v>
      </c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5">
      <c r="A522" s="3" t="s">
        <v>2037</v>
      </c>
      <c r="D522" s="2" t="s">
        <v>2038</v>
      </c>
      <c r="E522" s="2" t="s">
        <v>639</v>
      </c>
      <c r="F522" s="11">
        <v>5.5460377161534726</v>
      </c>
      <c r="G522" s="13">
        <v>2.6962666360184082</v>
      </c>
      <c r="H522" s="13">
        <v>0.1305316315819319</v>
      </c>
      <c r="I522" s="13">
        <v>1.1330767153556061</v>
      </c>
      <c r="J522" s="13">
        <v>1.468991659187471</v>
      </c>
      <c r="K522" s="13">
        <v>0.1158292865254648</v>
      </c>
      <c r="L522" s="13">
        <v>1.341787484591589E-3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5">
      <c r="A523" s="3" t="s">
        <v>2039</v>
      </c>
      <c r="D523" s="2" t="s">
        <v>2040</v>
      </c>
      <c r="E523" s="2" t="s">
        <v>639</v>
      </c>
      <c r="F523" s="11">
        <v>1.6674953100668779</v>
      </c>
      <c r="G523" s="13">
        <v>0.67643456535226876</v>
      </c>
      <c r="H523" s="13">
        <v>-0.1168237030092546</v>
      </c>
      <c r="I523" s="13">
        <v>1.028661366040545</v>
      </c>
      <c r="J523" s="13">
        <v>7.0314783159531723E-4</v>
      </c>
      <c r="K523" s="13">
        <v>7.7178146367132341E-2</v>
      </c>
      <c r="L523" s="13">
        <v>1.341787484591589E-3</v>
      </c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5">
      <c r="A524" s="3" t="s">
        <v>2041</v>
      </c>
      <c r="D524" s="2" t="s">
        <v>2042</v>
      </c>
      <c r="E524" s="2" t="s">
        <v>639</v>
      </c>
      <c r="F524" s="11">
        <v>5.6673085849299438</v>
      </c>
      <c r="G524" s="13">
        <v>4.8184233727018473</v>
      </c>
      <c r="H524" s="13">
        <v>0.29348548649313438</v>
      </c>
      <c r="I524" s="13">
        <v>0.21461846519938371</v>
      </c>
      <c r="J524" s="13">
        <v>8.5954368080119678E-2</v>
      </c>
      <c r="K524" s="13">
        <v>0.22536300982739621</v>
      </c>
      <c r="L524" s="13">
        <v>2.9463882628063251E-2</v>
      </c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5">
      <c r="A525" s="3" t="s">
        <v>2043</v>
      </c>
      <c r="D525" s="2" t="s">
        <v>2044</v>
      </c>
      <c r="E525" s="2" t="s">
        <v>2100</v>
      </c>
      <c r="F525" s="11">
        <v>2.6901926296480281</v>
      </c>
      <c r="G525" s="13">
        <v>1.6744476632936669</v>
      </c>
      <c r="H525" s="13">
        <v>9.9649853897362778E-2</v>
      </c>
      <c r="I525" s="13">
        <v>0.733770637948155</v>
      </c>
      <c r="J525" s="13">
        <v>4.6908583662341227E-2</v>
      </c>
      <c r="K525" s="13">
        <v>0.105952008218438</v>
      </c>
      <c r="L525" s="13">
        <v>2.9463882628063251E-2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5">
      <c r="A526" s="3" t="s">
        <v>2045</v>
      </c>
      <c r="D526" s="2" t="s">
        <v>2046</v>
      </c>
      <c r="E526" s="2" t="s">
        <v>62</v>
      </c>
      <c r="F526" s="11">
        <v>4.7307236741663807</v>
      </c>
      <c r="G526" s="13">
        <v>4.18615231238378</v>
      </c>
      <c r="H526" s="13">
        <v>0.24256309081591859</v>
      </c>
      <c r="I526" s="13">
        <v>7.6496098232095022E-3</v>
      </c>
      <c r="J526" s="13">
        <v>2.2171337820709229E-2</v>
      </c>
      <c r="K526" s="13">
        <v>0.27084553583817211</v>
      </c>
      <c r="L526" s="13">
        <v>1.341787484591589E-3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5">
      <c r="A527" s="3" t="s">
        <v>2047</v>
      </c>
      <c r="D527" s="2" t="s">
        <v>2048</v>
      </c>
      <c r="E527" s="2" t="s">
        <v>62</v>
      </c>
      <c r="F527" s="11">
        <v>6.8909388086428249</v>
      </c>
      <c r="G527" s="13">
        <v>4.18615231238378</v>
      </c>
      <c r="H527" s="13">
        <v>0.32362875440480871</v>
      </c>
      <c r="I527" s="13">
        <v>2.086799080710763</v>
      </c>
      <c r="J527" s="13">
        <v>2.2171337820709229E-2</v>
      </c>
      <c r="K527" s="13">
        <v>0.27084553583817211</v>
      </c>
      <c r="L527" s="13">
        <v>1.341787484591589E-3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5">
      <c r="A528" s="3" t="s">
        <v>2049</v>
      </c>
      <c r="D528" s="2" t="s">
        <v>2050</v>
      </c>
      <c r="E528" s="2" t="s">
        <v>62</v>
      </c>
      <c r="F528" s="11">
        <v>4.2025183183940999</v>
      </c>
      <c r="G528" s="13">
        <v>3.895902848282438</v>
      </c>
      <c r="H528" s="13">
        <v>0.22428469100005469</v>
      </c>
      <c r="I528" s="13">
        <v>-9.4726924864823481E-2</v>
      </c>
      <c r="J528" s="13">
        <v>2.2171337820709229E-2</v>
      </c>
      <c r="K528" s="13">
        <v>0.15354457867113011</v>
      </c>
      <c r="L528" s="13">
        <v>1.341787484591589E-3</v>
      </c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5">
      <c r="A529" s="3" t="s">
        <v>2051</v>
      </c>
      <c r="D529" s="2" t="s">
        <v>2052</v>
      </c>
      <c r="E529" s="2" t="s">
        <v>62</v>
      </c>
      <c r="F529" s="11">
        <v>7.6013571420952237</v>
      </c>
      <c r="G529" s="13">
        <v>5.6698547938344568</v>
      </c>
      <c r="H529" s="13">
        <v>0.26799942764354528</v>
      </c>
      <c r="I529" s="13">
        <v>1.4381137144004681</v>
      </c>
      <c r="J529" s="13">
        <v>2.2171337820709229E-2</v>
      </c>
      <c r="K529" s="13">
        <v>0.20187608091145279</v>
      </c>
      <c r="L529" s="13">
        <v>1.341787484591589E-3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5">
      <c r="A530" s="3" t="s">
        <v>2053</v>
      </c>
      <c r="D530" s="2" t="s">
        <v>2054</v>
      </c>
      <c r="E530" s="2" t="s">
        <v>2100</v>
      </c>
      <c r="F530" s="11">
        <v>4.1812388194815471</v>
      </c>
      <c r="G530" s="13">
        <v>2.1810966384314341</v>
      </c>
      <c r="H530" s="13">
        <v>0.22103312705679501</v>
      </c>
      <c r="I530" s="13">
        <v>0.35749203491799891</v>
      </c>
      <c r="J530" s="13">
        <v>1.2709254854525851</v>
      </c>
      <c r="K530" s="13">
        <v>0.1212276509946702</v>
      </c>
      <c r="L530" s="13">
        <v>2.9463882628063251E-2</v>
      </c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5">
      <c r="A531" s="3" t="s">
        <v>2055</v>
      </c>
      <c r="D531" s="2" t="s">
        <v>2056</v>
      </c>
      <c r="E531" s="2" t="s">
        <v>2100</v>
      </c>
      <c r="F531" s="11">
        <v>1.634625411861387</v>
      </c>
      <c r="G531" s="13">
        <v>1.2061237177015001</v>
      </c>
      <c r="H531" s="13">
        <v>8.363309478681355E-2</v>
      </c>
      <c r="I531" s="13">
        <v>0.2039624734897523</v>
      </c>
      <c r="J531" s="13">
        <v>4.6908583662341227E-2</v>
      </c>
      <c r="K531" s="13">
        <v>6.4533659592916251E-2</v>
      </c>
      <c r="L531" s="13">
        <v>2.9463882628063251E-2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5">
      <c r="A532" s="3" t="s">
        <v>2057</v>
      </c>
      <c r="D532" s="2" t="s">
        <v>2058</v>
      </c>
      <c r="E532" s="2" t="s">
        <v>62</v>
      </c>
      <c r="F532" s="11">
        <v>3.6392875223764629</v>
      </c>
      <c r="G532" s="13">
        <v>1.941574487590348E-2</v>
      </c>
      <c r="H532" s="13">
        <v>0.112732484785733</v>
      </c>
      <c r="I532" s="13">
        <v>2.2712404657752949</v>
      </c>
      <c r="J532" s="13">
        <v>1.207436991978426</v>
      </c>
      <c r="K532" s="13">
        <v>2.7120047476513129E-2</v>
      </c>
      <c r="L532" s="13">
        <v>1.341787484591589E-3</v>
      </c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5">
      <c r="A533" s="3" t="s">
        <v>2059</v>
      </c>
      <c r="D533" s="2" t="s">
        <v>2060</v>
      </c>
      <c r="E533" s="2" t="s">
        <v>62</v>
      </c>
      <c r="F533" s="11">
        <v>2.9669998231810122</v>
      </c>
      <c r="G533" s="13">
        <v>0</v>
      </c>
      <c r="H533" s="13">
        <v>0.13457457700634881</v>
      </c>
      <c r="I533" s="13">
        <v>2.0791494708875562</v>
      </c>
      <c r="J533" s="13">
        <v>0.72672235565247933</v>
      </c>
      <c r="K533" s="13">
        <v>2.5211632150035839E-2</v>
      </c>
      <c r="L533" s="13">
        <v>1.341787484591589E-3</v>
      </c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5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5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5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5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5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5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5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5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BBF8FA4F-A793-4A21-93BB-FB90E51D525D}"/>
  <conditionalFormatting sqref="F2:L541">
    <cfRule type="expression" dxfId="1" priority="1">
      <formula>#REF!=0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EB00-9462-4316-B595-CF2CC8B330A5}">
  <dimension ref="A1:S541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/>
    </sheetView>
  </sheetViews>
  <sheetFormatPr defaultColWidth="8.7109375" defaultRowHeight="15" x14ac:dyDescent="0.25"/>
  <cols>
    <col min="1" max="1" width="10.7109375" style="2" customWidth="1"/>
    <col min="2" max="3" width="0" style="2" hidden="1" customWidth="1"/>
    <col min="4" max="4" width="39.5703125" style="2" customWidth="1"/>
    <col min="5" max="5" width="32" style="2" customWidth="1"/>
    <col min="6" max="6" width="20.28515625" style="2" customWidth="1"/>
    <col min="7" max="8" width="10.5703125" style="2" customWidth="1"/>
    <col min="9" max="9" width="12.42578125" style="2" customWidth="1"/>
    <col min="10" max="12" width="10.5703125" style="2" customWidth="1"/>
    <col min="13" max="13" width="12.28515625" style="2" customWidth="1"/>
    <col min="14" max="14" width="8.7109375" style="2"/>
    <col min="15" max="15" width="14.42578125" style="2" customWidth="1"/>
    <col min="16" max="16" width="10.7109375" style="2" customWidth="1"/>
    <col min="17" max="16384" width="8.7109375" style="2"/>
  </cols>
  <sheetData>
    <row r="1" spans="1:19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8" t="s">
        <v>12</v>
      </c>
      <c r="N1" s="18" t="s">
        <v>13</v>
      </c>
      <c r="O1" s="18" t="s">
        <v>14</v>
      </c>
      <c r="P1" s="18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s="3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11">
        <v>0.42239267262909541</v>
      </c>
      <c r="G2" s="13">
        <v>0.2442045537266706</v>
      </c>
      <c r="H2" s="13">
        <v>1.5649434037266031E-2</v>
      </c>
      <c r="I2" s="13">
        <v>2.2204460492503131E-16</v>
      </c>
      <c r="J2" s="13">
        <v>0.12757075496256751</v>
      </c>
      <c r="K2" s="13">
        <v>3.0664460102803728E-2</v>
      </c>
      <c r="L2" s="13">
        <v>4.3034697997872701E-3</v>
      </c>
      <c r="M2" s="9">
        <v>133</v>
      </c>
      <c r="N2" s="9">
        <v>0.1</v>
      </c>
      <c r="O2" s="9">
        <v>5.2</v>
      </c>
      <c r="P2" s="9">
        <v>0.9</v>
      </c>
      <c r="Q2" s="3" t="s">
        <v>24</v>
      </c>
      <c r="R2" s="3" t="s">
        <v>25</v>
      </c>
      <c r="S2" s="3" t="s">
        <v>26</v>
      </c>
    </row>
    <row r="3" spans="1:19" x14ac:dyDescent="0.25">
      <c r="A3" s="3" t="s">
        <v>27</v>
      </c>
      <c r="B3" s="2" t="s">
        <v>28</v>
      </c>
      <c r="C3" s="2" t="s">
        <v>21</v>
      </c>
      <c r="D3" s="2" t="s">
        <v>29</v>
      </c>
      <c r="E3" s="2" t="s">
        <v>23</v>
      </c>
      <c r="F3" s="11">
        <v>0.26711074190324052</v>
      </c>
      <c r="G3" s="13">
        <v>0.10087199171988991</v>
      </c>
      <c r="H3" s="13">
        <v>1.422679389026156E-2</v>
      </c>
      <c r="I3" s="13">
        <v>5.5511151231257827E-17</v>
      </c>
      <c r="J3" s="13">
        <v>0.12757075496256751</v>
      </c>
      <c r="K3" s="13">
        <v>2.0137731530734209E-2</v>
      </c>
      <c r="L3" s="13">
        <v>4.3034697997872701E-3</v>
      </c>
      <c r="M3" s="9">
        <v>87</v>
      </c>
      <c r="N3" s="9">
        <v>0.1</v>
      </c>
      <c r="O3" s="9">
        <v>3.2</v>
      </c>
      <c r="P3" s="9">
        <v>0.8</v>
      </c>
      <c r="Q3" s="3" t="s">
        <v>30</v>
      </c>
      <c r="R3" s="3" t="s">
        <v>25</v>
      </c>
      <c r="S3" s="3" t="s">
        <v>26</v>
      </c>
    </row>
    <row r="4" spans="1:19" x14ac:dyDescent="0.25">
      <c r="A4" s="3" t="s">
        <v>31</v>
      </c>
      <c r="B4" s="2" t="s">
        <v>32</v>
      </c>
      <c r="C4" s="2" t="s">
        <v>21</v>
      </c>
      <c r="D4" s="2" t="s">
        <v>33</v>
      </c>
      <c r="E4" s="2" t="s">
        <v>23</v>
      </c>
      <c r="F4" s="11">
        <v>0.2191651222931558</v>
      </c>
      <c r="G4" s="13">
        <v>0.10247669102073841</v>
      </c>
      <c r="H4" s="13">
        <v>2.1225850394878339E-2</v>
      </c>
      <c r="I4" s="13">
        <v>0</v>
      </c>
      <c r="J4" s="13">
        <v>7.3702752162637108E-2</v>
      </c>
      <c r="K4" s="13">
        <v>1.7456358915114701E-2</v>
      </c>
      <c r="L4" s="13">
        <v>4.3034697997872701E-3</v>
      </c>
      <c r="M4" s="9">
        <v>81</v>
      </c>
      <c r="N4" s="9">
        <v>0.2</v>
      </c>
      <c r="O4" s="9">
        <v>2.4</v>
      </c>
      <c r="P4" s="9">
        <v>1.4</v>
      </c>
      <c r="Q4" s="3" t="s">
        <v>34</v>
      </c>
      <c r="R4" s="3" t="s">
        <v>35</v>
      </c>
      <c r="S4" s="3" t="s">
        <v>26</v>
      </c>
    </row>
    <row r="5" spans="1:19" x14ac:dyDescent="0.25">
      <c r="A5" s="3" t="s">
        <v>36</v>
      </c>
      <c r="B5" s="2" t="s">
        <v>37</v>
      </c>
      <c r="C5" s="2" t="s">
        <v>21</v>
      </c>
      <c r="D5" s="2" t="s">
        <v>38</v>
      </c>
      <c r="E5" s="2" t="s">
        <v>23</v>
      </c>
      <c r="F5" s="11">
        <v>0.28389752566745591</v>
      </c>
      <c r="G5" s="13">
        <v>0.1192765054210245</v>
      </c>
      <c r="H5" s="13">
        <v>1.5309584605103109E-2</v>
      </c>
      <c r="I5" s="13">
        <v>-5.5511151231257827E-17</v>
      </c>
      <c r="J5" s="13">
        <v>0.12757075496256751</v>
      </c>
      <c r="K5" s="13">
        <v>1.743721087897342E-2</v>
      </c>
      <c r="L5" s="13">
        <v>4.3034697997872701E-3</v>
      </c>
      <c r="M5" s="9">
        <v>83</v>
      </c>
      <c r="N5" s="9">
        <v>0.1</v>
      </c>
      <c r="O5" s="9">
        <v>3.1</v>
      </c>
      <c r="P5" s="9">
        <v>0.9</v>
      </c>
      <c r="Q5" s="3" t="s">
        <v>39</v>
      </c>
      <c r="R5" s="3" t="s">
        <v>25</v>
      </c>
      <c r="S5" s="3" t="s">
        <v>26</v>
      </c>
    </row>
    <row r="6" spans="1:19" x14ac:dyDescent="0.25">
      <c r="A6" s="3" t="s">
        <v>40</v>
      </c>
      <c r="B6" s="2" t="s">
        <v>41</v>
      </c>
      <c r="C6" s="2" t="s">
        <v>21</v>
      </c>
      <c r="D6" s="2" t="s">
        <v>42</v>
      </c>
      <c r="E6" s="2" t="s">
        <v>23</v>
      </c>
      <c r="F6" s="11">
        <v>2.6239781030550939</v>
      </c>
      <c r="G6" s="13">
        <v>2.040736124100984</v>
      </c>
      <c r="H6" s="13">
        <v>8.5811276165582775E-2</v>
      </c>
      <c r="I6" s="13">
        <v>4.4408920985006262E-16</v>
      </c>
      <c r="J6" s="13">
        <v>0.23633939783102251</v>
      </c>
      <c r="K6" s="13">
        <v>0.25678783515771769</v>
      </c>
      <c r="L6" s="13">
        <v>4.3034697997872701E-3</v>
      </c>
      <c r="M6" s="9">
        <v>1187</v>
      </c>
      <c r="N6" s="9">
        <v>3</v>
      </c>
      <c r="O6" s="9">
        <v>43.5</v>
      </c>
      <c r="P6" s="9">
        <v>14.1</v>
      </c>
      <c r="Q6" s="3" t="s">
        <v>43</v>
      </c>
      <c r="R6" s="3" t="s">
        <v>44</v>
      </c>
      <c r="S6" s="3" t="s">
        <v>26</v>
      </c>
    </row>
    <row r="7" spans="1:19" x14ac:dyDescent="0.25">
      <c r="A7" s="3" t="s">
        <v>45</v>
      </c>
      <c r="B7" s="2" t="s">
        <v>46</v>
      </c>
      <c r="C7" s="2" t="s">
        <v>21</v>
      </c>
      <c r="D7" s="2" t="s">
        <v>47</v>
      </c>
      <c r="E7" s="2" t="s">
        <v>23</v>
      </c>
      <c r="F7" s="11"/>
      <c r="G7" s="13"/>
      <c r="H7" s="13"/>
      <c r="I7" s="13"/>
      <c r="J7" s="13"/>
      <c r="K7" s="13"/>
      <c r="L7" s="13"/>
      <c r="M7" s="9">
        <v>75</v>
      </c>
      <c r="N7" s="9">
        <v>0.1</v>
      </c>
      <c r="O7" s="9">
        <v>3.3</v>
      </c>
      <c r="P7" s="9">
        <v>0.6</v>
      </c>
      <c r="Q7" s="3" t="s">
        <v>34</v>
      </c>
      <c r="R7" s="3" t="s">
        <v>35</v>
      </c>
      <c r="S7" s="3" t="s">
        <v>26</v>
      </c>
    </row>
    <row r="8" spans="1:19" x14ac:dyDescent="0.25">
      <c r="A8" s="3" t="s">
        <v>48</v>
      </c>
      <c r="B8" s="2" t="s">
        <v>49</v>
      </c>
      <c r="C8" s="2" t="s">
        <v>21</v>
      </c>
      <c r="D8" s="2" t="s">
        <v>50</v>
      </c>
      <c r="E8" s="2" t="s">
        <v>23</v>
      </c>
      <c r="F8" s="11">
        <v>0.4389267435685888</v>
      </c>
      <c r="G8" s="13">
        <v>0.2205169820027017</v>
      </c>
      <c r="H8" s="13">
        <v>2.9706431955304289E-2</v>
      </c>
      <c r="I8" s="13">
        <v>-1.110223024625157E-16</v>
      </c>
      <c r="J8" s="13">
        <v>0.12757075496256751</v>
      </c>
      <c r="K8" s="13">
        <v>5.6829104848228069E-2</v>
      </c>
      <c r="L8" s="13">
        <v>4.3034697997872701E-3</v>
      </c>
      <c r="M8" s="9">
        <v>50</v>
      </c>
      <c r="N8" s="9">
        <v>0</v>
      </c>
      <c r="O8" s="9">
        <v>1.6</v>
      </c>
      <c r="P8" s="9">
        <v>0.7</v>
      </c>
      <c r="Q8" s="3" t="s">
        <v>51</v>
      </c>
      <c r="R8" s="3" t="s">
        <v>25</v>
      </c>
      <c r="S8" s="3" t="s">
        <v>26</v>
      </c>
    </row>
    <row r="9" spans="1:19" x14ac:dyDescent="0.25">
      <c r="A9" s="3" t="s">
        <v>52</v>
      </c>
      <c r="B9" s="2" t="s">
        <v>53</v>
      </c>
      <c r="C9" s="2" t="s">
        <v>21</v>
      </c>
      <c r="D9" s="2" t="s">
        <v>54</v>
      </c>
      <c r="E9" s="2" t="s">
        <v>23</v>
      </c>
      <c r="F9" s="11"/>
      <c r="G9" s="13"/>
      <c r="H9" s="13"/>
      <c r="I9" s="13"/>
      <c r="J9" s="13"/>
      <c r="K9" s="13"/>
      <c r="L9" s="13"/>
      <c r="M9" s="9">
        <v>70</v>
      </c>
      <c r="N9" s="9">
        <v>0.1</v>
      </c>
      <c r="O9" s="9">
        <v>2.1</v>
      </c>
      <c r="P9" s="9">
        <v>1.2</v>
      </c>
      <c r="Q9" s="3" t="s">
        <v>51</v>
      </c>
      <c r="R9" s="3" t="s">
        <v>25</v>
      </c>
      <c r="S9" s="3" t="s">
        <v>26</v>
      </c>
    </row>
    <row r="10" spans="1:19" x14ac:dyDescent="0.25">
      <c r="A10" s="3" t="s">
        <v>55</v>
      </c>
      <c r="B10" s="2" t="s">
        <v>56</v>
      </c>
      <c r="C10" s="2" t="s">
        <v>21</v>
      </c>
      <c r="D10" s="2" t="s">
        <v>57</v>
      </c>
      <c r="E10" s="2" t="s">
        <v>23</v>
      </c>
      <c r="F10" s="11">
        <v>0.42239267262909541</v>
      </c>
      <c r="G10" s="13">
        <v>0.2442045537266706</v>
      </c>
      <c r="H10" s="13">
        <v>1.5649434037266031E-2</v>
      </c>
      <c r="I10" s="13">
        <v>2.2204460492503131E-16</v>
      </c>
      <c r="J10" s="13">
        <v>0.12757075496256751</v>
      </c>
      <c r="K10" s="13">
        <v>3.0664460102803728E-2</v>
      </c>
      <c r="L10" s="13">
        <v>4.3034697997872701E-3</v>
      </c>
      <c r="M10" s="9">
        <v>187</v>
      </c>
      <c r="N10" s="9">
        <v>0.2</v>
      </c>
      <c r="O10" s="9">
        <v>7.7</v>
      </c>
      <c r="P10" s="9">
        <v>2</v>
      </c>
      <c r="Q10" s="3" t="s">
        <v>24</v>
      </c>
      <c r="R10" s="3" t="s">
        <v>25</v>
      </c>
      <c r="S10" s="3" t="s">
        <v>26</v>
      </c>
    </row>
    <row r="11" spans="1:19" x14ac:dyDescent="0.25">
      <c r="A11" s="3" t="s">
        <v>58</v>
      </c>
      <c r="B11" s="2" t="s">
        <v>59</v>
      </c>
      <c r="C11" s="2" t="s">
        <v>60</v>
      </c>
      <c r="D11" s="2" t="s">
        <v>61</v>
      </c>
      <c r="E11" s="2" t="s">
        <v>62</v>
      </c>
      <c r="F11" s="11">
        <v>56.175010624047751</v>
      </c>
      <c r="G11" s="13">
        <v>47.857618540421427</v>
      </c>
      <c r="H11" s="13">
        <v>9.7719353646919824</v>
      </c>
      <c r="I11" s="13">
        <v>-2.2830668001580889</v>
      </c>
      <c r="J11" s="13">
        <v>0.12757075496256751</v>
      </c>
      <c r="K11" s="13">
        <v>0.70080188812983701</v>
      </c>
      <c r="L11" s="13">
        <v>1.5087600001440369E-4</v>
      </c>
      <c r="M11" s="9">
        <v>472</v>
      </c>
      <c r="N11" s="9">
        <v>2.5</v>
      </c>
      <c r="O11" s="9">
        <v>0</v>
      </c>
      <c r="P11" s="9">
        <v>22.3</v>
      </c>
      <c r="Q11" s="3" t="s">
        <v>63</v>
      </c>
      <c r="R11" s="3" t="s">
        <v>25</v>
      </c>
      <c r="S11" s="3" t="s">
        <v>64</v>
      </c>
    </row>
    <row r="12" spans="1:19" x14ac:dyDescent="0.25">
      <c r="A12" s="3" t="s">
        <v>65</v>
      </c>
      <c r="B12" s="2" t="s">
        <v>66</v>
      </c>
      <c r="C12" s="2" t="s">
        <v>60</v>
      </c>
      <c r="D12" s="2" t="s">
        <v>67</v>
      </c>
      <c r="E12" s="2" t="s">
        <v>62</v>
      </c>
      <c r="F12" s="11">
        <v>188.7046599255255</v>
      </c>
      <c r="G12" s="13">
        <v>161.07665804823989</v>
      </c>
      <c r="H12" s="13">
        <v>32.878820217947961</v>
      </c>
      <c r="I12" s="13">
        <v>-7.684226283841241</v>
      </c>
      <c r="J12" s="13">
        <v>0.12757075496256751</v>
      </c>
      <c r="K12" s="13">
        <v>2.305686312216257</v>
      </c>
      <c r="L12" s="13">
        <v>1.5087600001440369E-4</v>
      </c>
      <c r="M12" s="9">
        <v>576</v>
      </c>
      <c r="N12" s="9">
        <v>6.4</v>
      </c>
      <c r="O12" s="9">
        <v>0</v>
      </c>
      <c r="P12" s="9">
        <v>20</v>
      </c>
      <c r="Q12" s="3" t="s">
        <v>68</v>
      </c>
      <c r="R12" s="3" t="s">
        <v>25</v>
      </c>
      <c r="S12" s="3" t="s">
        <v>64</v>
      </c>
    </row>
    <row r="13" spans="1:19" x14ac:dyDescent="0.25">
      <c r="A13" s="3" t="s">
        <v>69</v>
      </c>
      <c r="B13" s="2" t="s">
        <v>70</v>
      </c>
      <c r="C13" s="2" t="s">
        <v>60</v>
      </c>
      <c r="D13" s="2" t="s">
        <v>71</v>
      </c>
      <c r="E13" s="2" t="s">
        <v>62</v>
      </c>
      <c r="F13" s="11">
        <v>39.684027827749311</v>
      </c>
      <c r="G13" s="13">
        <v>34.496581143639858</v>
      </c>
      <c r="H13" s="13">
        <v>7.0903720557111622</v>
      </c>
      <c r="I13" s="13">
        <v>-2.489017967098512</v>
      </c>
      <c r="J13" s="13">
        <v>0.12757075496256751</v>
      </c>
      <c r="K13" s="13">
        <v>0.45837096453421622</v>
      </c>
      <c r="L13" s="13">
        <v>1.5087600001440369E-4</v>
      </c>
      <c r="M13" s="9">
        <v>687</v>
      </c>
      <c r="N13" s="9">
        <v>9.6999999999999993</v>
      </c>
      <c r="O13" s="9">
        <v>0</v>
      </c>
      <c r="P13" s="9">
        <v>19.399999999999999</v>
      </c>
      <c r="Q13" s="3" t="s">
        <v>72</v>
      </c>
      <c r="R13" s="3" t="s">
        <v>25</v>
      </c>
      <c r="S13" s="3" t="s">
        <v>64</v>
      </c>
    </row>
    <row r="14" spans="1:19" x14ac:dyDescent="0.25">
      <c r="A14" s="3" t="s">
        <v>73</v>
      </c>
      <c r="B14" s="2" t="s">
        <v>74</v>
      </c>
      <c r="C14" s="2" t="s">
        <v>60</v>
      </c>
      <c r="D14" s="2" t="s">
        <v>75</v>
      </c>
      <c r="E14" s="2" t="s">
        <v>62</v>
      </c>
      <c r="F14" s="11">
        <v>56.175010624047751</v>
      </c>
      <c r="G14" s="13">
        <v>47.857618540421427</v>
      </c>
      <c r="H14" s="13">
        <v>9.7719353646919824</v>
      </c>
      <c r="I14" s="13">
        <v>-2.2830668001580889</v>
      </c>
      <c r="J14" s="13">
        <v>0.12757075496256751</v>
      </c>
      <c r="K14" s="13">
        <v>0.70080188812983701</v>
      </c>
      <c r="L14" s="13">
        <v>1.5087600001440369E-4</v>
      </c>
      <c r="M14" s="9">
        <v>879</v>
      </c>
      <c r="N14" s="9">
        <v>14.9</v>
      </c>
      <c r="O14" s="9">
        <v>0</v>
      </c>
      <c r="P14" s="9">
        <v>19.3</v>
      </c>
      <c r="Q14" s="3" t="s">
        <v>63</v>
      </c>
      <c r="R14" s="3" t="s">
        <v>25</v>
      </c>
      <c r="S14" s="3" t="s">
        <v>64</v>
      </c>
    </row>
    <row r="15" spans="1:19" x14ac:dyDescent="0.25">
      <c r="A15" s="3" t="s">
        <v>76</v>
      </c>
      <c r="B15" s="2" t="s">
        <v>77</v>
      </c>
      <c r="C15" s="2" t="s">
        <v>60</v>
      </c>
      <c r="D15" s="2" t="s">
        <v>78</v>
      </c>
      <c r="E15" s="2" t="s">
        <v>62</v>
      </c>
      <c r="F15" s="11">
        <v>37.592412317228309</v>
      </c>
      <c r="G15" s="13">
        <v>32.467370488131643</v>
      </c>
      <c r="H15" s="13">
        <v>6.661132880808716</v>
      </c>
      <c r="I15" s="13">
        <v>-2.1068476346426692</v>
      </c>
      <c r="J15" s="13">
        <v>0.12757075496256751</v>
      </c>
      <c r="K15" s="13">
        <v>0.4430349519680441</v>
      </c>
      <c r="L15" s="13">
        <v>1.5087600001440369E-4</v>
      </c>
      <c r="M15" s="9">
        <v>903</v>
      </c>
      <c r="N15" s="9">
        <v>16.2</v>
      </c>
      <c r="O15" s="9">
        <v>0</v>
      </c>
      <c r="P15" s="9">
        <v>17.8</v>
      </c>
      <c r="Q15" s="3" t="s">
        <v>79</v>
      </c>
      <c r="R15" s="3" t="s">
        <v>25</v>
      </c>
      <c r="S15" s="3" t="s">
        <v>64</v>
      </c>
    </row>
    <row r="16" spans="1:19" x14ac:dyDescent="0.25">
      <c r="A16" s="3" t="s">
        <v>80</v>
      </c>
      <c r="B16" s="2" t="s">
        <v>81</v>
      </c>
      <c r="C16" s="2" t="s">
        <v>60</v>
      </c>
      <c r="D16" s="2" t="s">
        <v>82</v>
      </c>
      <c r="E16" s="2" t="s">
        <v>62</v>
      </c>
      <c r="F16" s="11">
        <v>100.0805386134944</v>
      </c>
      <c r="G16" s="13">
        <v>85.365766598226315</v>
      </c>
      <c r="H16" s="13">
        <v>17.426976972519121</v>
      </c>
      <c r="I16" s="13">
        <v>-4.0724079788015501</v>
      </c>
      <c r="J16" s="13">
        <v>0.12757075496256751</v>
      </c>
      <c r="K16" s="13">
        <v>1.2324813905879151</v>
      </c>
      <c r="L16" s="13">
        <v>1.5087600001440369E-4</v>
      </c>
      <c r="M16" s="9">
        <v>878</v>
      </c>
      <c r="N16" s="9">
        <v>14.4</v>
      </c>
      <c r="O16" s="9">
        <v>0</v>
      </c>
      <c r="P16" s="9">
        <v>20.3</v>
      </c>
      <c r="Q16" s="3" t="s">
        <v>83</v>
      </c>
      <c r="R16" s="3" t="s">
        <v>25</v>
      </c>
      <c r="S16" s="3" t="s">
        <v>64</v>
      </c>
    </row>
    <row r="17" spans="1:19" x14ac:dyDescent="0.25">
      <c r="A17" s="3" t="s">
        <v>84</v>
      </c>
      <c r="B17" s="2" t="s">
        <v>85</v>
      </c>
      <c r="C17" s="2" t="s">
        <v>60</v>
      </c>
      <c r="D17" s="2" t="s">
        <v>86</v>
      </c>
      <c r="E17" s="2" t="s">
        <v>62</v>
      </c>
      <c r="F17" s="11">
        <v>41.775643338270243</v>
      </c>
      <c r="G17" s="13">
        <v>36.525791799148088</v>
      </c>
      <c r="H17" s="13">
        <v>7.5196112306135996</v>
      </c>
      <c r="I17" s="13">
        <v>-2.8711882995544191</v>
      </c>
      <c r="J17" s="13">
        <v>0.12757075496256751</v>
      </c>
      <c r="K17" s="13">
        <v>0.47370697710038789</v>
      </c>
      <c r="L17" s="13">
        <v>1.5087600001440369E-4</v>
      </c>
      <c r="M17" s="9">
        <v>683</v>
      </c>
      <c r="N17" s="9">
        <v>9.5</v>
      </c>
      <c r="O17" s="9">
        <v>0</v>
      </c>
      <c r="P17" s="9">
        <v>19.5</v>
      </c>
      <c r="Q17" s="3" t="s">
        <v>87</v>
      </c>
      <c r="R17" s="3" t="s">
        <v>25</v>
      </c>
      <c r="S17" s="3" t="s">
        <v>64</v>
      </c>
    </row>
    <row r="18" spans="1:19" x14ac:dyDescent="0.25">
      <c r="A18" s="3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11">
        <v>0.54997715464719965</v>
      </c>
      <c r="G18" s="13">
        <v>0.21011120231875349</v>
      </c>
      <c r="H18" s="13">
        <v>3.6944197548164942E-2</v>
      </c>
      <c r="I18" s="13">
        <v>9.2935062414836789E-2</v>
      </c>
      <c r="J18" s="13">
        <v>0.1738629730619658</v>
      </c>
      <c r="K18" s="13">
        <v>3.1820249503691257E-2</v>
      </c>
      <c r="L18" s="13">
        <v>4.3034697997872701E-3</v>
      </c>
      <c r="M18" s="9">
        <v>152</v>
      </c>
      <c r="N18" s="9">
        <v>0</v>
      </c>
      <c r="O18" s="9">
        <v>2.7</v>
      </c>
      <c r="P18" s="9">
        <v>0.3</v>
      </c>
      <c r="Q18" s="3" t="s">
        <v>93</v>
      </c>
      <c r="R18" s="3" t="s">
        <v>94</v>
      </c>
      <c r="S18" s="3" t="s">
        <v>26</v>
      </c>
    </row>
    <row r="19" spans="1:19" x14ac:dyDescent="0.25">
      <c r="A19" s="3" t="s">
        <v>95</v>
      </c>
      <c r="B19" s="2" t="s">
        <v>96</v>
      </c>
      <c r="C19" s="2" t="s">
        <v>90</v>
      </c>
      <c r="D19" s="2" t="s">
        <v>97</v>
      </c>
      <c r="E19" s="2" t="s">
        <v>92</v>
      </c>
      <c r="F19" s="11"/>
      <c r="G19" s="13"/>
      <c r="H19" s="13"/>
      <c r="I19" s="13"/>
      <c r="J19" s="13"/>
      <c r="K19" s="13"/>
      <c r="L19" s="13"/>
      <c r="M19" s="9">
        <v>189</v>
      </c>
      <c r="N19" s="9">
        <v>0</v>
      </c>
      <c r="O19" s="9">
        <v>8.6</v>
      </c>
      <c r="P19" s="9">
        <v>0.3</v>
      </c>
      <c r="Q19" s="3" t="s">
        <v>93</v>
      </c>
      <c r="R19" s="3" t="s">
        <v>94</v>
      </c>
      <c r="S19" s="3" t="s">
        <v>26</v>
      </c>
    </row>
    <row r="20" spans="1:19" x14ac:dyDescent="0.25">
      <c r="A20" s="3" t="s">
        <v>98</v>
      </c>
      <c r="B20" s="2" t="s">
        <v>99</v>
      </c>
      <c r="C20" s="2" t="s">
        <v>90</v>
      </c>
      <c r="D20" s="2" t="s">
        <v>100</v>
      </c>
      <c r="E20" s="2" t="s">
        <v>92</v>
      </c>
      <c r="F20" s="11">
        <v>0.54997715464719965</v>
      </c>
      <c r="G20" s="13">
        <v>0.21011120231875349</v>
      </c>
      <c r="H20" s="13">
        <v>3.6944197548164942E-2</v>
      </c>
      <c r="I20" s="13">
        <v>9.2935062414836789E-2</v>
      </c>
      <c r="J20" s="13">
        <v>0.1738629730619658</v>
      </c>
      <c r="K20" s="13">
        <v>3.1820249503691257E-2</v>
      </c>
      <c r="L20" s="13">
        <v>4.3034697997872701E-3</v>
      </c>
      <c r="M20" s="9">
        <v>260</v>
      </c>
      <c r="N20" s="9">
        <v>0</v>
      </c>
      <c r="O20" s="9">
        <v>4.5999999999999996</v>
      </c>
      <c r="P20" s="9">
        <v>0.4</v>
      </c>
      <c r="Q20" s="3" t="s">
        <v>93</v>
      </c>
      <c r="R20" s="3" t="s">
        <v>94</v>
      </c>
      <c r="S20" s="3" t="s">
        <v>26</v>
      </c>
    </row>
    <row r="21" spans="1:19" x14ac:dyDescent="0.25">
      <c r="A21" s="3" t="s">
        <v>101</v>
      </c>
      <c r="B21" s="2" t="s">
        <v>102</v>
      </c>
      <c r="C21" s="2" t="s">
        <v>103</v>
      </c>
      <c r="D21" s="2" t="s">
        <v>104</v>
      </c>
      <c r="E21" s="2" t="s">
        <v>105</v>
      </c>
      <c r="F21" s="11">
        <v>2.9007145874036699</v>
      </c>
      <c r="G21" s="13">
        <v>0.81625123720836734</v>
      </c>
      <c r="H21" s="13">
        <v>9.1754663120532709E-2</v>
      </c>
      <c r="I21" s="13">
        <v>1.144648688616154</v>
      </c>
      <c r="J21" s="13">
        <v>0.71689404983682514</v>
      </c>
      <c r="K21" s="13">
        <v>0.12686247882200441</v>
      </c>
      <c r="L21" s="13">
        <v>4.3034697997872701E-3</v>
      </c>
      <c r="M21" s="9">
        <v>1834</v>
      </c>
      <c r="N21" s="9">
        <v>10.6</v>
      </c>
      <c r="O21" s="9">
        <v>72.5</v>
      </c>
      <c r="P21" s="9">
        <v>7.7</v>
      </c>
      <c r="Q21" s="3" t="s">
        <v>106</v>
      </c>
      <c r="R21" s="3" t="s">
        <v>107</v>
      </c>
      <c r="S21" s="3" t="s">
        <v>26</v>
      </c>
    </row>
    <row r="22" spans="1:19" x14ac:dyDescent="0.25">
      <c r="A22" s="3" t="s">
        <v>108</v>
      </c>
      <c r="B22" s="2" t="s">
        <v>109</v>
      </c>
      <c r="C22" s="2" t="s">
        <v>103</v>
      </c>
      <c r="D22" s="2" t="s">
        <v>110</v>
      </c>
      <c r="E22" s="2" t="s">
        <v>105</v>
      </c>
      <c r="F22" s="11">
        <v>2.7539970901437671</v>
      </c>
      <c r="G22" s="13">
        <v>0.67946390572396265</v>
      </c>
      <c r="H22" s="13">
        <v>8.2665986222408172E-2</v>
      </c>
      <c r="I22" s="13">
        <v>1.155951233991436</v>
      </c>
      <c r="J22" s="13">
        <v>0.71689404983682514</v>
      </c>
      <c r="K22" s="13">
        <v>0.1147184445693475</v>
      </c>
      <c r="L22" s="13">
        <v>4.3034697997872701E-3</v>
      </c>
      <c r="M22" s="9">
        <v>1931</v>
      </c>
      <c r="N22" s="9">
        <v>16.5</v>
      </c>
      <c r="O22" s="9">
        <v>66.5</v>
      </c>
      <c r="P22" s="9">
        <v>7.1</v>
      </c>
      <c r="Q22" s="3" t="s">
        <v>111</v>
      </c>
      <c r="R22" s="3" t="s">
        <v>107</v>
      </c>
      <c r="S22" s="3" t="s">
        <v>26</v>
      </c>
    </row>
    <row r="23" spans="1:19" x14ac:dyDescent="0.25">
      <c r="A23" s="3" t="s">
        <v>112</v>
      </c>
      <c r="B23" s="2" t="s">
        <v>113</v>
      </c>
      <c r="C23" s="2" t="s">
        <v>103</v>
      </c>
      <c r="D23" s="2" t="s">
        <v>114</v>
      </c>
      <c r="E23" s="2" t="s">
        <v>105</v>
      </c>
      <c r="F23" s="11">
        <v>3.2336891608700769</v>
      </c>
      <c r="G23" s="13">
        <v>0.9961893924873193</v>
      </c>
      <c r="H23" s="13">
        <v>8.1433189942718059E-2</v>
      </c>
      <c r="I23" s="13">
        <v>1.3172804145383781</v>
      </c>
      <c r="J23" s="13">
        <v>0.71689404983682514</v>
      </c>
      <c r="K23" s="13">
        <v>0.11758864426504929</v>
      </c>
      <c r="L23" s="13">
        <v>4.3034697997872701E-3</v>
      </c>
      <c r="M23" s="9">
        <v>2174</v>
      </c>
      <c r="N23" s="9">
        <v>27.1</v>
      </c>
      <c r="O23" s="9">
        <v>61.7</v>
      </c>
      <c r="P23" s="9">
        <v>5.4</v>
      </c>
      <c r="Q23" s="3" t="s">
        <v>115</v>
      </c>
      <c r="R23" s="3" t="s">
        <v>107</v>
      </c>
      <c r="S23" s="3" t="s">
        <v>26</v>
      </c>
    </row>
    <row r="24" spans="1:19" x14ac:dyDescent="0.25">
      <c r="A24" s="3" t="s">
        <v>116</v>
      </c>
      <c r="B24" s="2" t="s">
        <v>117</v>
      </c>
      <c r="C24" s="2" t="s">
        <v>103</v>
      </c>
      <c r="D24" s="2" t="s">
        <v>118</v>
      </c>
      <c r="E24" s="2" t="s">
        <v>105</v>
      </c>
      <c r="F24" s="11">
        <v>2.7539970901437671</v>
      </c>
      <c r="G24" s="13">
        <v>0.67946390572396265</v>
      </c>
      <c r="H24" s="13">
        <v>8.2665986222408172E-2</v>
      </c>
      <c r="I24" s="13">
        <v>1.155951233991436</v>
      </c>
      <c r="J24" s="13">
        <v>0.71689404983682514</v>
      </c>
      <c r="K24" s="13">
        <v>0.1147184445693475</v>
      </c>
      <c r="L24" s="13">
        <v>4.3034697997872701E-3</v>
      </c>
      <c r="M24" s="9">
        <v>2139</v>
      </c>
      <c r="N24" s="9">
        <v>26.5</v>
      </c>
      <c r="O24" s="9">
        <v>58.4</v>
      </c>
      <c r="P24" s="9">
        <v>5.9</v>
      </c>
      <c r="Q24" s="3" t="s">
        <v>111</v>
      </c>
      <c r="R24" s="3" t="s">
        <v>107</v>
      </c>
      <c r="S24" s="3" t="s">
        <v>26</v>
      </c>
    </row>
    <row r="25" spans="1:19" x14ac:dyDescent="0.25">
      <c r="A25" s="3" t="s">
        <v>119</v>
      </c>
      <c r="B25" s="2" t="s">
        <v>120</v>
      </c>
      <c r="C25" s="2" t="s">
        <v>103</v>
      </c>
      <c r="D25" s="2" t="s">
        <v>121</v>
      </c>
      <c r="E25" s="2" t="s">
        <v>105</v>
      </c>
      <c r="F25" s="11">
        <v>8.5842425478342204</v>
      </c>
      <c r="G25" s="13">
        <v>6.4709793997060627</v>
      </c>
      <c r="H25" s="13">
        <v>0.95703497390648928</v>
      </c>
      <c r="I25" s="13">
        <v>0.30305973846631851</v>
      </c>
      <c r="J25" s="13">
        <v>0.71689404983682514</v>
      </c>
      <c r="K25" s="13">
        <v>0.13197091611873721</v>
      </c>
      <c r="L25" s="13">
        <v>4.3034697997872701E-3</v>
      </c>
      <c r="M25" s="9">
        <v>1830</v>
      </c>
      <c r="N25" s="9">
        <v>15</v>
      </c>
      <c r="O25" s="9">
        <v>57.8</v>
      </c>
      <c r="P25" s="9">
        <v>6.7</v>
      </c>
      <c r="Q25" s="3" t="s">
        <v>122</v>
      </c>
      <c r="R25" s="3" t="s">
        <v>107</v>
      </c>
      <c r="S25" s="3" t="s">
        <v>26</v>
      </c>
    </row>
    <row r="26" spans="1:19" x14ac:dyDescent="0.25">
      <c r="A26" s="3" t="s">
        <v>123</v>
      </c>
      <c r="B26" s="2" t="s">
        <v>124</v>
      </c>
      <c r="C26" s="2" t="s">
        <v>103</v>
      </c>
      <c r="D26" s="2" t="s">
        <v>125</v>
      </c>
      <c r="E26" s="2" t="s">
        <v>105</v>
      </c>
      <c r="F26" s="11">
        <v>2.5641547296348719</v>
      </c>
      <c r="G26" s="13">
        <v>1.9820833248952761</v>
      </c>
      <c r="H26" s="13">
        <v>5.7868063230281742E-2</v>
      </c>
      <c r="I26" s="13">
        <v>0.20550407619471489</v>
      </c>
      <c r="J26" s="13">
        <v>0.1069931854239969</v>
      </c>
      <c r="K26" s="13">
        <v>0.2074026100908149</v>
      </c>
      <c r="L26" s="13">
        <v>4.3034697997872701E-3</v>
      </c>
      <c r="M26" s="9">
        <v>2133</v>
      </c>
      <c r="N26" s="9">
        <v>25.7</v>
      </c>
      <c r="O26" s="9">
        <v>63</v>
      </c>
      <c r="P26" s="9">
        <v>4.5999999999999996</v>
      </c>
      <c r="Q26" s="3" t="s">
        <v>126</v>
      </c>
      <c r="R26" s="3" t="s">
        <v>127</v>
      </c>
      <c r="S26" s="3" t="s">
        <v>26</v>
      </c>
    </row>
    <row r="27" spans="1:19" x14ac:dyDescent="0.25">
      <c r="A27" s="3" t="s">
        <v>128</v>
      </c>
      <c r="B27" s="2" t="s">
        <v>129</v>
      </c>
      <c r="C27" s="2" t="s">
        <v>103</v>
      </c>
      <c r="D27" s="2" t="s">
        <v>130</v>
      </c>
      <c r="E27" s="2" t="s">
        <v>105</v>
      </c>
      <c r="F27" s="11">
        <v>2.1169751373231409</v>
      </c>
      <c r="G27" s="13">
        <v>1.608995248240026</v>
      </c>
      <c r="H27" s="13">
        <v>0.13399439854712289</v>
      </c>
      <c r="I27" s="13">
        <v>0.16398854687670111</v>
      </c>
      <c r="J27" s="13">
        <v>4.0428002538976687E-2</v>
      </c>
      <c r="K27" s="13">
        <v>0.16526547132052749</v>
      </c>
      <c r="L27" s="13">
        <v>4.3034697997872701E-3</v>
      </c>
      <c r="M27" s="9">
        <v>1488</v>
      </c>
      <c r="N27" s="9">
        <v>1.5</v>
      </c>
      <c r="O27" s="9">
        <v>69.8</v>
      </c>
      <c r="P27" s="9">
        <v>11.6</v>
      </c>
      <c r="Q27" s="3" t="s">
        <v>131</v>
      </c>
      <c r="R27" s="3" t="s">
        <v>132</v>
      </c>
      <c r="S27" s="3" t="s">
        <v>26</v>
      </c>
    </row>
    <row r="28" spans="1:19" x14ac:dyDescent="0.25">
      <c r="A28" s="3" t="s">
        <v>133</v>
      </c>
      <c r="B28" s="2" t="s">
        <v>134</v>
      </c>
      <c r="C28" s="2" t="s">
        <v>103</v>
      </c>
      <c r="D28" s="2" t="s">
        <v>135</v>
      </c>
      <c r="E28" s="2" t="s">
        <v>105</v>
      </c>
      <c r="F28" s="11">
        <v>2.2047923106281719</v>
      </c>
      <c r="G28" s="13">
        <v>1.6149576184526591</v>
      </c>
      <c r="H28" s="13">
        <v>0.18192461752756589</v>
      </c>
      <c r="I28" s="13">
        <v>0.28584845685971932</v>
      </c>
      <c r="J28" s="13">
        <v>4.0428002538976687E-2</v>
      </c>
      <c r="K28" s="13">
        <v>7.7330145449464052E-2</v>
      </c>
      <c r="L28" s="13">
        <v>4.3034697997872701E-3</v>
      </c>
      <c r="M28" s="9">
        <v>1449</v>
      </c>
      <c r="N28" s="9">
        <v>2</v>
      </c>
      <c r="O28" s="9">
        <v>61</v>
      </c>
      <c r="P28" s="9">
        <v>10.199999999999999</v>
      </c>
      <c r="Q28" s="3" t="s">
        <v>136</v>
      </c>
      <c r="R28" s="3" t="s">
        <v>132</v>
      </c>
      <c r="S28" s="3" t="s">
        <v>26</v>
      </c>
    </row>
    <row r="29" spans="1:19" x14ac:dyDescent="0.25">
      <c r="A29" s="3" t="s">
        <v>137</v>
      </c>
      <c r="B29" s="2" t="s">
        <v>138</v>
      </c>
      <c r="C29" s="2" t="s">
        <v>103</v>
      </c>
      <c r="D29" s="2" t="s">
        <v>139</v>
      </c>
      <c r="E29" s="2" t="s">
        <v>105</v>
      </c>
      <c r="F29" s="11">
        <v>1.344738793643858</v>
      </c>
      <c r="G29" s="13">
        <v>1.0554875853640671</v>
      </c>
      <c r="H29" s="13">
        <v>8.9783254818580724E-2</v>
      </c>
      <c r="I29" s="13">
        <v>3.8611642520820277E-2</v>
      </c>
      <c r="J29" s="13">
        <v>4.0428002538976687E-2</v>
      </c>
      <c r="K29" s="13">
        <v>0.1161248386016264</v>
      </c>
      <c r="L29" s="13">
        <v>4.3034697997872701E-3</v>
      </c>
      <c r="M29" s="9">
        <v>1077</v>
      </c>
      <c r="N29" s="9">
        <v>2.8</v>
      </c>
      <c r="O29" s="9">
        <v>47</v>
      </c>
      <c r="P29" s="9">
        <v>8.6999999999999993</v>
      </c>
      <c r="Q29" s="3" t="s">
        <v>140</v>
      </c>
      <c r="R29" s="3" t="s">
        <v>132</v>
      </c>
      <c r="S29" s="3" t="s">
        <v>26</v>
      </c>
    </row>
    <row r="30" spans="1:19" x14ac:dyDescent="0.25">
      <c r="A30" s="3" t="s">
        <v>141</v>
      </c>
      <c r="B30" s="2" t="s">
        <v>142</v>
      </c>
      <c r="C30" s="2" t="s">
        <v>103</v>
      </c>
      <c r="D30" s="2" t="s">
        <v>143</v>
      </c>
      <c r="E30" s="2" t="s">
        <v>105</v>
      </c>
      <c r="F30" s="11">
        <v>1.344738793643858</v>
      </c>
      <c r="G30" s="13">
        <v>1.0554875853640671</v>
      </c>
      <c r="H30" s="13">
        <v>8.9783254818580724E-2</v>
      </c>
      <c r="I30" s="13">
        <v>3.8611642520820277E-2</v>
      </c>
      <c r="J30" s="13">
        <v>4.0428002538976687E-2</v>
      </c>
      <c r="K30" s="13">
        <v>0.1161248386016264</v>
      </c>
      <c r="L30" s="13">
        <v>4.3034697997872701E-3</v>
      </c>
      <c r="M30" s="9">
        <v>1065</v>
      </c>
      <c r="N30" s="9">
        <v>3.8</v>
      </c>
      <c r="O30" s="9">
        <v>43.1</v>
      </c>
      <c r="P30" s="9">
        <v>9.5</v>
      </c>
      <c r="Q30" s="3" t="s">
        <v>140</v>
      </c>
      <c r="R30" s="3" t="s">
        <v>132</v>
      </c>
      <c r="S30" s="3" t="s">
        <v>26</v>
      </c>
    </row>
    <row r="31" spans="1:19" x14ac:dyDescent="0.25">
      <c r="A31" s="3" t="s">
        <v>144</v>
      </c>
      <c r="B31" s="2" t="s">
        <v>145</v>
      </c>
      <c r="C31" s="2" t="s">
        <v>103</v>
      </c>
      <c r="D31" s="2" t="s">
        <v>146</v>
      </c>
      <c r="E31" s="2" t="s">
        <v>105</v>
      </c>
      <c r="F31" s="11">
        <v>1.344738793643858</v>
      </c>
      <c r="G31" s="13">
        <v>1.0554875853640671</v>
      </c>
      <c r="H31" s="13">
        <v>8.9783254818580724E-2</v>
      </c>
      <c r="I31" s="13">
        <v>3.8611642520820277E-2</v>
      </c>
      <c r="J31" s="13">
        <v>4.0428002538976687E-2</v>
      </c>
      <c r="K31" s="13">
        <v>0.1161248386016264</v>
      </c>
      <c r="L31" s="13">
        <v>4.3034697997872701E-3</v>
      </c>
      <c r="M31" s="9">
        <v>1207</v>
      </c>
      <c r="N31" s="9">
        <v>4</v>
      </c>
      <c r="O31" s="9">
        <v>49.4</v>
      </c>
      <c r="P31" s="9">
        <v>10.5</v>
      </c>
      <c r="Q31" s="3" t="s">
        <v>140</v>
      </c>
      <c r="R31" s="3" t="s">
        <v>132</v>
      </c>
      <c r="S31" s="3" t="s">
        <v>26</v>
      </c>
    </row>
    <row r="32" spans="1:19" x14ac:dyDescent="0.25">
      <c r="A32" s="3" t="s">
        <v>147</v>
      </c>
      <c r="B32" s="2" t="s">
        <v>148</v>
      </c>
      <c r="C32" s="2" t="s">
        <v>103</v>
      </c>
      <c r="D32" s="2" t="s">
        <v>149</v>
      </c>
      <c r="E32" s="2" t="s">
        <v>105</v>
      </c>
      <c r="F32" s="11">
        <v>1.402346133570231</v>
      </c>
      <c r="G32" s="13">
        <v>1.059398850947767</v>
      </c>
      <c r="H32" s="13">
        <v>0.1212250823522447</v>
      </c>
      <c r="I32" s="13">
        <v>0.1185507363630169</v>
      </c>
      <c r="J32" s="13">
        <v>4.0428002538976687E-2</v>
      </c>
      <c r="K32" s="13">
        <v>5.8439991568439112E-2</v>
      </c>
      <c r="L32" s="13">
        <v>4.3034697997872701E-3</v>
      </c>
      <c r="M32" s="9">
        <v>843</v>
      </c>
      <c r="N32" s="9">
        <v>1.4</v>
      </c>
      <c r="O32" s="9">
        <v>36.5</v>
      </c>
      <c r="P32" s="9">
        <v>5.5</v>
      </c>
      <c r="Q32" s="3" t="s">
        <v>150</v>
      </c>
      <c r="R32" s="3" t="s">
        <v>132</v>
      </c>
      <c r="S32" s="3" t="s">
        <v>26</v>
      </c>
    </row>
    <row r="33" spans="1:19" x14ac:dyDescent="0.25">
      <c r="A33" s="3" t="s">
        <v>151</v>
      </c>
      <c r="B33" s="2" t="s">
        <v>152</v>
      </c>
      <c r="C33" s="2" t="s">
        <v>103</v>
      </c>
      <c r="D33" s="2" t="s">
        <v>153</v>
      </c>
      <c r="E33" s="2" t="s">
        <v>105</v>
      </c>
      <c r="F33" s="11"/>
      <c r="G33" s="13"/>
      <c r="H33" s="13"/>
      <c r="I33" s="13"/>
      <c r="J33" s="13"/>
      <c r="K33" s="13"/>
      <c r="L33" s="13"/>
      <c r="M33" s="9">
        <v>1473</v>
      </c>
      <c r="N33" s="9">
        <v>2</v>
      </c>
      <c r="O33" s="9">
        <v>71.2</v>
      </c>
      <c r="P33" s="9">
        <v>6.5</v>
      </c>
      <c r="Q33" s="3" t="s">
        <v>154</v>
      </c>
      <c r="R33" s="3" t="s">
        <v>132</v>
      </c>
      <c r="S33" s="3" t="s">
        <v>26</v>
      </c>
    </row>
    <row r="34" spans="1:19" x14ac:dyDescent="0.25">
      <c r="A34" s="3" t="s">
        <v>155</v>
      </c>
      <c r="B34" s="2" t="s">
        <v>156</v>
      </c>
      <c r="C34" s="2" t="s">
        <v>157</v>
      </c>
      <c r="D34" s="2" t="s">
        <v>158</v>
      </c>
      <c r="E34" s="2" t="s">
        <v>159</v>
      </c>
      <c r="F34" s="11">
        <v>1.828285775898544</v>
      </c>
      <c r="G34" s="13">
        <v>0.67779220077389191</v>
      </c>
      <c r="H34" s="13">
        <v>0.1254451130706388</v>
      </c>
      <c r="I34" s="13">
        <v>0.28347635373388358</v>
      </c>
      <c r="J34" s="13">
        <v>0.65812502447798982</v>
      </c>
      <c r="K34" s="13">
        <v>7.9143614042352664E-2</v>
      </c>
      <c r="L34" s="13">
        <v>4.3034697997872701E-3</v>
      </c>
      <c r="M34" s="9">
        <v>1586</v>
      </c>
      <c r="N34" s="9">
        <v>1.4</v>
      </c>
      <c r="O34" s="9">
        <v>82</v>
      </c>
      <c r="P34" s="9">
        <v>7.5</v>
      </c>
      <c r="Q34" s="3" t="s">
        <v>160</v>
      </c>
      <c r="R34" s="3" t="s">
        <v>161</v>
      </c>
      <c r="S34" s="3" t="s">
        <v>26</v>
      </c>
    </row>
    <row r="35" spans="1:19" x14ac:dyDescent="0.25">
      <c r="A35" s="3" t="s">
        <v>162</v>
      </c>
      <c r="B35" s="2" t="s">
        <v>163</v>
      </c>
      <c r="C35" s="2" t="s">
        <v>157</v>
      </c>
      <c r="D35" s="2" t="s">
        <v>164</v>
      </c>
      <c r="E35" s="2" t="s">
        <v>159</v>
      </c>
      <c r="F35" s="11">
        <v>2.6880486004013879</v>
      </c>
      <c r="G35" s="13">
        <v>1.5933571476446191</v>
      </c>
      <c r="H35" s="13">
        <v>0.20915212903360031</v>
      </c>
      <c r="I35" s="13">
        <v>0.15067335827076131</v>
      </c>
      <c r="J35" s="13">
        <v>0.65812502447798982</v>
      </c>
      <c r="K35" s="13">
        <v>7.2437471174631327E-2</v>
      </c>
      <c r="L35" s="13">
        <v>4.3034697997872701E-3</v>
      </c>
      <c r="M35" s="9">
        <v>1704</v>
      </c>
      <c r="N35" s="9">
        <v>11.1</v>
      </c>
      <c r="O35" s="9">
        <v>56</v>
      </c>
      <c r="P35" s="9">
        <v>10.1</v>
      </c>
      <c r="Q35" s="3" t="s">
        <v>165</v>
      </c>
      <c r="R35" s="3" t="s">
        <v>161</v>
      </c>
      <c r="S35" s="3" t="s">
        <v>26</v>
      </c>
    </row>
    <row r="36" spans="1:19" x14ac:dyDescent="0.25">
      <c r="A36" s="3" t="s">
        <v>166</v>
      </c>
      <c r="B36" s="2" t="s">
        <v>167</v>
      </c>
      <c r="C36" s="2" t="s">
        <v>157</v>
      </c>
      <c r="D36" s="2" t="s">
        <v>168</v>
      </c>
      <c r="E36" s="2" t="s">
        <v>159</v>
      </c>
      <c r="F36" s="11">
        <v>2.7390479891640842</v>
      </c>
      <c r="G36" s="13">
        <v>1.2370790784661301</v>
      </c>
      <c r="H36" s="13">
        <v>0.16003889081681319</v>
      </c>
      <c r="I36" s="13">
        <v>0.52791924504384413</v>
      </c>
      <c r="J36" s="13">
        <v>0.65812502447798982</v>
      </c>
      <c r="K36" s="13">
        <v>0.1515822805595195</v>
      </c>
      <c r="L36" s="13">
        <v>4.3034697997872701E-3</v>
      </c>
      <c r="M36" s="9">
        <v>1638</v>
      </c>
      <c r="N36" s="9">
        <v>1.3</v>
      </c>
      <c r="O36" s="9">
        <v>78.099999999999994</v>
      </c>
      <c r="P36" s="9">
        <v>7.2</v>
      </c>
      <c r="Q36" s="3" t="s">
        <v>169</v>
      </c>
      <c r="R36" s="3" t="s">
        <v>161</v>
      </c>
      <c r="S36" s="3" t="s">
        <v>26</v>
      </c>
    </row>
    <row r="37" spans="1:19" x14ac:dyDescent="0.25">
      <c r="A37" s="3" t="s">
        <v>170</v>
      </c>
      <c r="B37" s="2" t="s">
        <v>171</v>
      </c>
      <c r="C37" s="2" t="s">
        <v>157</v>
      </c>
      <c r="D37" s="2" t="s">
        <v>172</v>
      </c>
      <c r="E37" s="2" t="s">
        <v>159</v>
      </c>
      <c r="F37" s="11"/>
      <c r="G37" s="13"/>
      <c r="H37" s="13"/>
      <c r="I37" s="13"/>
      <c r="J37" s="13"/>
      <c r="K37" s="13"/>
      <c r="L37" s="13"/>
      <c r="M37" s="9">
        <v>1601</v>
      </c>
      <c r="N37" s="9">
        <v>7.2</v>
      </c>
      <c r="O37" s="9">
        <v>56.4</v>
      </c>
      <c r="P37" s="9">
        <v>14.2</v>
      </c>
      <c r="Q37" s="3" t="s">
        <v>173</v>
      </c>
      <c r="R37" s="3" t="s">
        <v>161</v>
      </c>
      <c r="S37" s="3" t="s">
        <v>26</v>
      </c>
    </row>
    <row r="38" spans="1:19" x14ac:dyDescent="0.25">
      <c r="A38" s="3" t="s">
        <v>174</v>
      </c>
      <c r="B38" s="2" t="s">
        <v>175</v>
      </c>
      <c r="C38" s="2" t="s">
        <v>176</v>
      </c>
      <c r="D38" s="2" t="s">
        <v>177</v>
      </c>
      <c r="E38" s="2" t="s">
        <v>178</v>
      </c>
      <c r="F38" s="11">
        <v>3.3307045965755231</v>
      </c>
      <c r="G38" s="13">
        <v>0.1177390509366685</v>
      </c>
      <c r="H38" s="13">
        <v>-0.1772619754872263</v>
      </c>
      <c r="I38" s="13">
        <v>3.1087282567464261</v>
      </c>
      <c r="J38" s="13">
        <v>0.240789392021756</v>
      </c>
      <c r="K38" s="13">
        <v>4.0558996357884673E-2</v>
      </c>
      <c r="L38" s="13">
        <v>1.5087600001440369E-4</v>
      </c>
      <c r="M38" s="9">
        <v>3047</v>
      </c>
      <c r="N38" s="9">
        <v>81.5</v>
      </c>
      <c r="O38" s="9">
        <v>0.6</v>
      </c>
      <c r="P38" s="9">
        <v>0.7</v>
      </c>
      <c r="Q38" s="4" t="s">
        <v>179</v>
      </c>
      <c r="R38" s="4" t="s">
        <v>180</v>
      </c>
      <c r="S38" s="4" t="s">
        <v>64</v>
      </c>
    </row>
    <row r="39" spans="1:19" x14ac:dyDescent="0.25">
      <c r="A39" s="3" t="s">
        <v>181</v>
      </c>
      <c r="B39" s="2" t="s">
        <v>182</v>
      </c>
      <c r="C39" s="2" t="s">
        <v>176</v>
      </c>
      <c r="D39" s="2" t="s">
        <v>183</v>
      </c>
      <c r="E39" s="2" t="s">
        <v>178</v>
      </c>
      <c r="F39" s="11">
        <v>3.2219423172978652</v>
      </c>
      <c r="G39" s="13">
        <v>4.6654694779054373E-2</v>
      </c>
      <c r="H39" s="13">
        <v>-0.12366279555924201</v>
      </c>
      <c r="I39" s="13">
        <v>2.9275658741643209</v>
      </c>
      <c r="J39" s="13">
        <v>0.240789392021756</v>
      </c>
      <c r="K39" s="13">
        <v>0.13044427589196039</v>
      </c>
      <c r="L39" s="13">
        <v>1.5087600001440369E-4</v>
      </c>
      <c r="M39" s="9">
        <v>2820</v>
      </c>
      <c r="N39" s="9">
        <v>75.5</v>
      </c>
      <c r="O39" s="9">
        <v>1.1000000000000001</v>
      </c>
      <c r="P39" s="9">
        <v>0.5</v>
      </c>
      <c r="Q39" s="4" t="s">
        <v>184</v>
      </c>
      <c r="R39" s="4" t="s">
        <v>180</v>
      </c>
      <c r="S39" s="4" t="s">
        <v>64</v>
      </c>
    </row>
    <row r="40" spans="1:19" x14ac:dyDescent="0.25">
      <c r="A40" s="3" t="s">
        <v>185</v>
      </c>
      <c r="B40" s="2" t="s">
        <v>186</v>
      </c>
      <c r="C40" s="2" t="s">
        <v>103</v>
      </c>
      <c r="D40" s="2" t="s">
        <v>187</v>
      </c>
      <c r="E40" s="2" t="s">
        <v>105</v>
      </c>
      <c r="F40" s="11">
        <v>2.080729162046524</v>
      </c>
      <c r="G40" s="13">
        <v>0.65244263690820981</v>
      </c>
      <c r="H40" s="13">
        <v>7.1385425516750964E-2</v>
      </c>
      <c r="I40" s="13">
        <v>0.78465498546697621</v>
      </c>
      <c r="J40" s="13">
        <v>0.46823225141794123</v>
      </c>
      <c r="K40" s="13">
        <v>0.1038629867366313</v>
      </c>
      <c r="L40" s="13">
        <v>1.5087600001440369E-4</v>
      </c>
      <c r="M40" s="9">
        <v>1808</v>
      </c>
      <c r="N40" s="9">
        <v>23.5</v>
      </c>
      <c r="O40" s="9">
        <v>48.8</v>
      </c>
      <c r="P40" s="9">
        <v>5.8</v>
      </c>
      <c r="Q40" s="3" t="s">
        <v>188</v>
      </c>
      <c r="R40" s="3" t="s">
        <v>189</v>
      </c>
      <c r="S40" s="3" t="s">
        <v>64</v>
      </c>
    </row>
    <row r="41" spans="1:19" x14ac:dyDescent="0.25">
      <c r="A41" s="3" t="s">
        <v>190</v>
      </c>
      <c r="B41" s="2" t="s">
        <v>191</v>
      </c>
      <c r="C41" s="2" t="s">
        <v>103</v>
      </c>
      <c r="D41" s="2" t="s">
        <v>192</v>
      </c>
      <c r="E41" s="2" t="s">
        <v>105</v>
      </c>
      <c r="F41" s="11">
        <v>1.9568994826501529</v>
      </c>
      <c r="G41" s="13">
        <v>0.85833046062324303</v>
      </c>
      <c r="H41" s="13">
        <v>3.0920471242527289E-3</v>
      </c>
      <c r="I41" s="13">
        <v>0.95470541156237898</v>
      </c>
      <c r="J41" s="13">
        <v>4.0428002538976687E-2</v>
      </c>
      <c r="K41" s="13">
        <v>9.6040091001513839E-2</v>
      </c>
      <c r="L41" s="13">
        <v>4.3034697997872701E-3</v>
      </c>
      <c r="M41" s="9">
        <v>1747</v>
      </c>
      <c r="N41" s="9">
        <v>22.5</v>
      </c>
      <c r="O41" s="9">
        <v>47.6</v>
      </c>
      <c r="P41" s="9">
        <v>4.9000000000000004</v>
      </c>
      <c r="Q41" s="3" t="s">
        <v>193</v>
      </c>
      <c r="R41" s="3" t="s">
        <v>132</v>
      </c>
      <c r="S41" s="3" t="s">
        <v>26</v>
      </c>
    </row>
    <row r="42" spans="1:19" x14ac:dyDescent="0.25">
      <c r="A42" s="3" t="s">
        <v>194</v>
      </c>
      <c r="B42" s="2" t="s">
        <v>195</v>
      </c>
      <c r="C42" s="2" t="s">
        <v>103</v>
      </c>
      <c r="D42" s="2" t="s">
        <v>196</v>
      </c>
      <c r="E42" s="2" t="s">
        <v>105</v>
      </c>
      <c r="F42" s="11">
        <v>2.080729162046524</v>
      </c>
      <c r="G42" s="13">
        <v>0.65244263690820981</v>
      </c>
      <c r="H42" s="13">
        <v>7.1385425516750964E-2</v>
      </c>
      <c r="I42" s="13">
        <v>0.78465498546697621</v>
      </c>
      <c r="J42" s="13">
        <v>0.46823225141794123</v>
      </c>
      <c r="K42" s="13">
        <v>0.1038629867366313</v>
      </c>
      <c r="L42" s="13">
        <v>1.5087600001440369E-4</v>
      </c>
      <c r="M42" s="9">
        <v>1775</v>
      </c>
      <c r="N42" s="9">
        <v>20.2</v>
      </c>
      <c r="O42" s="9">
        <v>53.1</v>
      </c>
      <c r="P42" s="9">
        <v>5</v>
      </c>
      <c r="Q42" s="3" t="s">
        <v>188</v>
      </c>
      <c r="R42" s="3" t="s">
        <v>189</v>
      </c>
      <c r="S42" s="3" t="s">
        <v>64</v>
      </c>
    </row>
    <row r="43" spans="1:19" x14ac:dyDescent="0.25">
      <c r="A43" s="3" t="s">
        <v>197</v>
      </c>
      <c r="B43" s="2" t="s">
        <v>198</v>
      </c>
      <c r="C43" s="2" t="s">
        <v>103</v>
      </c>
      <c r="D43" s="2" t="s">
        <v>199</v>
      </c>
      <c r="E43" s="2" t="s">
        <v>105</v>
      </c>
      <c r="F43" s="11">
        <v>2.080729162046524</v>
      </c>
      <c r="G43" s="13">
        <v>0.65244263690820981</v>
      </c>
      <c r="H43" s="13">
        <v>7.1385425516750964E-2</v>
      </c>
      <c r="I43" s="13">
        <v>0.78465498546697621</v>
      </c>
      <c r="J43" s="13">
        <v>0.46823225141794123</v>
      </c>
      <c r="K43" s="13">
        <v>0.1038629867366313</v>
      </c>
      <c r="L43" s="13">
        <v>1.5087600001440369E-4</v>
      </c>
      <c r="M43" s="9">
        <v>1264</v>
      </c>
      <c r="N43" s="9">
        <v>16.7</v>
      </c>
      <c r="O43" s="9">
        <v>34.4</v>
      </c>
      <c r="P43" s="9">
        <v>3.3</v>
      </c>
      <c r="Q43" s="3" t="s">
        <v>188</v>
      </c>
      <c r="R43" s="3" t="s">
        <v>189</v>
      </c>
      <c r="S43" s="3" t="s">
        <v>64</v>
      </c>
    </row>
    <row r="44" spans="1:19" x14ac:dyDescent="0.25">
      <c r="A44" s="3" t="s">
        <v>200</v>
      </c>
      <c r="B44" s="2" t="s">
        <v>201</v>
      </c>
      <c r="C44" s="2" t="s">
        <v>103</v>
      </c>
      <c r="D44" s="2" t="s">
        <v>202</v>
      </c>
      <c r="E44" s="2" t="s">
        <v>105</v>
      </c>
      <c r="F44" s="11">
        <v>3.505971039256556</v>
      </c>
      <c r="G44" s="13">
        <v>1.9399844464558791</v>
      </c>
      <c r="H44" s="13">
        <v>0.25999913033335931</v>
      </c>
      <c r="I44" s="13">
        <v>0.64252083300910146</v>
      </c>
      <c r="J44" s="13">
        <v>0.49651686178035193</v>
      </c>
      <c r="K44" s="13">
        <v>0.16264629787807719</v>
      </c>
      <c r="L44" s="13">
        <v>4.3034697997872701E-3</v>
      </c>
      <c r="M44" s="9">
        <v>1774</v>
      </c>
      <c r="N44" s="9">
        <v>17</v>
      </c>
      <c r="O44" s="9">
        <v>58.1</v>
      </c>
      <c r="P44" s="9">
        <v>4</v>
      </c>
      <c r="Q44" s="4" t="s">
        <v>203</v>
      </c>
      <c r="R44" s="4" t="s">
        <v>204</v>
      </c>
      <c r="S44" s="4" t="s">
        <v>26</v>
      </c>
    </row>
    <row r="45" spans="1:19" x14ac:dyDescent="0.25">
      <c r="A45" s="3" t="s">
        <v>205</v>
      </c>
      <c r="B45" s="2" t="s">
        <v>206</v>
      </c>
      <c r="C45" s="2" t="s">
        <v>60</v>
      </c>
      <c r="D45" s="2" t="s">
        <v>207</v>
      </c>
      <c r="E45" s="2" t="s">
        <v>62</v>
      </c>
      <c r="F45" s="11">
        <v>5.7372511166391504</v>
      </c>
      <c r="G45" s="13">
        <v>5.2807557253798896</v>
      </c>
      <c r="H45" s="13">
        <v>0.35680264066876682</v>
      </c>
      <c r="I45" s="13">
        <v>-0.28381484420731612</v>
      </c>
      <c r="J45" s="13">
        <v>0.12757075496256751</v>
      </c>
      <c r="K45" s="13">
        <v>0.25578596383522773</v>
      </c>
      <c r="L45" s="13">
        <v>1.5087600001440369E-4</v>
      </c>
      <c r="M45" s="9">
        <v>1775</v>
      </c>
      <c r="N45" s="9">
        <v>42</v>
      </c>
      <c r="O45" s="9">
        <v>0</v>
      </c>
      <c r="P45" s="9">
        <v>13</v>
      </c>
      <c r="Q45" s="3" t="s">
        <v>208</v>
      </c>
      <c r="R45" s="3" t="s">
        <v>25</v>
      </c>
      <c r="S45" s="3" t="s">
        <v>64</v>
      </c>
    </row>
    <row r="46" spans="1:19" x14ac:dyDescent="0.25">
      <c r="A46" s="3" t="s">
        <v>209</v>
      </c>
      <c r="B46" s="2" t="s">
        <v>210</v>
      </c>
      <c r="C46" s="2" t="s">
        <v>60</v>
      </c>
      <c r="D46" s="2" t="s">
        <v>211</v>
      </c>
      <c r="E46" s="2" t="s">
        <v>62</v>
      </c>
      <c r="F46" s="11">
        <v>5.1718915815724333</v>
      </c>
      <c r="G46" s="13">
        <v>3.6611104098962088</v>
      </c>
      <c r="H46" s="13">
        <v>0.18449514829741209</v>
      </c>
      <c r="I46" s="13">
        <v>1.1341849656380121</v>
      </c>
      <c r="J46" s="13">
        <v>1.9108291739529479E-2</v>
      </c>
      <c r="K46" s="13">
        <v>0.16868929620148329</v>
      </c>
      <c r="L46" s="13">
        <v>4.3034697997872701E-3</v>
      </c>
      <c r="M46" s="9">
        <v>2104</v>
      </c>
      <c r="N46" s="9">
        <v>49.2</v>
      </c>
      <c r="O46" s="9">
        <v>2.8</v>
      </c>
      <c r="P46" s="9">
        <v>13.9</v>
      </c>
      <c r="Q46" s="3" t="s">
        <v>212</v>
      </c>
      <c r="R46" s="3" t="s">
        <v>213</v>
      </c>
      <c r="S46" s="3" t="s">
        <v>26</v>
      </c>
    </row>
    <row r="47" spans="1:19" x14ac:dyDescent="0.25">
      <c r="A47" s="3" t="s">
        <v>214</v>
      </c>
      <c r="B47" s="2" t="s">
        <v>215</v>
      </c>
      <c r="C47" s="2" t="s">
        <v>60</v>
      </c>
      <c r="D47" s="2" t="s">
        <v>216</v>
      </c>
      <c r="E47" s="2" t="s">
        <v>62</v>
      </c>
      <c r="F47" s="11">
        <v>3.7632873071063111</v>
      </c>
      <c r="G47" s="13">
        <v>3.388434547143953</v>
      </c>
      <c r="H47" s="13">
        <v>0.2276514112746981</v>
      </c>
      <c r="I47" s="13">
        <v>-2.8911083826705038E-2</v>
      </c>
      <c r="J47" s="13">
        <v>1.9108291739529479E-2</v>
      </c>
      <c r="K47" s="13">
        <v>0.15685326477482031</v>
      </c>
      <c r="L47" s="13">
        <v>1.5087600001440369E-4</v>
      </c>
      <c r="M47" s="9">
        <v>457</v>
      </c>
      <c r="N47" s="9">
        <v>4</v>
      </c>
      <c r="O47" s="9">
        <v>0.3</v>
      </c>
      <c r="P47" s="9">
        <v>17.899999999999999</v>
      </c>
      <c r="Q47" s="3" t="s">
        <v>217</v>
      </c>
      <c r="R47" s="3" t="s">
        <v>213</v>
      </c>
      <c r="S47" s="3" t="s">
        <v>64</v>
      </c>
    </row>
    <row r="48" spans="1:19" x14ac:dyDescent="0.25">
      <c r="A48" s="3" t="s">
        <v>218</v>
      </c>
      <c r="B48" s="2" t="s">
        <v>219</v>
      </c>
      <c r="C48" s="2" t="s">
        <v>60</v>
      </c>
      <c r="D48" s="2" t="s">
        <v>220</v>
      </c>
      <c r="E48" s="2" t="s">
        <v>62</v>
      </c>
      <c r="F48" s="11">
        <v>56.266926580111189</v>
      </c>
      <c r="G48" s="13">
        <v>47.857618540421427</v>
      </c>
      <c r="H48" s="13">
        <v>9.7695582679181285</v>
      </c>
      <c r="I48" s="13">
        <v>-2.0588271297697389</v>
      </c>
      <c r="J48" s="13">
        <v>1.9108291739529479E-2</v>
      </c>
      <c r="K48" s="13">
        <v>0.67931773380182747</v>
      </c>
      <c r="L48" s="13">
        <v>1.5087600001440369E-4</v>
      </c>
      <c r="M48" s="9">
        <v>504</v>
      </c>
      <c r="N48" s="9">
        <v>3.5</v>
      </c>
      <c r="O48" s="9">
        <v>0.3</v>
      </c>
      <c r="P48" s="9">
        <v>21.7</v>
      </c>
      <c r="Q48" s="3" t="s">
        <v>221</v>
      </c>
      <c r="R48" s="3" t="s">
        <v>213</v>
      </c>
      <c r="S48" s="3" t="s">
        <v>64</v>
      </c>
    </row>
    <row r="49" spans="1:19" x14ac:dyDescent="0.25">
      <c r="A49" s="3" t="s">
        <v>222</v>
      </c>
      <c r="B49" s="2" t="s">
        <v>223</v>
      </c>
      <c r="C49" s="2" t="s">
        <v>60</v>
      </c>
      <c r="D49" s="2" t="s">
        <v>224</v>
      </c>
      <c r="E49" s="2" t="s">
        <v>62</v>
      </c>
      <c r="F49" s="11">
        <v>2.430286757435014</v>
      </c>
      <c r="G49" s="13">
        <v>2.1252470086205379</v>
      </c>
      <c r="H49" s="13">
        <v>0.14714926522602481</v>
      </c>
      <c r="I49" s="13">
        <v>-8.8844222208690482E-2</v>
      </c>
      <c r="J49" s="13">
        <v>0.12757075496256751</v>
      </c>
      <c r="K49" s="13">
        <v>0.1190130748345606</v>
      </c>
      <c r="L49" s="13">
        <v>1.5087600001440369E-4</v>
      </c>
      <c r="M49" s="9">
        <v>907</v>
      </c>
      <c r="N49" s="9">
        <v>17.399999999999999</v>
      </c>
      <c r="O49" s="9">
        <v>4.7</v>
      </c>
      <c r="P49" s="9">
        <v>12.2</v>
      </c>
      <c r="Q49" s="3" t="s">
        <v>225</v>
      </c>
      <c r="R49" s="3" t="s">
        <v>25</v>
      </c>
      <c r="S49" s="3" t="s">
        <v>64</v>
      </c>
    </row>
    <row r="50" spans="1:19" x14ac:dyDescent="0.25">
      <c r="A50" s="3" t="s">
        <v>226</v>
      </c>
      <c r="B50" s="2" t="s">
        <v>227</v>
      </c>
      <c r="C50" s="2" t="s">
        <v>60</v>
      </c>
      <c r="D50" s="2" t="s">
        <v>228</v>
      </c>
      <c r="E50" s="2" t="s">
        <v>62</v>
      </c>
      <c r="F50" s="11">
        <v>3.7259888111479511</v>
      </c>
      <c r="G50" s="13">
        <v>2.2731764175670768</v>
      </c>
      <c r="H50" s="13">
        <v>0.16012639650481689</v>
      </c>
      <c r="I50" s="13">
        <v>-4.9146364428777289E-2</v>
      </c>
      <c r="J50" s="13">
        <v>1.2202507678903609</v>
      </c>
      <c r="K50" s="13">
        <v>0.12143071761445889</v>
      </c>
      <c r="L50" s="13">
        <v>1.5087600001440369E-4</v>
      </c>
      <c r="M50" s="9">
        <v>989</v>
      </c>
      <c r="N50" s="9">
        <v>19.2</v>
      </c>
      <c r="O50" s="9">
        <v>4.7</v>
      </c>
      <c r="P50" s="9">
        <v>11.3</v>
      </c>
      <c r="Q50" s="3" t="s">
        <v>229</v>
      </c>
      <c r="R50" s="3" t="s">
        <v>230</v>
      </c>
      <c r="S50" s="3" t="s">
        <v>64</v>
      </c>
    </row>
    <row r="51" spans="1:19" x14ac:dyDescent="0.25">
      <c r="A51" s="3" t="s">
        <v>231</v>
      </c>
      <c r="B51" s="2" t="s">
        <v>232</v>
      </c>
      <c r="C51" s="2" t="s">
        <v>60</v>
      </c>
      <c r="D51" s="2" t="s">
        <v>233</v>
      </c>
      <c r="E51" s="2" t="s">
        <v>62</v>
      </c>
      <c r="F51" s="11"/>
      <c r="G51" s="13"/>
      <c r="H51" s="13"/>
      <c r="I51" s="13"/>
      <c r="J51" s="13"/>
      <c r="K51" s="13"/>
      <c r="L51" s="13"/>
      <c r="M51" s="9">
        <v>854</v>
      </c>
      <c r="N51" s="9">
        <v>22.8</v>
      </c>
      <c r="O51" s="9" t="s">
        <v>234</v>
      </c>
      <c r="P51" s="9" t="s">
        <v>234</v>
      </c>
      <c r="Q51" s="3" t="s">
        <v>217</v>
      </c>
      <c r="R51" s="3" t="s">
        <v>213</v>
      </c>
      <c r="S51" s="3" t="s">
        <v>64</v>
      </c>
    </row>
    <row r="52" spans="1:19" x14ac:dyDescent="0.25">
      <c r="A52" s="3" t="s">
        <v>235</v>
      </c>
      <c r="B52" s="2" t="s">
        <v>236</v>
      </c>
      <c r="C52" s="2" t="s">
        <v>60</v>
      </c>
      <c r="D52" s="2" t="s">
        <v>237</v>
      </c>
      <c r="E52" s="2" t="s">
        <v>62</v>
      </c>
      <c r="F52" s="11">
        <v>1.8362569236872921</v>
      </c>
      <c r="G52" s="13">
        <v>1.5618409065103349</v>
      </c>
      <c r="H52" s="13">
        <v>0.1069536203700097</v>
      </c>
      <c r="I52" s="13">
        <v>6.2030971449200223E-2</v>
      </c>
      <c r="J52" s="13">
        <v>1.9108291739529479E-2</v>
      </c>
      <c r="K52" s="13">
        <v>8.6172257618202908E-2</v>
      </c>
      <c r="L52" s="13">
        <v>1.5087600001440369E-4</v>
      </c>
      <c r="M52" s="9">
        <v>1172</v>
      </c>
      <c r="N52" s="9">
        <v>24.5</v>
      </c>
      <c r="O52" s="9">
        <v>1.1000000000000001</v>
      </c>
      <c r="P52" s="9">
        <v>14.4</v>
      </c>
      <c r="Q52" s="3" t="s">
        <v>238</v>
      </c>
      <c r="R52" s="3" t="s">
        <v>213</v>
      </c>
      <c r="S52" s="3" t="s">
        <v>64</v>
      </c>
    </row>
    <row r="53" spans="1:19" x14ac:dyDescent="0.25">
      <c r="A53" s="3" t="s">
        <v>239</v>
      </c>
      <c r="B53" s="2" t="s">
        <v>240</v>
      </c>
      <c r="C53" s="2" t="s">
        <v>60</v>
      </c>
      <c r="D53" s="2" t="s">
        <v>241</v>
      </c>
      <c r="E53" s="2" t="s">
        <v>62</v>
      </c>
      <c r="F53" s="11">
        <v>4.4285057066880844</v>
      </c>
      <c r="G53" s="13">
        <v>3.7777384039712421</v>
      </c>
      <c r="H53" s="13">
        <v>0.2766052863654957</v>
      </c>
      <c r="I53" s="13">
        <v>0.16589919901526701</v>
      </c>
      <c r="J53" s="13">
        <v>1.9108291739529479E-2</v>
      </c>
      <c r="K53" s="13">
        <v>0.18900364959653479</v>
      </c>
      <c r="L53" s="13">
        <v>1.5087600001440369E-4</v>
      </c>
      <c r="M53" s="9">
        <v>475</v>
      </c>
      <c r="N53" s="9">
        <v>3.2</v>
      </c>
      <c r="O53" s="9">
        <v>0.4</v>
      </c>
      <c r="P53" s="9">
        <v>20.6</v>
      </c>
      <c r="Q53" s="3" t="s">
        <v>242</v>
      </c>
      <c r="R53" s="3" t="s">
        <v>213</v>
      </c>
      <c r="S53" s="3" t="s">
        <v>64</v>
      </c>
    </row>
    <row r="54" spans="1:19" x14ac:dyDescent="0.25">
      <c r="A54" s="3" t="s">
        <v>243</v>
      </c>
      <c r="B54" s="2" t="s">
        <v>244</v>
      </c>
      <c r="C54" s="2" t="s">
        <v>60</v>
      </c>
      <c r="D54" s="2" t="s">
        <v>245</v>
      </c>
      <c r="E54" s="2" t="s">
        <v>62</v>
      </c>
      <c r="F54" s="11">
        <v>1.8575396659555059</v>
      </c>
      <c r="G54" s="13">
        <v>1.5143078880112271</v>
      </c>
      <c r="H54" s="13">
        <v>0.1148846558561996</v>
      </c>
      <c r="I54" s="13">
        <v>5.5672124991985594E-3</v>
      </c>
      <c r="J54" s="13">
        <v>0.12757075496256751</v>
      </c>
      <c r="K54" s="13">
        <v>9.5058278626299023E-2</v>
      </c>
      <c r="L54" s="13">
        <v>1.5087600001440369E-4</v>
      </c>
      <c r="M54" s="9">
        <v>635</v>
      </c>
      <c r="N54" s="9">
        <v>8.6999999999999993</v>
      </c>
      <c r="O54" s="9">
        <v>0</v>
      </c>
      <c r="P54" s="9">
        <v>18.399999999999999</v>
      </c>
      <c r="Q54" s="3" t="s">
        <v>246</v>
      </c>
      <c r="R54" s="3" t="s">
        <v>25</v>
      </c>
      <c r="S54" s="3" t="s">
        <v>64</v>
      </c>
    </row>
    <row r="55" spans="1:19" x14ac:dyDescent="0.25">
      <c r="A55" s="3" t="s">
        <v>247</v>
      </c>
      <c r="B55" s="2" t="s">
        <v>248</v>
      </c>
      <c r="C55" s="2" t="s">
        <v>60</v>
      </c>
      <c r="D55" s="2" t="s">
        <v>249</v>
      </c>
      <c r="E55" s="2" t="s">
        <v>62</v>
      </c>
      <c r="F55" s="11">
        <v>1.762943527338334</v>
      </c>
      <c r="G55" s="13">
        <v>1.430179672010603</v>
      </c>
      <c r="H55" s="13">
        <v>0.1087615812655013</v>
      </c>
      <c r="I55" s="13">
        <v>5.257922915910207E-3</v>
      </c>
      <c r="J55" s="13">
        <v>0.12757075496256751</v>
      </c>
      <c r="K55" s="13">
        <v>9.1022720183736763E-2</v>
      </c>
      <c r="L55" s="13">
        <v>1.5087600001440369E-4</v>
      </c>
      <c r="M55" s="9">
        <v>647</v>
      </c>
      <c r="N55" s="9">
        <v>8.9</v>
      </c>
      <c r="O55" s="9">
        <v>0</v>
      </c>
      <c r="P55" s="9">
        <v>18.7</v>
      </c>
      <c r="Q55" s="3" t="s">
        <v>250</v>
      </c>
      <c r="R55" s="3" t="s">
        <v>25</v>
      </c>
      <c r="S55" s="3" t="s">
        <v>64</v>
      </c>
    </row>
    <row r="56" spans="1:19" x14ac:dyDescent="0.25">
      <c r="A56" s="3" t="s">
        <v>251</v>
      </c>
      <c r="B56" s="2" t="s">
        <v>252</v>
      </c>
      <c r="C56" s="2" t="s">
        <v>60</v>
      </c>
      <c r="D56" s="2" t="s">
        <v>253</v>
      </c>
      <c r="E56" s="2" t="s">
        <v>62</v>
      </c>
      <c r="F56" s="11">
        <v>4.8846161017050331</v>
      </c>
      <c r="G56" s="13">
        <v>4.2064108000311862</v>
      </c>
      <c r="H56" s="13">
        <v>0.31082304275852629</v>
      </c>
      <c r="I56" s="13">
        <v>1.5464479164447381E-2</v>
      </c>
      <c r="J56" s="13">
        <v>0.12757075496256751</v>
      </c>
      <c r="K56" s="13">
        <v>0.22419614878829139</v>
      </c>
      <c r="L56" s="13">
        <v>1.5087600001440369E-4</v>
      </c>
      <c r="M56" s="9">
        <v>623</v>
      </c>
      <c r="N56" s="9">
        <v>6.9</v>
      </c>
      <c r="O56" s="9">
        <v>0</v>
      </c>
      <c r="P56" s="9">
        <v>21.5</v>
      </c>
      <c r="Q56" s="3" t="s">
        <v>254</v>
      </c>
      <c r="R56" s="3" t="s">
        <v>25</v>
      </c>
      <c r="S56" s="3" t="s">
        <v>64</v>
      </c>
    </row>
    <row r="57" spans="1:19" x14ac:dyDescent="0.25">
      <c r="A57" s="3" t="s">
        <v>255</v>
      </c>
      <c r="B57" s="2" t="s">
        <v>256</v>
      </c>
      <c r="C57" s="2" t="s">
        <v>60</v>
      </c>
      <c r="D57" s="2" t="s">
        <v>257</v>
      </c>
      <c r="E57" s="2" t="s">
        <v>62</v>
      </c>
      <c r="F57" s="11">
        <v>1.7007638338140889</v>
      </c>
      <c r="G57" s="13">
        <v>1.3515798286876859</v>
      </c>
      <c r="H57" s="13">
        <v>0.1007990587030201</v>
      </c>
      <c r="I57" s="13">
        <v>0.14548942594738909</v>
      </c>
      <c r="J57" s="13">
        <v>1.9108291739529479E-2</v>
      </c>
      <c r="K57" s="13">
        <v>8.3636352736449177E-2</v>
      </c>
      <c r="L57" s="13">
        <v>1.5087600001440369E-4</v>
      </c>
      <c r="M57" s="9">
        <v>806</v>
      </c>
      <c r="N57" s="9">
        <v>15</v>
      </c>
      <c r="O57" s="9">
        <v>1.9</v>
      </c>
      <c r="P57" s="9">
        <v>12.8</v>
      </c>
      <c r="Q57" s="3" t="s">
        <v>258</v>
      </c>
      <c r="R57" s="3" t="s">
        <v>213</v>
      </c>
      <c r="S57" s="3" t="s">
        <v>64</v>
      </c>
    </row>
    <row r="58" spans="1:19" x14ac:dyDescent="0.25">
      <c r="A58" s="3" t="s">
        <v>259</v>
      </c>
      <c r="B58" s="2" t="s">
        <v>260</v>
      </c>
      <c r="C58" s="2" t="s">
        <v>60</v>
      </c>
      <c r="D58" s="2" t="s">
        <v>261</v>
      </c>
      <c r="E58" s="2" t="s">
        <v>62</v>
      </c>
      <c r="F58" s="11">
        <v>3.0721540858000038</v>
      </c>
      <c r="G58" s="13">
        <v>2.594514181459235</v>
      </c>
      <c r="H58" s="13">
        <v>0.19350493360075791</v>
      </c>
      <c r="I58" s="13">
        <v>9.538490748630668E-3</v>
      </c>
      <c r="J58" s="13">
        <v>0.12757075496256751</v>
      </c>
      <c r="K58" s="13">
        <v>0.14687484902879841</v>
      </c>
      <c r="L58" s="13">
        <v>1.5087600001440369E-4</v>
      </c>
      <c r="M58" s="9">
        <v>888</v>
      </c>
      <c r="N58" s="9">
        <v>15.9</v>
      </c>
      <c r="O58" s="9">
        <v>0</v>
      </c>
      <c r="P58" s="9">
        <v>17.100000000000001</v>
      </c>
      <c r="Q58" s="3" t="s">
        <v>262</v>
      </c>
      <c r="R58" s="3" t="s">
        <v>25</v>
      </c>
      <c r="S58" s="3" t="s">
        <v>64</v>
      </c>
    </row>
    <row r="59" spans="1:19" x14ac:dyDescent="0.25">
      <c r="A59" s="3" t="s">
        <v>263</v>
      </c>
      <c r="B59" s="2" t="s">
        <v>264</v>
      </c>
      <c r="C59" s="2" t="s">
        <v>90</v>
      </c>
      <c r="D59" s="2" t="s">
        <v>265</v>
      </c>
      <c r="E59" s="2" t="s">
        <v>92</v>
      </c>
      <c r="F59" s="11">
        <v>25.77979942994175</v>
      </c>
      <c r="G59" s="13">
        <v>18.843366880538721</v>
      </c>
      <c r="H59" s="13">
        <v>2.0158154553388772</v>
      </c>
      <c r="I59" s="13">
        <v>1.3951098374922031</v>
      </c>
      <c r="J59" s="13">
        <v>2.2432195257772611</v>
      </c>
      <c r="K59" s="13">
        <v>1.277984260994903</v>
      </c>
      <c r="L59" s="13">
        <v>4.3034697997872701E-3</v>
      </c>
      <c r="M59" s="9">
        <v>961</v>
      </c>
      <c r="N59" s="9">
        <v>2</v>
      </c>
      <c r="O59" s="9">
        <v>3</v>
      </c>
      <c r="P59" s="9">
        <v>19.600000000000001</v>
      </c>
      <c r="Q59" s="3" t="s">
        <v>266</v>
      </c>
      <c r="R59" s="3" t="s">
        <v>267</v>
      </c>
      <c r="S59" s="3" t="s">
        <v>26</v>
      </c>
    </row>
    <row r="60" spans="1:19" x14ac:dyDescent="0.25">
      <c r="A60" s="3" t="s">
        <v>268</v>
      </c>
      <c r="B60" s="2" t="s">
        <v>269</v>
      </c>
      <c r="C60" s="2" t="s">
        <v>90</v>
      </c>
      <c r="D60" s="2" t="s">
        <v>270</v>
      </c>
      <c r="E60" s="2" t="s">
        <v>92</v>
      </c>
      <c r="F60" s="11">
        <v>16.250895555020001</v>
      </c>
      <c r="G60" s="13">
        <v>10.08404799069552</v>
      </c>
      <c r="H60" s="13">
        <v>1.102425871532057</v>
      </c>
      <c r="I60" s="13">
        <v>2.358710029229993</v>
      </c>
      <c r="J60" s="13">
        <v>1.95477949344949</v>
      </c>
      <c r="K60" s="13">
        <v>0.7466287003131471</v>
      </c>
      <c r="L60" s="13">
        <v>4.3034697997872701E-3</v>
      </c>
      <c r="M60" s="9">
        <v>1270</v>
      </c>
      <c r="N60" s="9">
        <v>1.7</v>
      </c>
      <c r="O60" s="9">
        <v>11</v>
      </c>
      <c r="P60" s="9">
        <v>19.5</v>
      </c>
      <c r="Q60" s="3" t="s">
        <v>271</v>
      </c>
      <c r="R60" s="3" t="s">
        <v>272</v>
      </c>
      <c r="S60" s="3" t="s">
        <v>26</v>
      </c>
    </row>
    <row r="61" spans="1:19" x14ac:dyDescent="0.25">
      <c r="A61" s="3" t="s">
        <v>273</v>
      </c>
      <c r="B61" s="2" t="s">
        <v>274</v>
      </c>
      <c r="C61" s="2" t="s">
        <v>90</v>
      </c>
      <c r="D61" s="2" t="s">
        <v>275</v>
      </c>
      <c r="E61" s="2" t="s">
        <v>92</v>
      </c>
      <c r="F61" s="11">
        <v>7.0893334794583822</v>
      </c>
      <c r="G61" s="13">
        <v>5.5871076705204921</v>
      </c>
      <c r="H61" s="13">
        <v>0.61514900168391751</v>
      </c>
      <c r="I61" s="13">
        <v>0.2041745496212668</v>
      </c>
      <c r="J61" s="13">
        <v>0.25492881225690561</v>
      </c>
      <c r="K61" s="13">
        <v>0.42366997557601233</v>
      </c>
      <c r="L61" s="13">
        <v>4.3034697997872701E-3</v>
      </c>
      <c r="M61" s="9">
        <v>1668</v>
      </c>
      <c r="N61" s="9">
        <v>15.4</v>
      </c>
      <c r="O61" s="9">
        <v>28.5</v>
      </c>
      <c r="P61" s="9">
        <v>14.6</v>
      </c>
      <c r="Q61" s="3" t="s">
        <v>276</v>
      </c>
      <c r="R61" s="3" t="s">
        <v>277</v>
      </c>
      <c r="S61" s="3" t="s">
        <v>26</v>
      </c>
    </row>
    <row r="62" spans="1:19" x14ac:dyDescent="0.25">
      <c r="A62" s="3" t="s">
        <v>278</v>
      </c>
      <c r="B62" s="2" t="s">
        <v>279</v>
      </c>
      <c r="C62" s="2" t="s">
        <v>90</v>
      </c>
      <c r="D62" s="2" t="s">
        <v>280</v>
      </c>
      <c r="E62" s="2" t="s">
        <v>92</v>
      </c>
      <c r="F62" s="11">
        <v>16.499538565422881</v>
      </c>
      <c r="G62" s="13">
        <v>15.104830494633219</v>
      </c>
      <c r="H62" s="13">
        <v>2.595359864497536</v>
      </c>
      <c r="I62" s="13">
        <v>-5.1422050595976536</v>
      </c>
      <c r="J62" s="13">
        <v>3.1259289023479191</v>
      </c>
      <c r="K62" s="13">
        <v>0.81132089374207561</v>
      </c>
      <c r="L62" s="13">
        <v>4.3034697997872701E-3</v>
      </c>
      <c r="M62" s="9">
        <v>1660</v>
      </c>
      <c r="N62" s="9">
        <v>3.8</v>
      </c>
      <c r="O62" s="9">
        <v>73.599999999999994</v>
      </c>
      <c r="P62" s="9">
        <v>5.3</v>
      </c>
      <c r="Q62" s="3" t="s">
        <v>281</v>
      </c>
      <c r="R62" s="3" t="s">
        <v>282</v>
      </c>
      <c r="S62" s="3" t="s">
        <v>26</v>
      </c>
    </row>
    <row r="63" spans="1:19" x14ac:dyDescent="0.25">
      <c r="A63" s="3" t="s">
        <v>283</v>
      </c>
      <c r="B63" s="2" t="s">
        <v>284</v>
      </c>
      <c r="C63" s="2" t="s">
        <v>90</v>
      </c>
      <c r="D63" s="2" t="s">
        <v>285</v>
      </c>
      <c r="E63" s="2" t="s">
        <v>92</v>
      </c>
      <c r="F63" s="11">
        <v>16.499538565422881</v>
      </c>
      <c r="G63" s="13">
        <v>15.104830494633219</v>
      </c>
      <c r="H63" s="13">
        <v>2.595359864497536</v>
      </c>
      <c r="I63" s="13">
        <v>-5.1422050595976536</v>
      </c>
      <c r="J63" s="13">
        <v>3.1259289023479191</v>
      </c>
      <c r="K63" s="13">
        <v>0.81132089374207561</v>
      </c>
      <c r="L63" s="13">
        <v>4.3034697997872701E-3</v>
      </c>
      <c r="M63" s="9">
        <v>1682</v>
      </c>
      <c r="N63" s="9">
        <v>21.9</v>
      </c>
      <c r="O63" s="9">
        <v>10.5</v>
      </c>
      <c r="P63" s="9">
        <v>22.5</v>
      </c>
      <c r="Q63" s="3" t="s">
        <v>281</v>
      </c>
      <c r="R63" s="3" t="s">
        <v>282</v>
      </c>
      <c r="S63" s="3" t="s">
        <v>26</v>
      </c>
    </row>
    <row r="64" spans="1:19" x14ac:dyDescent="0.25">
      <c r="A64" s="3" t="s">
        <v>286</v>
      </c>
      <c r="B64" s="2" t="s">
        <v>287</v>
      </c>
      <c r="C64" s="2" t="s">
        <v>60</v>
      </c>
      <c r="D64" s="2" t="s">
        <v>288</v>
      </c>
      <c r="E64" s="2" t="s">
        <v>62</v>
      </c>
      <c r="F64" s="11"/>
      <c r="G64" s="13"/>
      <c r="H64" s="13"/>
      <c r="I64" s="13"/>
      <c r="J64" s="13"/>
      <c r="K64" s="13"/>
      <c r="L64" s="13"/>
      <c r="M64" s="9">
        <v>1498</v>
      </c>
      <c r="N64" s="9">
        <v>31.7</v>
      </c>
      <c r="O64" s="9">
        <v>0</v>
      </c>
      <c r="P64" s="9">
        <v>19</v>
      </c>
      <c r="Q64" s="3" t="s">
        <v>289</v>
      </c>
      <c r="R64" s="3" t="s">
        <v>213</v>
      </c>
      <c r="S64" s="3" t="s">
        <v>64</v>
      </c>
    </row>
    <row r="65" spans="1:19" x14ac:dyDescent="0.25">
      <c r="A65" s="3" t="s">
        <v>290</v>
      </c>
      <c r="B65" s="2" t="s">
        <v>291</v>
      </c>
      <c r="C65" s="2" t="s">
        <v>60</v>
      </c>
      <c r="D65" s="2" t="s">
        <v>292</v>
      </c>
      <c r="E65" s="2" t="s">
        <v>62</v>
      </c>
      <c r="F65" s="11"/>
      <c r="G65" s="13"/>
      <c r="H65" s="13"/>
      <c r="I65" s="13"/>
      <c r="J65" s="13"/>
      <c r="K65" s="13"/>
      <c r="L65" s="13"/>
      <c r="M65" s="9">
        <v>1681</v>
      </c>
      <c r="N65" s="9">
        <v>36.200000000000003</v>
      </c>
      <c r="O65" s="9">
        <v>0</v>
      </c>
      <c r="P65" s="9">
        <v>20.100000000000001</v>
      </c>
      <c r="Q65" s="3" t="s">
        <v>293</v>
      </c>
      <c r="R65" s="3" t="s">
        <v>213</v>
      </c>
      <c r="S65" s="3" t="s">
        <v>26</v>
      </c>
    </row>
    <row r="66" spans="1:19" x14ac:dyDescent="0.25">
      <c r="A66" s="3" t="s">
        <v>294</v>
      </c>
      <c r="B66" s="2" t="s">
        <v>295</v>
      </c>
      <c r="C66" s="2" t="s">
        <v>60</v>
      </c>
      <c r="D66" s="2" t="s">
        <v>296</v>
      </c>
      <c r="E66" s="2" t="s">
        <v>62</v>
      </c>
      <c r="F66" s="11"/>
      <c r="G66" s="13"/>
      <c r="H66" s="13"/>
      <c r="I66" s="13"/>
      <c r="J66" s="13"/>
      <c r="K66" s="13"/>
      <c r="L66" s="13"/>
      <c r="M66" s="9">
        <v>508</v>
      </c>
      <c r="N66" s="9">
        <v>4.9000000000000004</v>
      </c>
      <c r="O66" s="9">
        <v>0</v>
      </c>
      <c r="P66" s="9">
        <v>18.399999999999999</v>
      </c>
      <c r="Q66" s="3" t="s">
        <v>297</v>
      </c>
      <c r="R66" s="3" t="s">
        <v>213</v>
      </c>
      <c r="S66" s="3" t="s">
        <v>64</v>
      </c>
    </row>
    <row r="67" spans="1:19" x14ac:dyDescent="0.25">
      <c r="A67" s="3" t="s">
        <v>298</v>
      </c>
      <c r="B67" s="2" t="s">
        <v>299</v>
      </c>
      <c r="C67" s="2" t="s">
        <v>300</v>
      </c>
      <c r="D67" s="2" t="s">
        <v>301</v>
      </c>
      <c r="E67" s="2" t="s">
        <v>302</v>
      </c>
      <c r="F67" s="11">
        <v>3.3447263509526381</v>
      </c>
      <c r="G67" s="13">
        <v>0.24310519398986799</v>
      </c>
      <c r="H67" s="13">
        <v>-0.1128635437833979</v>
      </c>
      <c r="I67" s="13">
        <v>2.802483076200327</v>
      </c>
      <c r="J67" s="13">
        <v>0.37977852359065012</v>
      </c>
      <c r="K67" s="13">
        <v>2.791963115540445E-2</v>
      </c>
      <c r="L67" s="13">
        <v>4.3034697997872701E-3</v>
      </c>
      <c r="M67" s="9">
        <v>1446</v>
      </c>
      <c r="N67" s="9">
        <v>34.299999999999997</v>
      </c>
      <c r="O67" s="9">
        <v>9.8000000000000007</v>
      </c>
      <c r="P67" s="9">
        <v>0.6</v>
      </c>
      <c r="Q67" s="3" t="s">
        <v>303</v>
      </c>
      <c r="R67" s="3" t="s">
        <v>304</v>
      </c>
      <c r="S67" s="3" t="s">
        <v>26</v>
      </c>
    </row>
    <row r="68" spans="1:19" x14ac:dyDescent="0.25">
      <c r="A68" s="3" t="s">
        <v>305</v>
      </c>
      <c r="B68" s="2" t="s">
        <v>306</v>
      </c>
      <c r="C68" s="2" t="s">
        <v>300</v>
      </c>
      <c r="D68" s="2" t="s">
        <v>307</v>
      </c>
      <c r="E68" s="2" t="s">
        <v>302</v>
      </c>
      <c r="F68" s="11"/>
      <c r="G68" s="13"/>
      <c r="H68" s="13"/>
      <c r="I68" s="13"/>
      <c r="J68" s="13"/>
      <c r="K68" s="13"/>
      <c r="L68" s="13"/>
      <c r="M68" s="9">
        <v>1547</v>
      </c>
      <c r="N68" s="9">
        <v>35.1</v>
      </c>
      <c r="O68" s="9">
        <v>12.7</v>
      </c>
      <c r="P68" s="9">
        <v>1.1000000000000001</v>
      </c>
      <c r="Q68" s="3" t="s">
        <v>308</v>
      </c>
      <c r="R68" s="3" t="s">
        <v>304</v>
      </c>
      <c r="S68" s="3" t="s">
        <v>26</v>
      </c>
    </row>
    <row r="69" spans="1:19" x14ac:dyDescent="0.25">
      <c r="A69" s="3" t="s">
        <v>309</v>
      </c>
      <c r="B69" s="2" t="s">
        <v>310</v>
      </c>
      <c r="C69" s="2" t="s">
        <v>90</v>
      </c>
      <c r="D69" s="2" t="s">
        <v>311</v>
      </c>
      <c r="E69" s="2" t="s">
        <v>92</v>
      </c>
      <c r="F69" s="11"/>
      <c r="G69" s="13"/>
      <c r="H69" s="13"/>
      <c r="I69" s="13"/>
      <c r="J69" s="13"/>
      <c r="K69" s="13"/>
      <c r="L69" s="13"/>
      <c r="M69" s="9">
        <v>0</v>
      </c>
      <c r="N69" s="9">
        <v>0</v>
      </c>
      <c r="O69" s="9">
        <v>0</v>
      </c>
      <c r="P69" s="9">
        <v>0</v>
      </c>
      <c r="Q69" s="3" t="s">
        <v>312</v>
      </c>
      <c r="R69" s="3"/>
      <c r="S69" s="3"/>
    </row>
    <row r="70" spans="1:19" x14ac:dyDescent="0.25">
      <c r="A70" s="3" t="s">
        <v>313</v>
      </c>
      <c r="B70" s="2" t="s">
        <v>314</v>
      </c>
      <c r="C70" s="2" t="s">
        <v>60</v>
      </c>
      <c r="D70" s="2" t="s">
        <v>315</v>
      </c>
      <c r="E70" s="2" t="s">
        <v>62</v>
      </c>
      <c r="F70" s="11">
        <v>3.072154085800006</v>
      </c>
      <c r="G70" s="13">
        <v>2.594514181459235</v>
      </c>
      <c r="H70" s="13">
        <v>0.19350493360075779</v>
      </c>
      <c r="I70" s="13">
        <v>2.0180289606711369E-2</v>
      </c>
      <c r="J70" s="13">
        <v>0.12757075496256751</v>
      </c>
      <c r="K70" s="13">
        <v>0.13623305017071879</v>
      </c>
      <c r="L70" s="13">
        <v>1.5087600001440369E-4</v>
      </c>
      <c r="M70" s="9">
        <v>530</v>
      </c>
      <c r="N70" s="9">
        <v>5.0999999999999996</v>
      </c>
      <c r="O70" s="9">
        <v>0</v>
      </c>
      <c r="P70" s="9">
        <v>18.3</v>
      </c>
      <c r="Q70" s="4" t="s">
        <v>316</v>
      </c>
      <c r="R70" s="4" t="s">
        <v>25</v>
      </c>
      <c r="S70" s="4" t="s">
        <v>64</v>
      </c>
    </row>
    <row r="71" spans="1:19" x14ac:dyDescent="0.25">
      <c r="A71" s="3" t="s">
        <v>317</v>
      </c>
      <c r="B71" s="2" t="s">
        <v>318</v>
      </c>
      <c r="C71" s="2" t="s">
        <v>60</v>
      </c>
      <c r="D71" s="2" t="s">
        <v>319</v>
      </c>
      <c r="E71" s="2" t="s">
        <v>62</v>
      </c>
      <c r="F71" s="11"/>
      <c r="G71" s="13"/>
      <c r="H71" s="13"/>
      <c r="I71" s="13"/>
      <c r="J71" s="13"/>
      <c r="K71" s="13"/>
      <c r="L71" s="13"/>
      <c r="M71" s="9">
        <v>663</v>
      </c>
      <c r="N71" s="9">
        <v>7.1</v>
      </c>
      <c r="O71" s="9">
        <v>0</v>
      </c>
      <c r="P71" s="9">
        <v>22.8</v>
      </c>
      <c r="Q71" s="4" t="s">
        <v>320</v>
      </c>
      <c r="R71" s="4" t="s">
        <v>25</v>
      </c>
      <c r="S71" s="4" t="s">
        <v>64</v>
      </c>
    </row>
    <row r="72" spans="1:19" x14ac:dyDescent="0.25">
      <c r="A72" s="3" t="s">
        <v>321</v>
      </c>
      <c r="B72" s="2" t="s">
        <v>322</v>
      </c>
      <c r="C72" s="2" t="s">
        <v>300</v>
      </c>
      <c r="D72" s="2" t="s">
        <v>323</v>
      </c>
      <c r="E72" s="2" t="s">
        <v>302</v>
      </c>
      <c r="F72" s="11"/>
      <c r="G72" s="13"/>
      <c r="H72" s="13"/>
      <c r="I72" s="13"/>
      <c r="J72" s="13"/>
      <c r="K72" s="13"/>
      <c r="L72" s="13"/>
      <c r="M72" s="9">
        <v>1643</v>
      </c>
      <c r="N72" s="9">
        <v>39.1</v>
      </c>
      <c r="O72" s="9">
        <v>2.5</v>
      </c>
      <c r="P72" s="9">
        <v>8.9</v>
      </c>
      <c r="Q72" s="3" t="s">
        <v>324</v>
      </c>
      <c r="R72" s="3" t="s">
        <v>180</v>
      </c>
      <c r="S72" s="3" t="s">
        <v>64</v>
      </c>
    </row>
    <row r="73" spans="1:19" x14ac:dyDescent="0.25">
      <c r="A73" s="3" t="s">
        <v>325</v>
      </c>
      <c r="B73" s="2" t="s">
        <v>326</v>
      </c>
      <c r="C73" s="2" t="s">
        <v>300</v>
      </c>
      <c r="D73" s="2" t="s">
        <v>327</v>
      </c>
      <c r="E73" s="2" t="s">
        <v>302</v>
      </c>
      <c r="F73" s="11"/>
      <c r="G73" s="13"/>
      <c r="H73" s="13"/>
      <c r="I73" s="13"/>
      <c r="J73" s="13"/>
      <c r="K73" s="13"/>
      <c r="L73" s="13"/>
      <c r="M73" s="9">
        <v>2322</v>
      </c>
      <c r="N73" s="9">
        <v>56</v>
      </c>
      <c r="O73" s="9">
        <v>13.1</v>
      </c>
      <c r="P73" s="9">
        <v>1.6</v>
      </c>
      <c r="Q73" s="3" t="s">
        <v>328</v>
      </c>
      <c r="R73" s="3" t="s">
        <v>329</v>
      </c>
      <c r="S73" s="3" t="s">
        <v>64</v>
      </c>
    </row>
    <row r="74" spans="1:19" x14ac:dyDescent="0.25">
      <c r="A74" s="3" t="s">
        <v>330</v>
      </c>
      <c r="B74" s="2" t="s">
        <v>331</v>
      </c>
      <c r="C74" s="2" t="s">
        <v>300</v>
      </c>
      <c r="D74" s="2" t="s">
        <v>332</v>
      </c>
      <c r="E74" s="2" t="s">
        <v>302</v>
      </c>
      <c r="F74" s="11"/>
      <c r="G74" s="13"/>
      <c r="H74" s="13"/>
      <c r="I74" s="13"/>
      <c r="J74" s="13"/>
      <c r="K74" s="13"/>
      <c r="L74" s="13"/>
      <c r="M74" s="9">
        <v>1266</v>
      </c>
      <c r="N74" s="9">
        <v>29.7</v>
      </c>
      <c r="O74" s="9">
        <v>7.2</v>
      </c>
      <c r="P74" s="9">
        <v>1.9</v>
      </c>
      <c r="Q74" s="3" t="s">
        <v>333</v>
      </c>
      <c r="R74" s="3" t="s">
        <v>329</v>
      </c>
      <c r="S74" s="3" t="s">
        <v>26</v>
      </c>
    </row>
    <row r="75" spans="1:19" x14ac:dyDescent="0.25">
      <c r="A75" s="3" t="s">
        <v>334</v>
      </c>
      <c r="B75" s="2" t="s">
        <v>335</v>
      </c>
      <c r="C75" s="2" t="s">
        <v>300</v>
      </c>
      <c r="D75" s="2" t="s">
        <v>336</v>
      </c>
      <c r="E75" s="2" t="s">
        <v>302</v>
      </c>
      <c r="F75" s="11"/>
      <c r="G75" s="13"/>
      <c r="H75" s="13"/>
      <c r="I75" s="13"/>
      <c r="J75" s="13"/>
      <c r="K75" s="13"/>
      <c r="L75" s="13"/>
      <c r="M75" s="9">
        <v>1548</v>
      </c>
      <c r="N75" s="9">
        <v>37.1</v>
      </c>
      <c r="O75" s="9">
        <v>8.3000000000000007</v>
      </c>
      <c r="P75" s="9">
        <v>1.7</v>
      </c>
      <c r="Q75" s="3" t="s">
        <v>333</v>
      </c>
      <c r="R75" s="3" t="s">
        <v>329</v>
      </c>
      <c r="S75" s="3" t="s">
        <v>26</v>
      </c>
    </row>
    <row r="76" spans="1:19" x14ac:dyDescent="0.25">
      <c r="A76" s="3" t="s">
        <v>337</v>
      </c>
      <c r="B76" s="2" t="s">
        <v>338</v>
      </c>
      <c r="C76" s="2" t="s">
        <v>176</v>
      </c>
      <c r="D76" s="2" t="s">
        <v>339</v>
      </c>
      <c r="E76" s="2" t="s">
        <v>178</v>
      </c>
      <c r="F76" s="11">
        <v>0.7205627773543074</v>
      </c>
      <c r="G76" s="13">
        <v>0.48144308277747039</v>
      </c>
      <c r="H76" s="13">
        <v>-7.8932200552354337E-2</v>
      </c>
      <c r="I76" s="13">
        <v>2.323328951610704E-2</v>
      </c>
      <c r="J76" s="13">
        <v>0.24541036659067639</v>
      </c>
      <c r="K76" s="13">
        <v>4.9257363022393433E-2</v>
      </c>
      <c r="L76" s="13">
        <v>1.5087600001440369E-4</v>
      </c>
      <c r="M76" s="9">
        <v>260</v>
      </c>
      <c r="N76" s="9">
        <v>3.6</v>
      </c>
      <c r="O76" s="9">
        <v>3.6</v>
      </c>
      <c r="P76" s="9">
        <v>3.7</v>
      </c>
      <c r="Q76" s="3" t="s">
        <v>340</v>
      </c>
      <c r="R76" s="3" t="s">
        <v>341</v>
      </c>
      <c r="S76" s="3" t="s">
        <v>64</v>
      </c>
    </row>
    <row r="77" spans="1:19" x14ac:dyDescent="0.25">
      <c r="A77" s="3" t="s">
        <v>342</v>
      </c>
      <c r="B77" s="2" t="s">
        <v>343</v>
      </c>
      <c r="C77" s="2" t="s">
        <v>176</v>
      </c>
      <c r="D77" s="2" t="s">
        <v>344</v>
      </c>
      <c r="E77" s="2" t="s">
        <v>178</v>
      </c>
      <c r="F77" s="11">
        <v>1.524981460056124</v>
      </c>
      <c r="G77" s="13">
        <v>0.36409937949922272</v>
      </c>
      <c r="H77" s="13">
        <v>-0.1084131030653291</v>
      </c>
      <c r="I77" s="13">
        <v>0.98101816883513382</v>
      </c>
      <c r="J77" s="13">
        <v>0.24541036659067639</v>
      </c>
      <c r="K77" s="13">
        <v>4.2715772196406022E-2</v>
      </c>
      <c r="L77" s="13">
        <v>1.5087600001440369E-4</v>
      </c>
      <c r="M77" s="9">
        <v>793</v>
      </c>
      <c r="N77" s="9">
        <v>18.600000000000001</v>
      </c>
      <c r="O77" s="9">
        <v>2.8</v>
      </c>
      <c r="P77" s="9">
        <v>2.8</v>
      </c>
      <c r="Q77" s="4" t="s">
        <v>345</v>
      </c>
      <c r="R77" s="4" t="s">
        <v>341</v>
      </c>
      <c r="S77" s="4" t="s">
        <v>64</v>
      </c>
    </row>
    <row r="78" spans="1:19" x14ac:dyDescent="0.25">
      <c r="A78" s="3" t="s">
        <v>346</v>
      </c>
      <c r="B78" s="2" t="s">
        <v>347</v>
      </c>
      <c r="C78" s="2" t="s">
        <v>176</v>
      </c>
      <c r="D78" s="2" t="s">
        <v>348</v>
      </c>
      <c r="E78" s="2" t="s">
        <v>178</v>
      </c>
      <c r="F78" s="11">
        <v>1.1310065699478311</v>
      </c>
      <c r="G78" s="13">
        <v>1.0591107152831289</v>
      </c>
      <c r="H78" s="13">
        <v>-0.1684630500733944</v>
      </c>
      <c r="I78" s="13">
        <v>-8.6663092959080812E-2</v>
      </c>
      <c r="J78" s="13">
        <v>0.24541036659067639</v>
      </c>
      <c r="K78" s="13">
        <v>8.1460755106486413E-2</v>
      </c>
      <c r="L78" s="13">
        <v>1.5087600001440369E-4</v>
      </c>
      <c r="M78" s="9">
        <v>297</v>
      </c>
      <c r="N78" s="9">
        <v>0.2</v>
      </c>
      <c r="O78" s="9">
        <v>4</v>
      </c>
      <c r="P78" s="9">
        <v>10.8</v>
      </c>
      <c r="Q78" s="4" t="s">
        <v>349</v>
      </c>
      <c r="R78" s="4" t="s">
        <v>341</v>
      </c>
      <c r="S78" s="4" t="s">
        <v>64</v>
      </c>
    </row>
    <row r="79" spans="1:19" x14ac:dyDescent="0.25">
      <c r="A79" s="3" t="s">
        <v>350</v>
      </c>
      <c r="B79" s="2" t="s">
        <v>351</v>
      </c>
      <c r="C79" s="2" t="s">
        <v>176</v>
      </c>
      <c r="D79" s="2" t="s">
        <v>352</v>
      </c>
      <c r="E79" s="2" t="s">
        <v>178</v>
      </c>
      <c r="F79" s="11">
        <v>6.8389287510395889</v>
      </c>
      <c r="G79" s="13">
        <v>4.5190748466800734</v>
      </c>
      <c r="H79" s="13">
        <v>-0.82301976537933041</v>
      </c>
      <c r="I79" s="13">
        <v>2.475663654268184</v>
      </c>
      <c r="J79" s="13">
        <v>0.39496564692301578</v>
      </c>
      <c r="K79" s="13">
        <v>0.27209349254763221</v>
      </c>
      <c r="L79" s="13">
        <v>1.5087600001440369E-4</v>
      </c>
      <c r="M79" s="9">
        <v>1348</v>
      </c>
      <c r="N79" s="9">
        <v>25</v>
      </c>
      <c r="O79" s="9">
        <v>0.1</v>
      </c>
      <c r="P79" s="9">
        <v>23.2</v>
      </c>
      <c r="Q79" s="3" t="s">
        <v>353</v>
      </c>
      <c r="R79" s="3" t="s">
        <v>354</v>
      </c>
      <c r="S79" s="3" t="s">
        <v>64</v>
      </c>
    </row>
    <row r="80" spans="1:19" x14ac:dyDescent="0.25">
      <c r="A80" s="3" t="s">
        <v>355</v>
      </c>
      <c r="B80" s="2" t="s">
        <v>356</v>
      </c>
      <c r="C80" s="2" t="s">
        <v>176</v>
      </c>
      <c r="D80" s="2" t="s">
        <v>357</v>
      </c>
      <c r="E80" s="2" t="s">
        <v>178</v>
      </c>
      <c r="F80" s="11">
        <v>6.8389287510395889</v>
      </c>
      <c r="G80" s="13">
        <v>4.5190748466800734</v>
      </c>
      <c r="H80" s="13">
        <v>-0.82301976537933041</v>
      </c>
      <c r="I80" s="13">
        <v>2.475663654268184</v>
      </c>
      <c r="J80" s="13">
        <v>0.39496564692301578</v>
      </c>
      <c r="K80" s="13">
        <v>0.27209349254763221</v>
      </c>
      <c r="L80" s="13">
        <v>1.5087600001440369E-4</v>
      </c>
      <c r="M80" s="9">
        <v>1488</v>
      </c>
      <c r="N80" s="9">
        <v>24.1</v>
      </c>
      <c r="O80" s="9">
        <v>0.1</v>
      </c>
      <c r="P80" s="9">
        <v>32.9</v>
      </c>
      <c r="Q80" s="3" t="s">
        <v>353</v>
      </c>
      <c r="R80" s="3" t="s">
        <v>354</v>
      </c>
      <c r="S80" s="3" t="s">
        <v>64</v>
      </c>
    </row>
    <row r="81" spans="1:19" x14ac:dyDescent="0.25">
      <c r="A81" s="3" t="s">
        <v>358</v>
      </c>
      <c r="B81" s="2" t="s">
        <v>359</v>
      </c>
      <c r="C81" s="2" t="s">
        <v>176</v>
      </c>
      <c r="D81" s="2" t="s">
        <v>360</v>
      </c>
      <c r="E81" s="2" t="s">
        <v>178</v>
      </c>
      <c r="F81" s="11">
        <v>6.8389287510395889</v>
      </c>
      <c r="G81" s="13">
        <v>4.5190748466800734</v>
      </c>
      <c r="H81" s="13">
        <v>-0.82301976537933041</v>
      </c>
      <c r="I81" s="13">
        <v>2.475663654268184</v>
      </c>
      <c r="J81" s="13">
        <v>0.39496564692301578</v>
      </c>
      <c r="K81" s="13">
        <v>0.27209349254763221</v>
      </c>
      <c r="L81" s="13">
        <v>1.5087600001440369E-4</v>
      </c>
      <c r="M81" s="9">
        <v>1163</v>
      </c>
      <c r="N81" s="9">
        <v>17.7</v>
      </c>
      <c r="O81" s="9">
        <v>0.1</v>
      </c>
      <c r="P81" s="9">
        <v>28.3</v>
      </c>
      <c r="Q81" s="3" t="s">
        <v>353</v>
      </c>
      <c r="R81" s="3" t="s">
        <v>354</v>
      </c>
      <c r="S81" s="3" t="s">
        <v>64</v>
      </c>
    </row>
    <row r="82" spans="1:19" x14ac:dyDescent="0.25">
      <c r="A82" s="3" t="s">
        <v>361</v>
      </c>
      <c r="B82" s="2" t="s">
        <v>362</v>
      </c>
      <c r="C82" s="2" t="s">
        <v>363</v>
      </c>
      <c r="D82" s="2" t="s">
        <v>364</v>
      </c>
      <c r="E82" s="2" t="s">
        <v>365</v>
      </c>
      <c r="F82" s="11"/>
      <c r="G82" s="13"/>
      <c r="H82" s="13"/>
      <c r="I82" s="13"/>
      <c r="J82" s="13"/>
      <c r="K82" s="13"/>
      <c r="L82" s="13"/>
      <c r="M82" s="9">
        <v>1138</v>
      </c>
      <c r="N82" s="9">
        <v>16.2</v>
      </c>
      <c r="O82" s="9">
        <v>20.9</v>
      </c>
      <c r="P82" s="9">
        <v>11.9</v>
      </c>
      <c r="Q82" s="3" t="s">
        <v>366</v>
      </c>
      <c r="R82" s="3" t="s">
        <v>329</v>
      </c>
      <c r="S82" s="3" t="s">
        <v>64</v>
      </c>
    </row>
    <row r="83" spans="1:19" x14ac:dyDescent="0.25">
      <c r="A83" s="3" t="s">
        <v>367</v>
      </c>
      <c r="B83" s="2" t="s">
        <v>368</v>
      </c>
      <c r="C83" s="2" t="s">
        <v>363</v>
      </c>
      <c r="D83" s="2" t="s">
        <v>369</v>
      </c>
      <c r="E83" s="2" t="s">
        <v>365</v>
      </c>
      <c r="F83" s="11"/>
      <c r="G83" s="13"/>
      <c r="H83" s="13"/>
      <c r="I83" s="13"/>
      <c r="J83" s="13"/>
      <c r="K83" s="13"/>
      <c r="L83" s="13"/>
      <c r="M83" s="9">
        <v>261</v>
      </c>
      <c r="N83" s="9">
        <v>1</v>
      </c>
      <c r="O83" s="9">
        <v>4.9000000000000004</v>
      </c>
      <c r="P83" s="9">
        <v>8.3000000000000007</v>
      </c>
      <c r="Q83" s="3" t="s">
        <v>370</v>
      </c>
      <c r="R83" s="3" t="s">
        <v>371</v>
      </c>
      <c r="S83" s="3" t="s">
        <v>26</v>
      </c>
    </row>
    <row r="84" spans="1:19" x14ac:dyDescent="0.25">
      <c r="A84" s="3" t="s">
        <v>372</v>
      </c>
      <c r="B84" s="2" t="s">
        <v>373</v>
      </c>
      <c r="C84" s="2" t="s">
        <v>363</v>
      </c>
      <c r="D84" s="2" t="s">
        <v>374</v>
      </c>
      <c r="E84" s="2" t="s">
        <v>365</v>
      </c>
      <c r="F84" s="11"/>
      <c r="G84" s="13"/>
      <c r="H84" s="13"/>
      <c r="I84" s="13"/>
      <c r="J84" s="13"/>
      <c r="K84" s="13"/>
      <c r="L84" s="13"/>
      <c r="M84" s="9">
        <v>466</v>
      </c>
      <c r="N84" s="9">
        <v>2.8</v>
      </c>
      <c r="O84" s="9">
        <v>12.8</v>
      </c>
      <c r="P84" s="9">
        <v>8.5</v>
      </c>
      <c r="Q84" s="3" t="s">
        <v>375</v>
      </c>
      <c r="R84" s="3" t="s">
        <v>376</v>
      </c>
      <c r="S84" s="3" t="s">
        <v>64</v>
      </c>
    </row>
    <row r="85" spans="1:19" x14ac:dyDescent="0.25">
      <c r="A85" s="3" t="s">
        <v>377</v>
      </c>
      <c r="B85" s="2" t="s">
        <v>378</v>
      </c>
      <c r="C85" s="2" t="s">
        <v>363</v>
      </c>
      <c r="D85" s="2" t="s">
        <v>379</v>
      </c>
      <c r="E85" s="2" t="s">
        <v>365</v>
      </c>
      <c r="F85" s="11">
        <v>11.087241768605869</v>
      </c>
      <c r="G85" s="13">
        <v>0</v>
      </c>
      <c r="H85" s="13">
        <v>1.587239659911432E-3</v>
      </c>
      <c r="I85" s="13">
        <v>1.8994654317810169</v>
      </c>
      <c r="J85" s="13">
        <v>9.1594674007049797</v>
      </c>
      <c r="K85" s="13">
        <v>2.2418226660178349E-2</v>
      </c>
      <c r="L85" s="13">
        <v>4.3034697997872701E-3</v>
      </c>
      <c r="M85" s="9">
        <v>2192</v>
      </c>
      <c r="N85" s="9">
        <v>55.1</v>
      </c>
      <c r="O85" s="9">
        <v>1</v>
      </c>
      <c r="P85" s="9">
        <v>4.5999999999999996</v>
      </c>
      <c r="Q85" s="4" t="s">
        <v>380</v>
      </c>
      <c r="R85" s="4" t="s">
        <v>381</v>
      </c>
      <c r="S85" s="4" t="s">
        <v>26</v>
      </c>
    </row>
    <row r="86" spans="1:19" x14ac:dyDescent="0.25">
      <c r="A86" s="3" t="s">
        <v>382</v>
      </c>
      <c r="B86" s="2" t="s">
        <v>383</v>
      </c>
      <c r="C86" s="2" t="s">
        <v>363</v>
      </c>
      <c r="D86" s="2" t="s">
        <v>384</v>
      </c>
      <c r="E86" s="2" t="s">
        <v>365</v>
      </c>
      <c r="F86" s="11">
        <v>3.5545718154509669</v>
      </c>
      <c r="G86" s="13">
        <v>0</v>
      </c>
      <c r="H86" s="13">
        <v>0.15514759378207629</v>
      </c>
      <c r="I86" s="13">
        <v>1.8994654317810189</v>
      </c>
      <c r="J86" s="13">
        <v>1.473237093427906</v>
      </c>
      <c r="K86" s="13">
        <v>2.2418226660178349E-2</v>
      </c>
      <c r="L86" s="13">
        <v>4.3034697997872701E-3</v>
      </c>
      <c r="M86" s="9">
        <v>417</v>
      </c>
      <c r="N86" s="9">
        <v>3.7</v>
      </c>
      <c r="O86" s="9">
        <v>2.7</v>
      </c>
      <c r="P86" s="9">
        <v>13.7</v>
      </c>
      <c r="Q86" s="4" t="s">
        <v>385</v>
      </c>
      <c r="R86" s="4" t="s">
        <v>386</v>
      </c>
      <c r="S86" s="4" t="s">
        <v>26</v>
      </c>
    </row>
    <row r="87" spans="1:19" x14ac:dyDescent="0.25">
      <c r="A87" s="3" t="s">
        <v>387</v>
      </c>
      <c r="B87" s="2" t="s">
        <v>388</v>
      </c>
      <c r="C87" s="2" t="s">
        <v>363</v>
      </c>
      <c r="D87" s="2" t="s">
        <v>389</v>
      </c>
      <c r="E87" s="2" t="s">
        <v>365</v>
      </c>
      <c r="F87" s="11">
        <v>8.996445679843438</v>
      </c>
      <c r="G87" s="13">
        <v>3.4035796133467819</v>
      </c>
      <c r="H87" s="13">
        <v>0.65397402794288151</v>
      </c>
      <c r="I87" s="13">
        <v>3.2426811055881899</v>
      </c>
      <c r="J87" s="13">
        <v>1.473237093427906</v>
      </c>
      <c r="K87" s="13">
        <v>0.21867036973789011</v>
      </c>
      <c r="L87" s="13">
        <v>4.3034697997872701E-3</v>
      </c>
      <c r="M87" s="9">
        <v>336</v>
      </c>
      <c r="N87" s="9">
        <v>1.2</v>
      </c>
      <c r="O87" s="9">
        <v>0.8</v>
      </c>
      <c r="P87" s="9">
        <v>16.5</v>
      </c>
      <c r="Q87" s="4" t="s">
        <v>390</v>
      </c>
      <c r="R87" s="4" t="s">
        <v>386</v>
      </c>
      <c r="S87" s="4" t="s">
        <v>26</v>
      </c>
    </row>
    <row r="88" spans="1:19" x14ac:dyDescent="0.25">
      <c r="A88" s="3" t="s">
        <v>391</v>
      </c>
      <c r="B88" s="2" t="s">
        <v>392</v>
      </c>
      <c r="C88" s="2" t="s">
        <v>363</v>
      </c>
      <c r="D88" s="2" t="s">
        <v>393</v>
      </c>
      <c r="E88" s="2" t="s">
        <v>365</v>
      </c>
      <c r="F88" s="11">
        <v>2.1063135199008469</v>
      </c>
      <c r="G88" s="13">
        <v>0.47881535411669551</v>
      </c>
      <c r="H88" s="13">
        <v>0.12872012455018789</v>
      </c>
      <c r="I88" s="13">
        <v>1.197064610326928</v>
      </c>
      <c r="J88" s="13">
        <v>0.23633939783102251</v>
      </c>
      <c r="K88" s="13">
        <v>6.5223157075998406E-2</v>
      </c>
      <c r="L88" s="13">
        <v>1.5087600001440369E-4</v>
      </c>
      <c r="M88" s="9">
        <v>486</v>
      </c>
      <c r="N88" s="9">
        <v>0.8</v>
      </c>
      <c r="O88" s="9">
        <v>12.9</v>
      </c>
      <c r="P88" s="9">
        <v>13.7</v>
      </c>
      <c r="Q88" s="3" t="s">
        <v>394</v>
      </c>
      <c r="R88" s="3" t="s">
        <v>44</v>
      </c>
      <c r="S88" s="3" t="s">
        <v>64</v>
      </c>
    </row>
    <row r="89" spans="1:19" x14ac:dyDescent="0.25">
      <c r="A89" s="3" t="s">
        <v>395</v>
      </c>
      <c r="B89" s="2" t="s">
        <v>396</v>
      </c>
      <c r="C89" s="2" t="s">
        <v>363</v>
      </c>
      <c r="D89" s="2" t="s">
        <v>397</v>
      </c>
      <c r="E89" s="2" t="s">
        <v>365</v>
      </c>
      <c r="F89" s="11">
        <v>2.9688952800331729</v>
      </c>
      <c r="G89" s="13">
        <v>0</v>
      </c>
      <c r="H89" s="13">
        <v>0.1570493055672719</v>
      </c>
      <c r="I89" s="13">
        <v>1.8994654317810189</v>
      </c>
      <c r="J89" s="13">
        <v>0.88565884622491697</v>
      </c>
      <c r="K89" s="13">
        <v>2.2418226660178349E-2</v>
      </c>
      <c r="L89" s="13">
        <v>4.3034697997872701E-3</v>
      </c>
      <c r="M89" s="9">
        <v>443</v>
      </c>
      <c r="N89" s="9">
        <v>5.7</v>
      </c>
      <c r="O89" s="9">
        <v>0.8</v>
      </c>
      <c r="P89" s="9">
        <v>12.9</v>
      </c>
      <c r="Q89" s="4" t="s">
        <v>398</v>
      </c>
      <c r="R89" s="4" t="s">
        <v>399</v>
      </c>
      <c r="S89" s="4" t="s">
        <v>26</v>
      </c>
    </row>
    <row r="90" spans="1:19" x14ac:dyDescent="0.25">
      <c r="A90" s="3" t="s">
        <v>400</v>
      </c>
      <c r="B90" s="2" t="s">
        <v>401</v>
      </c>
      <c r="C90" s="2" t="s">
        <v>363</v>
      </c>
      <c r="D90" s="2" t="s">
        <v>402</v>
      </c>
      <c r="E90" s="2" t="s">
        <v>365</v>
      </c>
      <c r="F90" s="11"/>
      <c r="G90" s="13"/>
      <c r="H90" s="13"/>
      <c r="I90" s="13"/>
      <c r="J90" s="13"/>
      <c r="K90" s="13"/>
      <c r="L90" s="13"/>
      <c r="M90" s="9">
        <v>650</v>
      </c>
      <c r="N90" s="9">
        <v>6.7</v>
      </c>
      <c r="O90" s="9">
        <v>9.8000000000000007</v>
      </c>
      <c r="P90" s="9">
        <v>13.7</v>
      </c>
      <c r="Q90" s="3" t="s">
        <v>403</v>
      </c>
      <c r="R90" s="3" t="s">
        <v>376</v>
      </c>
      <c r="S90" s="3" t="s">
        <v>64</v>
      </c>
    </row>
    <row r="91" spans="1:19" x14ac:dyDescent="0.25">
      <c r="A91" s="3" t="s">
        <v>404</v>
      </c>
      <c r="B91" s="2" t="s">
        <v>405</v>
      </c>
      <c r="C91" s="2" t="s">
        <v>363</v>
      </c>
      <c r="D91" s="2" t="s">
        <v>406</v>
      </c>
      <c r="E91" s="2" t="s">
        <v>365</v>
      </c>
      <c r="F91" s="11">
        <v>2.765750248784379</v>
      </c>
      <c r="G91" s="13">
        <v>0</v>
      </c>
      <c r="H91" s="13">
        <v>0.20188482963259391</v>
      </c>
      <c r="I91" s="13">
        <v>2.413725561529025</v>
      </c>
      <c r="J91" s="13">
        <v>0.12757075496256751</v>
      </c>
      <c r="K91" s="13">
        <v>2.2418226660178349E-2</v>
      </c>
      <c r="L91" s="13">
        <v>1.5087600001440369E-4</v>
      </c>
      <c r="M91" s="9">
        <v>2568</v>
      </c>
      <c r="N91" s="9">
        <v>66.599999999999994</v>
      </c>
      <c r="O91" s="9">
        <v>1</v>
      </c>
      <c r="P91" s="9">
        <v>5.0999999999999996</v>
      </c>
      <c r="Q91" s="4" t="s">
        <v>407</v>
      </c>
      <c r="R91" s="4" t="s">
        <v>25</v>
      </c>
      <c r="S91" s="4" t="s">
        <v>64</v>
      </c>
    </row>
    <row r="92" spans="1:19" x14ac:dyDescent="0.25">
      <c r="A92" s="3" t="s">
        <v>408</v>
      </c>
      <c r="B92" s="2" t="s">
        <v>409</v>
      </c>
      <c r="C92" s="2" t="s">
        <v>363</v>
      </c>
      <c r="D92" s="2" t="s">
        <v>410</v>
      </c>
      <c r="E92" s="2" t="s">
        <v>365</v>
      </c>
      <c r="F92" s="11">
        <v>2.189436194004093</v>
      </c>
      <c r="G92" s="13">
        <v>0</v>
      </c>
      <c r="H92" s="13">
        <v>0.139830904600314</v>
      </c>
      <c r="I92" s="13">
        <v>1.8994654317810189</v>
      </c>
      <c r="J92" s="13">
        <v>0.12757075496256751</v>
      </c>
      <c r="K92" s="13">
        <v>2.2418226660178349E-2</v>
      </c>
      <c r="L92" s="13">
        <v>1.5087600001440369E-4</v>
      </c>
      <c r="M92" s="9">
        <v>2568</v>
      </c>
      <c r="N92" s="9">
        <v>66.599999999999994</v>
      </c>
      <c r="O92" s="9">
        <v>1</v>
      </c>
      <c r="P92" s="9">
        <v>5.0999999999999996</v>
      </c>
      <c r="Q92" s="4" t="s">
        <v>411</v>
      </c>
      <c r="R92" s="4" t="s">
        <v>25</v>
      </c>
      <c r="S92" s="4" t="s">
        <v>64</v>
      </c>
    </row>
    <row r="93" spans="1:19" x14ac:dyDescent="0.25">
      <c r="A93" s="3" t="s">
        <v>412</v>
      </c>
      <c r="B93" s="2" t="s">
        <v>413</v>
      </c>
      <c r="C93" s="2" t="s">
        <v>363</v>
      </c>
      <c r="D93" s="2" t="s">
        <v>414</v>
      </c>
      <c r="E93" s="2" t="s">
        <v>365</v>
      </c>
      <c r="F93" s="11"/>
      <c r="G93" s="13"/>
      <c r="H93" s="13"/>
      <c r="I93" s="13"/>
      <c r="J93" s="13"/>
      <c r="K93" s="13"/>
      <c r="L93" s="13"/>
      <c r="M93" s="9">
        <v>379</v>
      </c>
      <c r="N93" s="9">
        <v>1.5</v>
      </c>
      <c r="O93" s="9">
        <v>0.3</v>
      </c>
      <c r="P93" s="9">
        <v>18.7</v>
      </c>
      <c r="Q93" s="4" t="s">
        <v>415</v>
      </c>
      <c r="R93" s="4" t="s">
        <v>386</v>
      </c>
      <c r="S93" s="4" t="s">
        <v>26</v>
      </c>
    </row>
    <row r="94" spans="1:19" x14ac:dyDescent="0.25">
      <c r="A94" s="3" t="s">
        <v>416</v>
      </c>
      <c r="B94" s="2" t="s">
        <v>417</v>
      </c>
      <c r="C94" s="2" t="s">
        <v>363</v>
      </c>
      <c r="D94" s="2" t="s">
        <v>418</v>
      </c>
      <c r="E94" s="2" t="s">
        <v>365</v>
      </c>
      <c r="F94" s="11">
        <v>1.599395841486881</v>
      </c>
      <c r="G94" s="13">
        <v>0</v>
      </c>
      <c r="H94" s="13">
        <v>2.0043865892490211E-2</v>
      </c>
      <c r="I94" s="13">
        <v>7.9393185706518876E-2</v>
      </c>
      <c r="J94" s="13">
        <v>1.473237093427906</v>
      </c>
      <c r="K94" s="13">
        <v>2.2418226660178349E-2</v>
      </c>
      <c r="L94" s="13">
        <v>4.3034697997872701E-3</v>
      </c>
      <c r="M94" s="9">
        <v>433</v>
      </c>
      <c r="N94" s="9">
        <v>3</v>
      </c>
      <c r="O94" s="9">
        <v>0</v>
      </c>
      <c r="P94" s="9">
        <v>17</v>
      </c>
      <c r="Q94" s="4" t="s">
        <v>419</v>
      </c>
      <c r="R94" s="4" t="s">
        <v>386</v>
      </c>
      <c r="S94" s="4" t="s">
        <v>26</v>
      </c>
    </row>
    <row r="95" spans="1:19" x14ac:dyDescent="0.25">
      <c r="A95" s="3" t="s">
        <v>420</v>
      </c>
      <c r="B95" s="2" t="s">
        <v>421</v>
      </c>
      <c r="C95" s="2" t="s">
        <v>363</v>
      </c>
      <c r="D95" s="2" t="s">
        <v>422</v>
      </c>
      <c r="E95" s="2" t="s">
        <v>365</v>
      </c>
      <c r="F95" s="11">
        <v>2.924845883492468</v>
      </c>
      <c r="G95" s="13">
        <v>0.32931740041304419</v>
      </c>
      <c r="H95" s="13">
        <v>0.16675683465458979</v>
      </c>
      <c r="I95" s="13">
        <v>1.592887710983572</v>
      </c>
      <c r="J95" s="13">
        <v>0.80397330803305589</v>
      </c>
      <c r="K95" s="13">
        <v>2.76071596084192E-2</v>
      </c>
      <c r="L95" s="13">
        <v>4.3034697997872701E-3</v>
      </c>
      <c r="M95" s="9">
        <v>478</v>
      </c>
      <c r="N95" s="9">
        <v>2.9</v>
      </c>
      <c r="O95" s="9">
        <v>4.5999999999999996</v>
      </c>
      <c r="P95" s="9">
        <v>17.2</v>
      </c>
      <c r="Q95" s="3" t="s">
        <v>423</v>
      </c>
      <c r="R95" s="3" t="s">
        <v>424</v>
      </c>
      <c r="S95" s="3" t="s">
        <v>26</v>
      </c>
    </row>
    <row r="96" spans="1:19" x14ac:dyDescent="0.25">
      <c r="A96" s="3" t="s">
        <v>425</v>
      </c>
      <c r="B96" s="2" t="s">
        <v>426</v>
      </c>
      <c r="C96" s="2" t="s">
        <v>363</v>
      </c>
      <c r="D96" s="2" t="s">
        <v>427</v>
      </c>
      <c r="E96" s="2" t="s">
        <v>365</v>
      </c>
      <c r="F96" s="11">
        <v>2.9600500735281532</v>
      </c>
      <c r="G96" s="13">
        <v>0</v>
      </c>
      <c r="H96" s="13">
        <v>0.15235669286202469</v>
      </c>
      <c r="I96" s="13">
        <v>1.8994654317810189</v>
      </c>
      <c r="J96" s="13">
        <v>0.88565884622491697</v>
      </c>
      <c r="K96" s="13">
        <v>2.2418226660178349E-2</v>
      </c>
      <c r="L96" s="13">
        <v>1.5087600001440369E-4</v>
      </c>
      <c r="M96" s="9">
        <v>508</v>
      </c>
      <c r="N96" s="9">
        <v>2.6</v>
      </c>
      <c r="O96" s="9">
        <v>1.5</v>
      </c>
      <c r="P96" s="9">
        <v>23.2</v>
      </c>
      <c r="Q96" s="4" t="s">
        <v>428</v>
      </c>
      <c r="R96" s="4" t="s">
        <v>399</v>
      </c>
      <c r="S96" s="4" t="s">
        <v>64</v>
      </c>
    </row>
    <row r="97" spans="1:19" x14ac:dyDescent="0.25">
      <c r="A97" s="3" t="s">
        <v>429</v>
      </c>
      <c r="B97" s="2" t="s">
        <v>430</v>
      </c>
      <c r="C97" s="2" t="s">
        <v>363</v>
      </c>
      <c r="D97" s="2" t="s">
        <v>431</v>
      </c>
      <c r="E97" s="2" t="s">
        <v>365</v>
      </c>
      <c r="F97" s="11">
        <v>9.7593994898650998</v>
      </c>
      <c r="G97" s="13">
        <v>1.2173173042745711</v>
      </c>
      <c r="H97" s="13">
        <v>0.47051709380070439</v>
      </c>
      <c r="I97" s="13">
        <v>7.9702191048951256</v>
      </c>
      <c r="J97" s="13">
        <v>7.0901819349306755E-2</v>
      </c>
      <c r="K97" s="13">
        <v>3.0293291545377712E-2</v>
      </c>
      <c r="L97" s="13">
        <v>1.5087600001440369E-4</v>
      </c>
      <c r="M97" s="9">
        <v>473</v>
      </c>
      <c r="N97" s="9">
        <v>1.8</v>
      </c>
      <c r="O97" s="9">
        <v>0</v>
      </c>
      <c r="P97" s="9">
        <v>22.9</v>
      </c>
      <c r="Q97" s="4" t="s">
        <v>432</v>
      </c>
      <c r="R97" s="4" t="s">
        <v>433</v>
      </c>
      <c r="S97" s="4" t="s">
        <v>64</v>
      </c>
    </row>
    <row r="98" spans="1:19" x14ac:dyDescent="0.25">
      <c r="A98" s="3" t="s">
        <v>434</v>
      </c>
      <c r="B98" s="2" t="s">
        <v>435</v>
      </c>
      <c r="C98" s="2" t="s">
        <v>363</v>
      </c>
      <c r="D98" s="2" t="s">
        <v>436</v>
      </c>
      <c r="E98" s="2" t="s">
        <v>365</v>
      </c>
      <c r="F98" s="11">
        <v>2.9600500735281532</v>
      </c>
      <c r="G98" s="13">
        <v>0</v>
      </c>
      <c r="H98" s="13">
        <v>0.15235669286202469</v>
      </c>
      <c r="I98" s="13">
        <v>1.8994654317810189</v>
      </c>
      <c r="J98" s="13">
        <v>0.88565884622491697</v>
      </c>
      <c r="K98" s="13">
        <v>2.2418226660178349E-2</v>
      </c>
      <c r="L98" s="13">
        <v>1.5087600001440369E-4</v>
      </c>
      <c r="M98" s="9">
        <v>770</v>
      </c>
      <c r="N98" s="9">
        <v>14</v>
      </c>
      <c r="O98" s="9">
        <v>5.7</v>
      </c>
      <c r="P98" s="9">
        <v>9.1</v>
      </c>
      <c r="Q98" s="4" t="s">
        <v>437</v>
      </c>
      <c r="R98" s="4" t="s">
        <v>399</v>
      </c>
      <c r="S98" s="4" t="s">
        <v>64</v>
      </c>
    </row>
    <row r="99" spans="1:19" x14ac:dyDescent="0.25">
      <c r="A99" s="3" t="s">
        <v>438</v>
      </c>
      <c r="B99" s="2" t="s">
        <v>439</v>
      </c>
      <c r="C99" s="2" t="s">
        <v>363</v>
      </c>
      <c r="D99" s="2" t="s">
        <v>440</v>
      </c>
      <c r="E99" s="2" t="s">
        <v>365</v>
      </c>
      <c r="F99" s="11">
        <v>2.4334064988751831</v>
      </c>
      <c r="G99" s="13">
        <v>0</v>
      </c>
      <c r="H99" s="13">
        <v>0.16398787368212669</v>
      </c>
      <c r="I99" s="13">
        <v>1.4398752074812851</v>
      </c>
      <c r="J99" s="13">
        <v>0.80397330803305589</v>
      </c>
      <c r="K99" s="13">
        <v>2.126663987892851E-2</v>
      </c>
      <c r="L99" s="13">
        <v>4.3034697997872701E-3</v>
      </c>
      <c r="M99" s="9">
        <v>451</v>
      </c>
      <c r="N99" s="9">
        <v>1.2</v>
      </c>
      <c r="O99" s="9">
        <v>0</v>
      </c>
      <c r="P99" s="9">
        <v>23.9</v>
      </c>
      <c r="Q99" s="3" t="s">
        <v>441</v>
      </c>
      <c r="R99" s="3" t="s">
        <v>424</v>
      </c>
      <c r="S99" s="3" t="s">
        <v>26</v>
      </c>
    </row>
    <row r="100" spans="1:19" x14ac:dyDescent="0.25">
      <c r="A100" s="3" t="s">
        <v>442</v>
      </c>
      <c r="B100" s="2" t="s">
        <v>443</v>
      </c>
      <c r="C100" s="2" t="s">
        <v>363</v>
      </c>
      <c r="D100" s="2" t="s">
        <v>444</v>
      </c>
      <c r="E100" s="2" t="s">
        <v>365</v>
      </c>
      <c r="F100" s="11">
        <v>2.2385637987399849</v>
      </c>
      <c r="G100" s="13">
        <v>0.55592629184301678</v>
      </c>
      <c r="H100" s="13">
        <v>0.16302118915591249</v>
      </c>
      <c r="I100" s="13">
        <v>1.3639376881049809</v>
      </c>
      <c r="J100" s="13">
        <v>0.12757075496256751</v>
      </c>
      <c r="K100" s="13">
        <v>2.7956998673492571E-2</v>
      </c>
      <c r="L100" s="13">
        <v>1.5087600001440369E-4</v>
      </c>
      <c r="M100" s="9">
        <v>838</v>
      </c>
      <c r="N100" s="9">
        <v>16.100000000000001</v>
      </c>
      <c r="O100" s="9">
        <v>0</v>
      </c>
      <c r="P100" s="9">
        <v>14.3</v>
      </c>
      <c r="Q100" s="4" t="s">
        <v>445</v>
      </c>
      <c r="R100" s="4" t="s">
        <v>25</v>
      </c>
      <c r="S100" s="4" t="s">
        <v>64</v>
      </c>
    </row>
    <row r="101" spans="1:19" x14ac:dyDescent="0.25">
      <c r="A101" s="3" t="s">
        <v>446</v>
      </c>
      <c r="B101" s="2" t="s">
        <v>447</v>
      </c>
      <c r="C101" s="2" t="s">
        <v>363</v>
      </c>
      <c r="D101" s="2" t="s">
        <v>448</v>
      </c>
      <c r="E101" s="2" t="s">
        <v>365</v>
      </c>
      <c r="F101" s="11">
        <v>2.3570488550577271</v>
      </c>
      <c r="G101" s="13">
        <v>0.54010371944363256</v>
      </c>
      <c r="H101" s="13">
        <v>0.14457751732007201</v>
      </c>
      <c r="I101" s="13">
        <v>1.373937182506217</v>
      </c>
      <c r="J101" s="13">
        <v>0.23633939783102251</v>
      </c>
      <c r="K101" s="13">
        <v>6.19401619567677E-2</v>
      </c>
      <c r="L101" s="13">
        <v>1.5087600001440369E-4</v>
      </c>
      <c r="M101" s="9">
        <v>1201</v>
      </c>
      <c r="N101" s="9">
        <v>16.100000000000001</v>
      </c>
      <c r="O101" s="9">
        <v>21.9</v>
      </c>
      <c r="P101" s="9">
        <v>13.4</v>
      </c>
      <c r="Q101" s="3" t="s">
        <v>449</v>
      </c>
      <c r="R101" s="3" t="s">
        <v>44</v>
      </c>
      <c r="S101" s="3" t="s">
        <v>64</v>
      </c>
    </row>
    <row r="102" spans="1:19" x14ac:dyDescent="0.25">
      <c r="A102" s="3" t="s">
        <v>450</v>
      </c>
      <c r="B102" s="2" t="s">
        <v>451</v>
      </c>
      <c r="C102" s="2" t="s">
        <v>363</v>
      </c>
      <c r="D102" s="2" t="s">
        <v>452</v>
      </c>
      <c r="E102" s="2" t="s">
        <v>365</v>
      </c>
      <c r="F102" s="11">
        <v>2.1561194364038041</v>
      </c>
      <c r="G102" s="13">
        <v>0.47881535411669551</v>
      </c>
      <c r="H102" s="13">
        <v>0.15922061936045709</v>
      </c>
      <c r="I102" s="13">
        <v>1.1594170583677439</v>
      </c>
      <c r="J102" s="13">
        <v>0.28179463267279042</v>
      </c>
      <c r="K102" s="13">
        <v>6.5223157075998406E-2</v>
      </c>
      <c r="L102" s="13">
        <v>1.1648614810118601E-2</v>
      </c>
      <c r="M102" s="9">
        <v>787</v>
      </c>
      <c r="N102" s="9">
        <v>8.4</v>
      </c>
      <c r="O102" s="9">
        <v>15.2</v>
      </c>
      <c r="P102" s="9">
        <v>12.8</v>
      </c>
      <c r="Q102" s="3" t="s">
        <v>453</v>
      </c>
      <c r="R102" s="3" t="s">
        <v>454</v>
      </c>
      <c r="S102" s="3" t="s">
        <v>455</v>
      </c>
    </row>
    <row r="103" spans="1:19" x14ac:dyDescent="0.25">
      <c r="A103" s="3" t="s">
        <v>456</v>
      </c>
      <c r="B103" s="2" t="s">
        <v>457</v>
      </c>
      <c r="C103" s="2" t="s">
        <v>157</v>
      </c>
      <c r="D103" s="2" t="s">
        <v>458</v>
      </c>
      <c r="E103" s="2" t="s">
        <v>159</v>
      </c>
      <c r="F103" s="11">
        <v>1.641809371394336</v>
      </c>
      <c r="G103" s="13">
        <v>1.172431275297364</v>
      </c>
      <c r="H103" s="13">
        <v>0.15447527745717701</v>
      </c>
      <c r="I103" s="13">
        <v>3.0037687194536481E-2</v>
      </c>
      <c r="J103" s="13">
        <v>0.21827833249620571</v>
      </c>
      <c r="K103" s="13">
        <v>6.2283329149265598E-2</v>
      </c>
      <c r="L103" s="13">
        <v>4.3034697997872701E-3</v>
      </c>
      <c r="M103" s="9">
        <v>1403</v>
      </c>
      <c r="N103" s="9">
        <v>2.2999999999999998</v>
      </c>
      <c r="O103" s="9">
        <v>54.8</v>
      </c>
      <c r="P103" s="9">
        <v>9.4</v>
      </c>
      <c r="Q103" s="3" t="s">
        <v>459</v>
      </c>
      <c r="R103" s="3" t="s">
        <v>460</v>
      </c>
      <c r="S103" s="3" t="s">
        <v>26</v>
      </c>
    </row>
    <row r="104" spans="1:19" x14ac:dyDescent="0.25">
      <c r="A104" s="3" t="s">
        <v>461</v>
      </c>
      <c r="B104" s="2" t="s">
        <v>462</v>
      </c>
      <c r="C104" s="2" t="s">
        <v>157</v>
      </c>
      <c r="D104" s="2" t="s">
        <v>463</v>
      </c>
      <c r="E104" s="2" t="s">
        <v>159</v>
      </c>
      <c r="F104" s="11">
        <v>1.5220388837702949</v>
      </c>
      <c r="G104" s="13">
        <v>1.0435157437829941</v>
      </c>
      <c r="H104" s="13">
        <v>0.1107960950813022</v>
      </c>
      <c r="I104" s="13">
        <v>3.0083268914435909E-2</v>
      </c>
      <c r="J104" s="13">
        <v>0.21827833249620571</v>
      </c>
      <c r="K104" s="13">
        <v>0.1150619736955697</v>
      </c>
      <c r="L104" s="13">
        <v>4.3034697997872701E-3</v>
      </c>
      <c r="M104" s="9">
        <v>1398</v>
      </c>
      <c r="N104" s="9">
        <v>2.4</v>
      </c>
      <c r="O104" s="9">
        <v>46.8</v>
      </c>
      <c r="P104" s="9">
        <v>11.4</v>
      </c>
      <c r="Q104" s="3" t="s">
        <v>464</v>
      </c>
      <c r="R104" s="3" t="s">
        <v>460</v>
      </c>
      <c r="S104" s="3" t="s">
        <v>26</v>
      </c>
    </row>
    <row r="105" spans="1:19" x14ac:dyDescent="0.25">
      <c r="A105" s="3" t="s">
        <v>465</v>
      </c>
      <c r="B105" s="2" t="s">
        <v>466</v>
      </c>
      <c r="C105" s="2" t="s">
        <v>157</v>
      </c>
      <c r="D105" s="2" t="s">
        <v>467</v>
      </c>
      <c r="E105" s="2" t="s">
        <v>159</v>
      </c>
      <c r="F105" s="11">
        <v>1.641809371394336</v>
      </c>
      <c r="G105" s="13">
        <v>1.172431275297364</v>
      </c>
      <c r="H105" s="13">
        <v>0.15447527745717701</v>
      </c>
      <c r="I105" s="13">
        <v>3.0037687194536481E-2</v>
      </c>
      <c r="J105" s="13">
        <v>0.21827833249620571</v>
      </c>
      <c r="K105" s="13">
        <v>6.2283329149265598E-2</v>
      </c>
      <c r="L105" s="13">
        <v>4.3034697997872701E-3</v>
      </c>
      <c r="M105" s="9">
        <v>1401</v>
      </c>
      <c r="N105" s="9">
        <v>2.2999999999999998</v>
      </c>
      <c r="O105" s="9">
        <v>58.2</v>
      </c>
      <c r="P105" s="9">
        <v>9.6999999999999993</v>
      </c>
      <c r="Q105" s="3" t="s">
        <v>459</v>
      </c>
      <c r="R105" s="3" t="s">
        <v>460</v>
      </c>
      <c r="S105" s="3" t="s">
        <v>26</v>
      </c>
    </row>
    <row r="106" spans="1:19" x14ac:dyDescent="0.25">
      <c r="A106" s="3" t="s">
        <v>468</v>
      </c>
      <c r="B106" s="2" t="s">
        <v>469</v>
      </c>
      <c r="C106" s="2" t="s">
        <v>157</v>
      </c>
      <c r="D106" s="2" t="s">
        <v>470</v>
      </c>
      <c r="E106" s="2" t="s">
        <v>159</v>
      </c>
      <c r="F106" s="11">
        <v>1.5220388837702949</v>
      </c>
      <c r="G106" s="13">
        <v>1.0435157437829941</v>
      </c>
      <c r="H106" s="13">
        <v>0.1107960950813022</v>
      </c>
      <c r="I106" s="13">
        <v>3.0083268914435909E-2</v>
      </c>
      <c r="J106" s="13">
        <v>0.21827833249620571</v>
      </c>
      <c r="K106" s="13">
        <v>0.1150619736955697</v>
      </c>
      <c r="L106" s="13">
        <v>4.3034697997872701E-3</v>
      </c>
      <c r="M106" s="9">
        <v>1438</v>
      </c>
      <c r="N106" s="9">
        <v>2</v>
      </c>
      <c r="O106" s="9">
        <v>61.9</v>
      </c>
      <c r="P106" s="9">
        <v>11.5</v>
      </c>
      <c r="Q106" s="3" t="s">
        <v>464</v>
      </c>
      <c r="R106" s="3" t="s">
        <v>460</v>
      </c>
      <c r="S106" s="3" t="s">
        <v>26</v>
      </c>
    </row>
    <row r="107" spans="1:19" x14ac:dyDescent="0.25">
      <c r="A107" s="3" t="s">
        <v>471</v>
      </c>
      <c r="B107" s="2" t="s">
        <v>472</v>
      </c>
      <c r="C107" s="2" t="s">
        <v>157</v>
      </c>
      <c r="D107" s="2" t="s">
        <v>473</v>
      </c>
      <c r="E107" s="2" t="s">
        <v>159</v>
      </c>
      <c r="F107" s="11">
        <v>3.2709185899140341</v>
      </c>
      <c r="G107" s="13">
        <v>2.8818523096915269</v>
      </c>
      <c r="H107" s="13">
        <v>9.5019259284896643E-2</v>
      </c>
      <c r="I107" s="13">
        <v>-2.9560096780980589E-3</v>
      </c>
      <c r="J107" s="13">
        <v>0.21827833249620571</v>
      </c>
      <c r="K107" s="13">
        <v>7.4421228319714441E-2</v>
      </c>
      <c r="L107" s="13">
        <v>4.3034697997872701E-3</v>
      </c>
      <c r="M107" s="9">
        <v>1527</v>
      </c>
      <c r="N107" s="9">
        <v>1.3</v>
      </c>
      <c r="O107" s="9">
        <v>78.900000000000006</v>
      </c>
      <c r="P107" s="9">
        <v>7.7</v>
      </c>
      <c r="Q107" s="3" t="s">
        <v>474</v>
      </c>
      <c r="R107" s="3" t="s">
        <v>460</v>
      </c>
      <c r="S107" s="3" t="s">
        <v>26</v>
      </c>
    </row>
    <row r="108" spans="1:19" x14ac:dyDescent="0.25">
      <c r="A108" s="3" t="s">
        <v>475</v>
      </c>
      <c r="B108" s="2" t="s">
        <v>476</v>
      </c>
      <c r="C108" s="2" t="s">
        <v>157</v>
      </c>
      <c r="D108" s="2" t="s">
        <v>477</v>
      </c>
      <c r="E108" s="2" t="s">
        <v>159</v>
      </c>
      <c r="F108" s="11">
        <v>0.99502509730292743</v>
      </c>
      <c r="G108" s="13">
        <v>0.66273208486003909</v>
      </c>
      <c r="H108" s="13">
        <v>6.8167504678781257E-2</v>
      </c>
      <c r="I108" s="13">
        <v>-2.7663476390114131E-2</v>
      </c>
      <c r="J108" s="13">
        <v>0.21827833249620571</v>
      </c>
      <c r="K108" s="13">
        <v>6.9207181858228342E-2</v>
      </c>
      <c r="L108" s="13">
        <v>4.3034697997872701E-3</v>
      </c>
      <c r="M108" s="9">
        <v>1528</v>
      </c>
      <c r="N108" s="9">
        <v>2.8</v>
      </c>
      <c r="O108" s="9">
        <v>88.3</v>
      </c>
      <c r="P108" s="9">
        <v>6.8</v>
      </c>
      <c r="Q108" s="3" t="s">
        <v>478</v>
      </c>
      <c r="R108" s="3" t="s">
        <v>460</v>
      </c>
      <c r="S108" s="3" t="s">
        <v>26</v>
      </c>
    </row>
    <row r="109" spans="1:19" x14ac:dyDescent="0.25">
      <c r="A109" s="3" t="s">
        <v>479</v>
      </c>
      <c r="B109" s="2" t="s">
        <v>480</v>
      </c>
      <c r="C109" s="2" t="s">
        <v>176</v>
      </c>
      <c r="D109" s="2" t="s">
        <v>481</v>
      </c>
      <c r="E109" s="2" t="s">
        <v>178</v>
      </c>
      <c r="F109" s="11">
        <v>0.96592337949649809</v>
      </c>
      <c r="G109" s="13">
        <v>0.5445251295563287</v>
      </c>
      <c r="H109" s="13">
        <v>8.063771592566317E-2</v>
      </c>
      <c r="I109" s="13">
        <v>1.110223024625157E-16</v>
      </c>
      <c r="J109" s="13">
        <v>0.28179463267279042</v>
      </c>
      <c r="K109" s="13">
        <v>5.4662431541928458E-2</v>
      </c>
      <c r="L109" s="13">
        <v>4.3034697997872701E-3</v>
      </c>
      <c r="M109" s="9">
        <v>580</v>
      </c>
      <c r="N109" s="9">
        <v>9.5</v>
      </c>
      <c r="O109" s="9">
        <v>1.1000000000000001</v>
      </c>
      <c r="P109" s="9">
        <v>12.3</v>
      </c>
      <c r="Q109" s="4" t="s">
        <v>482</v>
      </c>
      <c r="R109" s="4" t="s">
        <v>454</v>
      </c>
      <c r="S109" s="4" t="s">
        <v>26</v>
      </c>
    </row>
    <row r="110" spans="1:19" x14ac:dyDescent="0.25">
      <c r="A110" s="3" t="s">
        <v>483</v>
      </c>
      <c r="B110" s="2" t="s">
        <v>484</v>
      </c>
      <c r="C110" s="2" t="s">
        <v>363</v>
      </c>
      <c r="D110" s="2" t="s">
        <v>485</v>
      </c>
      <c r="E110" s="2" t="s">
        <v>365</v>
      </c>
      <c r="F110" s="11"/>
      <c r="G110" s="13"/>
      <c r="H110" s="13"/>
      <c r="I110" s="13"/>
      <c r="J110" s="13"/>
      <c r="K110" s="13"/>
      <c r="L110" s="13"/>
      <c r="M110" s="9">
        <v>297</v>
      </c>
      <c r="N110" s="9">
        <v>0.5</v>
      </c>
      <c r="O110" s="9">
        <v>0</v>
      </c>
      <c r="P110" s="9">
        <v>16.399999999999999</v>
      </c>
      <c r="Q110" s="4" t="s">
        <v>486</v>
      </c>
      <c r="R110" s="4" t="s">
        <v>25</v>
      </c>
      <c r="S110" s="4" t="s">
        <v>64</v>
      </c>
    </row>
    <row r="111" spans="1:19" x14ac:dyDescent="0.25">
      <c r="A111" s="3" t="s">
        <v>487</v>
      </c>
      <c r="B111" s="2" t="s">
        <v>488</v>
      </c>
      <c r="C111" s="2" t="s">
        <v>363</v>
      </c>
      <c r="D111" s="2" t="s">
        <v>489</v>
      </c>
      <c r="E111" s="2" t="s">
        <v>365</v>
      </c>
      <c r="F111" s="11">
        <v>3.8280643465431852</v>
      </c>
      <c r="G111" s="13">
        <v>2.4546769659518031</v>
      </c>
      <c r="H111" s="13">
        <v>0.21483424628290609</v>
      </c>
      <c r="I111" s="13">
        <v>1.002482595401222</v>
      </c>
      <c r="J111" s="13">
        <v>0.12757075496256751</v>
      </c>
      <c r="K111" s="13">
        <v>2.8348907944671878E-2</v>
      </c>
      <c r="L111" s="13">
        <v>1.5087600001440369E-4</v>
      </c>
      <c r="M111" s="9">
        <v>327</v>
      </c>
      <c r="N111" s="9">
        <v>1.3</v>
      </c>
      <c r="O111" s="9">
        <v>0</v>
      </c>
      <c r="P111" s="9">
        <v>16.399999999999999</v>
      </c>
      <c r="Q111" s="4" t="s">
        <v>490</v>
      </c>
      <c r="R111" s="4" t="s">
        <v>25</v>
      </c>
      <c r="S111" s="4" t="s">
        <v>64</v>
      </c>
    </row>
    <row r="112" spans="1:19" x14ac:dyDescent="0.25">
      <c r="A112" s="3" t="s">
        <v>491</v>
      </c>
      <c r="B112" s="2" t="s">
        <v>492</v>
      </c>
      <c r="C112" s="2" t="s">
        <v>363</v>
      </c>
      <c r="D112" s="2" t="s">
        <v>493</v>
      </c>
      <c r="E112" s="2" t="s">
        <v>365</v>
      </c>
      <c r="F112" s="11"/>
      <c r="G112" s="13"/>
      <c r="H112" s="13"/>
      <c r="I112" s="13"/>
      <c r="J112" s="13"/>
      <c r="K112" s="13"/>
      <c r="L112" s="13"/>
      <c r="M112" s="9">
        <v>368</v>
      </c>
      <c r="N112" s="9">
        <v>0.7</v>
      </c>
      <c r="O112" s="9">
        <v>0.5</v>
      </c>
      <c r="P112" s="9">
        <v>19.2</v>
      </c>
      <c r="Q112" s="4" t="s">
        <v>494</v>
      </c>
      <c r="R112" s="4" t="s">
        <v>25</v>
      </c>
      <c r="S112" s="4" t="s">
        <v>64</v>
      </c>
    </row>
    <row r="113" spans="1:19" x14ac:dyDescent="0.25">
      <c r="A113" s="3" t="s">
        <v>495</v>
      </c>
      <c r="B113" s="2" t="s">
        <v>496</v>
      </c>
      <c r="C113" s="2" t="s">
        <v>363</v>
      </c>
      <c r="D113" s="2" t="s">
        <v>497</v>
      </c>
      <c r="E113" s="2" t="s">
        <v>365</v>
      </c>
      <c r="F113" s="11">
        <v>3.4252524101383548</v>
      </c>
      <c r="G113" s="13">
        <v>2.724419544031115</v>
      </c>
      <c r="H113" s="13">
        <v>0.28071429347625387</v>
      </c>
      <c r="I113" s="13">
        <v>0.26216736165935828</v>
      </c>
      <c r="J113" s="13">
        <v>0.12757075496256751</v>
      </c>
      <c r="K113" s="13">
        <v>3.022958000904491E-2</v>
      </c>
      <c r="L113" s="13">
        <v>1.5087600001440369E-4</v>
      </c>
      <c r="M113" s="9">
        <v>379</v>
      </c>
      <c r="N113" s="9">
        <v>1.2</v>
      </c>
      <c r="O113" s="9">
        <v>0</v>
      </c>
      <c r="P113" s="9">
        <v>19</v>
      </c>
      <c r="Q113" s="4" t="s">
        <v>498</v>
      </c>
      <c r="R113" s="4" t="s">
        <v>25</v>
      </c>
      <c r="S113" s="4" t="s">
        <v>64</v>
      </c>
    </row>
    <row r="114" spans="1:19" x14ac:dyDescent="0.25">
      <c r="A114" s="3" t="s">
        <v>499</v>
      </c>
      <c r="B114" s="2" t="s">
        <v>500</v>
      </c>
      <c r="C114" s="2" t="s">
        <v>363</v>
      </c>
      <c r="D114" s="2" t="s">
        <v>501</v>
      </c>
      <c r="E114" s="2" t="s">
        <v>365</v>
      </c>
      <c r="F114" s="11"/>
      <c r="G114" s="13"/>
      <c r="H114" s="13"/>
      <c r="I114" s="13"/>
      <c r="J114" s="13"/>
      <c r="K114" s="13"/>
      <c r="L114" s="13"/>
      <c r="M114" s="9">
        <v>452</v>
      </c>
      <c r="N114" s="9">
        <v>4</v>
      </c>
      <c r="O114" s="9">
        <v>0</v>
      </c>
      <c r="P114" s="9">
        <v>16.7</v>
      </c>
      <c r="Q114" s="4" t="s">
        <v>502</v>
      </c>
      <c r="R114" s="4" t="s">
        <v>25</v>
      </c>
      <c r="S114" s="4" t="s">
        <v>64</v>
      </c>
    </row>
    <row r="115" spans="1:19" x14ac:dyDescent="0.25">
      <c r="A115" s="3" t="s">
        <v>503</v>
      </c>
      <c r="B115" s="2" t="s">
        <v>504</v>
      </c>
      <c r="C115" s="2" t="s">
        <v>363</v>
      </c>
      <c r="D115" s="2" t="s">
        <v>505</v>
      </c>
      <c r="E115" s="2" t="s">
        <v>365</v>
      </c>
      <c r="F115" s="11">
        <v>6.4609447412600041</v>
      </c>
      <c r="G115" s="13">
        <v>4.0658616956236662</v>
      </c>
      <c r="H115" s="13">
        <v>0.58595225719990585</v>
      </c>
      <c r="I115" s="13">
        <v>1.619526692287921</v>
      </c>
      <c r="J115" s="13">
        <v>0.12757075496256751</v>
      </c>
      <c r="K115" s="13">
        <v>6.1882465185929117E-2</v>
      </c>
      <c r="L115" s="13">
        <v>1.5087600001440369E-4</v>
      </c>
      <c r="M115" s="9">
        <v>414</v>
      </c>
      <c r="N115" s="9">
        <v>2.7</v>
      </c>
      <c r="O115" s="9">
        <v>0</v>
      </c>
      <c r="P115" s="9">
        <v>18.5</v>
      </c>
      <c r="Q115" s="4" t="s">
        <v>506</v>
      </c>
      <c r="R115" s="4" t="s">
        <v>25</v>
      </c>
      <c r="S115" s="4" t="s">
        <v>64</v>
      </c>
    </row>
    <row r="116" spans="1:19" x14ac:dyDescent="0.25">
      <c r="A116" s="3" t="s">
        <v>507</v>
      </c>
      <c r="B116" s="2" t="s">
        <v>508</v>
      </c>
      <c r="C116" s="2" t="s">
        <v>363</v>
      </c>
      <c r="D116" s="2" t="s">
        <v>509</v>
      </c>
      <c r="E116" s="2" t="s">
        <v>365</v>
      </c>
      <c r="F116" s="11">
        <v>0.93882640890697711</v>
      </c>
      <c r="G116" s="13">
        <v>0.59831598461877733</v>
      </c>
      <c r="H116" s="13">
        <v>0.18393895858681669</v>
      </c>
      <c r="I116" s="13">
        <v>-4.8585589645466781E-4</v>
      </c>
      <c r="J116" s="13">
        <v>0.12757075496256751</v>
      </c>
      <c r="K116" s="13">
        <v>2.933569063525588E-2</v>
      </c>
      <c r="L116" s="13">
        <v>1.5087600001440369E-4</v>
      </c>
      <c r="M116" s="9">
        <v>553</v>
      </c>
      <c r="N116" s="9">
        <v>6.7</v>
      </c>
      <c r="O116" s="9">
        <v>0</v>
      </c>
      <c r="P116" s="9">
        <v>17.899999999999999</v>
      </c>
      <c r="Q116" s="4" t="s">
        <v>510</v>
      </c>
      <c r="R116" s="4" t="s">
        <v>25</v>
      </c>
      <c r="S116" s="4" t="s">
        <v>64</v>
      </c>
    </row>
    <row r="117" spans="1:19" x14ac:dyDescent="0.25">
      <c r="A117" s="3" t="s">
        <v>511</v>
      </c>
      <c r="B117" s="2" t="s">
        <v>512</v>
      </c>
      <c r="C117" s="2" t="s">
        <v>363</v>
      </c>
      <c r="D117" s="2" t="s">
        <v>513</v>
      </c>
      <c r="E117" s="2" t="s">
        <v>365</v>
      </c>
      <c r="F117" s="11"/>
      <c r="G117" s="13"/>
      <c r="H117" s="13"/>
      <c r="I117" s="13"/>
      <c r="J117" s="13"/>
      <c r="K117" s="13"/>
      <c r="L117" s="13"/>
      <c r="M117" s="9">
        <v>478</v>
      </c>
      <c r="N117" s="9">
        <v>3</v>
      </c>
      <c r="O117" s="9">
        <v>0</v>
      </c>
      <c r="P117" s="9">
        <v>21.6</v>
      </c>
      <c r="Q117" s="4" t="s">
        <v>514</v>
      </c>
      <c r="R117" s="4" t="s">
        <v>25</v>
      </c>
      <c r="S117" s="4" t="s">
        <v>64</v>
      </c>
    </row>
    <row r="118" spans="1:19" x14ac:dyDescent="0.25">
      <c r="A118" s="3" t="s">
        <v>515</v>
      </c>
      <c r="B118" s="2" t="s">
        <v>516</v>
      </c>
      <c r="C118" s="2" t="s">
        <v>90</v>
      </c>
      <c r="D118" s="2" t="s">
        <v>517</v>
      </c>
      <c r="E118" s="2" t="s">
        <v>92</v>
      </c>
      <c r="F118" s="11">
        <v>1.978351887954453</v>
      </c>
      <c r="G118" s="13">
        <v>1.0054826207891061</v>
      </c>
      <c r="H118" s="13">
        <v>6.3719198175167108E-2</v>
      </c>
      <c r="I118" s="13">
        <v>0.24174187811955131</v>
      </c>
      <c r="J118" s="13">
        <v>0.27923648897586528</v>
      </c>
      <c r="K118" s="13">
        <v>0.38386823209497578</v>
      </c>
      <c r="L118" s="13">
        <v>4.3034697997872701E-3</v>
      </c>
      <c r="M118" s="9">
        <v>741</v>
      </c>
      <c r="N118" s="9">
        <v>0</v>
      </c>
      <c r="O118" s="9">
        <v>43.4</v>
      </c>
      <c r="P118" s="9">
        <v>0.2</v>
      </c>
      <c r="Q118" s="3" t="s">
        <v>518</v>
      </c>
      <c r="R118" s="3" t="s">
        <v>519</v>
      </c>
      <c r="S118" s="3" t="s">
        <v>26</v>
      </c>
    </row>
    <row r="119" spans="1:19" x14ac:dyDescent="0.25">
      <c r="A119" s="3" t="s">
        <v>520</v>
      </c>
      <c r="B119" s="2" t="s">
        <v>521</v>
      </c>
      <c r="C119" s="2" t="s">
        <v>90</v>
      </c>
      <c r="D119" s="2" t="s">
        <v>522</v>
      </c>
      <c r="E119" s="2" t="s">
        <v>92</v>
      </c>
      <c r="F119" s="11"/>
      <c r="G119" s="13"/>
      <c r="H119" s="13"/>
      <c r="I119" s="13"/>
      <c r="J119" s="13"/>
      <c r="K119" s="13"/>
      <c r="L119" s="13"/>
      <c r="M119" s="9">
        <v>931</v>
      </c>
      <c r="N119" s="9">
        <v>0.5</v>
      </c>
      <c r="O119" s="9">
        <v>53.2</v>
      </c>
      <c r="P119" s="9">
        <v>0.5</v>
      </c>
      <c r="Q119" s="3" t="s">
        <v>523</v>
      </c>
      <c r="R119" s="3" t="s">
        <v>519</v>
      </c>
      <c r="S119" s="3" t="s">
        <v>26</v>
      </c>
    </row>
    <row r="120" spans="1:19" x14ac:dyDescent="0.25">
      <c r="A120" s="3" t="s">
        <v>524</v>
      </c>
      <c r="B120" s="2" t="s">
        <v>525</v>
      </c>
      <c r="C120" s="2" t="s">
        <v>300</v>
      </c>
      <c r="D120" s="2" t="s">
        <v>526</v>
      </c>
      <c r="E120" s="2" t="s">
        <v>302</v>
      </c>
      <c r="F120" s="11">
        <v>2.0086028406518812</v>
      </c>
      <c r="G120" s="13">
        <v>1.032941410570734</v>
      </c>
      <c r="H120" s="13">
        <v>0.1072854180168952</v>
      </c>
      <c r="I120" s="13">
        <v>0.2179021262144063</v>
      </c>
      <c r="J120" s="13">
        <v>0.30591167028480443</v>
      </c>
      <c r="K120" s="13">
        <v>0.34025874576525372</v>
      </c>
      <c r="L120" s="13">
        <v>4.3034697997872701E-3</v>
      </c>
      <c r="M120" s="9">
        <v>554</v>
      </c>
      <c r="N120" s="9">
        <v>11.7</v>
      </c>
      <c r="O120" s="9">
        <v>5</v>
      </c>
      <c r="P120" s="9">
        <v>1</v>
      </c>
      <c r="Q120" s="3" t="s">
        <v>527</v>
      </c>
      <c r="R120" s="3" t="s">
        <v>528</v>
      </c>
      <c r="S120" s="3" t="s">
        <v>26</v>
      </c>
    </row>
    <row r="121" spans="1:19" x14ac:dyDescent="0.25">
      <c r="A121" s="3" t="s">
        <v>529</v>
      </c>
      <c r="B121" s="2" t="s">
        <v>530</v>
      </c>
      <c r="C121" s="2" t="s">
        <v>531</v>
      </c>
      <c r="D121" s="2" t="s">
        <v>532</v>
      </c>
      <c r="E121" s="2" t="s">
        <v>533</v>
      </c>
      <c r="F121" s="11">
        <v>0.77183851646529478</v>
      </c>
      <c r="G121" s="13">
        <v>0.36747519745842278</v>
      </c>
      <c r="H121" s="13">
        <v>4.0452266837305628E-2</v>
      </c>
      <c r="I121" s="13">
        <v>0.20017052611645331</v>
      </c>
      <c r="J121" s="13">
        <v>0.1069931854239969</v>
      </c>
      <c r="K121" s="13">
        <v>5.2443870829328831E-2</v>
      </c>
      <c r="L121" s="13">
        <v>4.3034697997872701E-3</v>
      </c>
      <c r="M121" s="9">
        <v>299</v>
      </c>
      <c r="N121" s="9">
        <v>0.2</v>
      </c>
      <c r="O121" s="9">
        <v>15.7</v>
      </c>
      <c r="P121" s="9">
        <v>0.3</v>
      </c>
      <c r="Q121" s="3" t="s">
        <v>534</v>
      </c>
      <c r="R121" s="3" t="s">
        <v>127</v>
      </c>
      <c r="S121" s="3" t="s">
        <v>26</v>
      </c>
    </row>
    <row r="122" spans="1:19" x14ac:dyDescent="0.25">
      <c r="A122" s="3" t="s">
        <v>535</v>
      </c>
      <c r="B122" s="2" t="s">
        <v>536</v>
      </c>
      <c r="C122" s="2" t="s">
        <v>537</v>
      </c>
      <c r="D122" s="2" t="s">
        <v>538</v>
      </c>
      <c r="E122" s="2" t="s">
        <v>539</v>
      </c>
      <c r="F122" s="11">
        <v>4.9567852422918834</v>
      </c>
      <c r="G122" s="13">
        <v>2.9321322089996258</v>
      </c>
      <c r="H122" s="13">
        <v>0.20410741014254469</v>
      </c>
      <c r="I122" s="13">
        <v>1.2420410500953609</v>
      </c>
      <c r="J122" s="13">
        <v>0.3781430365296361</v>
      </c>
      <c r="K122" s="13">
        <v>0.19605806672492801</v>
      </c>
      <c r="L122" s="13">
        <v>4.3034697997872701E-3</v>
      </c>
      <c r="M122" s="9">
        <v>2192</v>
      </c>
      <c r="N122" s="9">
        <v>30</v>
      </c>
      <c r="O122" s="9">
        <v>54.5</v>
      </c>
      <c r="P122" s="9">
        <v>7</v>
      </c>
      <c r="Q122" s="3" t="s">
        <v>540</v>
      </c>
      <c r="R122" s="3" t="s">
        <v>541</v>
      </c>
      <c r="S122" s="3" t="s">
        <v>26</v>
      </c>
    </row>
    <row r="123" spans="1:19" x14ac:dyDescent="0.25">
      <c r="A123" s="3" t="s">
        <v>542</v>
      </c>
      <c r="B123" s="2" t="s">
        <v>543</v>
      </c>
      <c r="C123" s="2" t="s">
        <v>90</v>
      </c>
      <c r="D123" s="2" t="s">
        <v>544</v>
      </c>
      <c r="E123" s="2" t="s">
        <v>92</v>
      </c>
      <c r="F123" s="11">
        <v>0.85897677469936029</v>
      </c>
      <c r="G123" s="13">
        <v>0.37479392470816453</v>
      </c>
      <c r="H123" s="13">
        <v>4.580671063905617E-2</v>
      </c>
      <c r="I123" s="13">
        <v>6.9577413957532697E-2</v>
      </c>
      <c r="J123" s="13">
        <v>0.27923648897586528</v>
      </c>
      <c r="K123" s="13">
        <v>8.525876661895436E-2</v>
      </c>
      <c r="L123" s="13">
        <v>4.3034697997872701E-3</v>
      </c>
      <c r="M123" s="9">
        <v>180</v>
      </c>
      <c r="N123" s="9">
        <v>0.1</v>
      </c>
      <c r="O123" s="9">
        <v>8.4</v>
      </c>
      <c r="P123" s="9">
        <v>0.6</v>
      </c>
      <c r="Q123" s="3" t="s">
        <v>545</v>
      </c>
      <c r="R123" s="3" t="s">
        <v>519</v>
      </c>
      <c r="S123" s="3" t="s">
        <v>26</v>
      </c>
    </row>
    <row r="124" spans="1:19" x14ac:dyDescent="0.25">
      <c r="A124" s="3" t="s">
        <v>546</v>
      </c>
      <c r="B124" s="2" t="s">
        <v>547</v>
      </c>
      <c r="C124" s="2" t="s">
        <v>531</v>
      </c>
      <c r="D124" s="2" t="s">
        <v>548</v>
      </c>
      <c r="E124" s="2" t="s">
        <v>533</v>
      </c>
      <c r="F124" s="11">
        <v>1.142751403899656</v>
      </c>
      <c r="G124" s="13">
        <v>0.28320874046608618</v>
      </c>
      <c r="H124" s="13">
        <v>2.777017591820265E-2</v>
      </c>
      <c r="I124" s="13">
        <v>0.21629410563003951</v>
      </c>
      <c r="J124" s="13">
        <v>0.1069931854239969</v>
      </c>
      <c r="K124" s="13">
        <v>0.50418172666154348</v>
      </c>
      <c r="L124" s="13">
        <v>4.3034697997872701E-3</v>
      </c>
      <c r="M124" s="9">
        <v>269</v>
      </c>
      <c r="N124" s="9">
        <v>0.3</v>
      </c>
      <c r="O124" s="9">
        <v>3.7</v>
      </c>
      <c r="P124" s="9">
        <v>0.4</v>
      </c>
      <c r="Q124" s="3" t="s">
        <v>549</v>
      </c>
      <c r="R124" s="3" t="s">
        <v>127</v>
      </c>
      <c r="S124" s="3" t="s">
        <v>26</v>
      </c>
    </row>
    <row r="125" spans="1:19" x14ac:dyDescent="0.25">
      <c r="A125" s="3" t="s">
        <v>550</v>
      </c>
      <c r="B125" s="2" t="s">
        <v>551</v>
      </c>
      <c r="C125" s="2" t="s">
        <v>531</v>
      </c>
      <c r="D125" s="2" t="s">
        <v>552</v>
      </c>
      <c r="E125" s="2" t="s">
        <v>533</v>
      </c>
      <c r="F125" s="11">
        <v>1.492041654853421</v>
      </c>
      <c r="G125" s="13">
        <v>0.67433243318766878</v>
      </c>
      <c r="H125" s="13">
        <v>3.4636057978289808E-2</v>
      </c>
      <c r="I125" s="13">
        <v>0.44871632786495841</v>
      </c>
      <c r="J125" s="13">
        <v>0.1976280395854649</v>
      </c>
      <c r="K125" s="13">
        <v>0.13242532643725241</v>
      </c>
      <c r="L125" s="13">
        <v>4.3034697997872701E-3</v>
      </c>
      <c r="M125" s="9">
        <v>857</v>
      </c>
      <c r="N125" s="9">
        <v>0.3</v>
      </c>
      <c r="O125" s="9">
        <v>49</v>
      </c>
      <c r="P125" s="9">
        <v>0.3</v>
      </c>
      <c r="Q125" s="3" t="s">
        <v>553</v>
      </c>
      <c r="R125" s="3" t="s">
        <v>554</v>
      </c>
      <c r="S125" s="3" t="s">
        <v>26</v>
      </c>
    </row>
    <row r="126" spans="1:19" x14ac:dyDescent="0.25">
      <c r="A126" s="3" t="s">
        <v>555</v>
      </c>
      <c r="B126" s="2" t="s">
        <v>556</v>
      </c>
      <c r="C126" s="2" t="s">
        <v>531</v>
      </c>
      <c r="D126" s="2" t="s">
        <v>557</v>
      </c>
      <c r="E126" s="2" t="s">
        <v>533</v>
      </c>
      <c r="F126" s="11">
        <v>3.530578316348413</v>
      </c>
      <c r="G126" s="13">
        <v>2.3905175197675899</v>
      </c>
      <c r="H126" s="13">
        <v>0.18144253760540921</v>
      </c>
      <c r="I126" s="13">
        <v>0.41216047307394049</v>
      </c>
      <c r="J126" s="13">
        <v>0.23633939783102251</v>
      </c>
      <c r="K126" s="13">
        <v>0.30581491827066343</v>
      </c>
      <c r="L126" s="13">
        <v>4.3034697997872701E-3</v>
      </c>
      <c r="M126" s="9">
        <v>1412</v>
      </c>
      <c r="N126" s="9">
        <v>1.6</v>
      </c>
      <c r="O126" s="9">
        <v>68.8</v>
      </c>
      <c r="P126" s="9">
        <v>3.2</v>
      </c>
      <c r="Q126" s="3" t="s">
        <v>558</v>
      </c>
      <c r="R126" s="3" t="s">
        <v>44</v>
      </c>
      <c r="S126" s="3" t="s">
        <v>26</v>
      </c>
    </row>
    <row r="127" spans="1:19" x14ac:dyDescent="0.25">
      <c r="A127" s="3" t="s">
        <v>559</v>
      </c>
      <c r="B127" s="2" t="s">
        <v>560</v>
      </c>
      <c r="C127" s="2" t="s">
        <v>531</v>
      </c>
      <c r="D127" s="2" t="s">
        <v>561</v>
      </c>
      <c r="E127" s="2" t="s">
        <v>533</v>
      </c>
      <c r="F127" s="11">
        <v>1.492041654853421</v>
      </c>
      <c r="G127" s="13">
        <v>0.67433243318766878</v>
      </c>
      <c r="H127" s="13">
        <v>3.4636057978289808E-2</v>
      </c>
      <c r="I127" s="13">
        <v>0.44871632786495841</v>
      </c>
      <c r="J127" s="13">
        <v>0.1976280395854649</v>
      </c>
      <c r="K127" s="13">
        <v>0.13242532643725241</v>
      </c>
      <c r="L127" s="13">
        <v>4.3034697997872701E-3</v>
      </c>
      <c r="M127" s="9">
        <v>860</v>
      </c>
      <c r="N127" s="9">
        <v>0.6</v>
      </c>
      <c r="O127" s="9">
        <v>48.1</v>
      </c>
      <c r="P127" s="9">
        <v>0.6</v>
      </c>
      <c r="Q127" s="3" t="s">
        <v>553</v>
      </c>
      <c r="R127" s="3" t="s">
        <v>554</v>
      </c>
      <c r="S127" s="3" t="s">
        <v>26</v>
      </c>
    </row>
    <row r="128" spans="1:19" x14ac:dyDescent="0.25">
      <c r="A128" s="3" t="s">
        <v>562</v>
      </c>
      <c r="B128" s="2" t="s">
        <v>563</v>
      </c>
      <c r="C128" s="2" t="s">
        <v>60</v>
      </c>
      <c r="D128" s="2" t="s">
        <v>564</v>
      </c>
      <c r="E128" s="2" t="s">
        <v>62</v>
      </c>
      <c r="F128" s="11">
        <v>3.072154085800006</v>
      </c>
      <c r="G128" s="13">
        <v>2.594514181459235</v>
      </c>
      <c r="H128" s="13">
        <v>0.19350493360075779</v>
      </c>
      <c r="I128" s="13">
        <v>2.0180289606711369E-2</v>
      </c>
      <c r="J128" s="13">
        <v>0.12757075496256751</v>
      </c>
      <c r="K128" s="13">
        <v>0.13623305017071879</v>
      </c>
      <c r="L128" s="13">
        <v>1.5087600001440369E-4</v>
      </c>
      <c r="M128" s="9">
        <v>471</v>
      </c>
      <c r="N128" s="9">
        <v>1.9</v>
      </c>
      <c r="O128" s="9">
        <v>0</v>
      </c>
      <c r="P128" s="9">
        <v>21.6</v>
      </c>
      <c r="Q128" s="4" t="s">
        <v>565</v>
      </c>
      <c r="R128" s="4" t="s">
        <v>25</v>
      </c>
      <c r="S128" s="4" t="s">
        <v>64</v>
      </c>
    </row>
    <row r="129" spans="1:19" x14ac:dyDescent="0.25">
      <c r="A129" s="3" t="s">
        <v>566</v>
      </c>
      <c r="B129" s="2" t="s">
        <v>567</v>
      </c>
      <c r="C129" s="2" t="s">
        <v>60</v>
      </c>
      <c r="D129" s="2" t="s">
        <v>568</v>
      </c>
      <c r="E129" s="2" t="s">
        <v>62</v>
      </c>
      <c r="F129" s="11">
        <v>3.072154085800006</v>
      </c>
      <c r="G129" s="13">
        <v>2.594514181459235</v>
      </c>
      <c r="H129" s="13">
        <v>0.19350493360075779</v>
      </c>
      <c r="I129" s="13">
        <v>2.0180289606711369E-2</v>
      </c>
      <c r="J129" s="13">
        <v>0.12757075496256751</v>
      </c>
      <c r="K129" s="13">
        <v>0.13623305017071879</v>
      </c>
      <c r="L129" s="13">
        <v>1.5087600001440369E-4</v>
      </c>
      <c r="M129" s="9">
        <v>495</v>
      </c>
      <c r="N129" s="9">
        <v>4</v>
      </c>
      <c r="O129" s="9">
        <v>0</v>
      </c>
      <c r="P129" s="9">
        <v>20.399999999999999</v>
      </c>
      <c r="Q129" s="4" t="s">
        <v>569</v>
      </c>
      <c r="R129" s="4" t="s">
        <v>25</v>
      </c>
      <c r="S129" s="4" t="s">
        <v>64</v>
      </c>
    </row>
    <row r="130" spans="1:19" x14ac:dyDescent="0.25">
      <c r="A130" s="3" t="s">
        <v>570</v>
      </c>
      <c r="B130" s="2" t="s">
        <v>571</v>
      </c>
      <c r="C130" s="2" t="s">
        <v>60</v>
      </c>
      <c r="D130" s="2" t="s">
        <v>572</v>
      </c>
      <c r="E130" s="2" t="s">
        <v>62</v>
      </c>
      <c r="F130" s="11">
        <v>3.072154085800006</v>
      </c>
      <c r="G130" s="13">
        <v>2.594514181459235</v>
      </c>
      <c r="H130" s="13">
        <v>0.19350493360075779</v>
      </c>
      <c r="I130" s="13">
        <v>2.0180289606711369E-2</v>
      </c>
      <c r="J130" s="13">
        <v>0.12757075496256751</v>
      </c>
      <c r="K130" s="13">
        <v>0.13623305017071879</v>
      </c>
      <c r="L130" s="13">
        <v>1.5087600001440369E-4</v>
      </c>
      <c r="M130" s="9">
        <v>712</v>
      </c>
      <c r="N130" s="9">
        <v>9.3000000000000007</v>
      </c>
      <c r="O130" s="9">
        <v>0</v>
      </c>
      <c r="P130" s="9">
        <v>21.7</v>
      </c>
      <c r="Q130" s="4" t="s">
        <v>573</v>
      </c>
      <c r="R130" s="4" t="s">
        <v>25</v>
      </c>
      <c r="S130" s="4" t="s">
        <v>64</v>
      </c>
    </row>
    <row r="131" spans="1:19" x14ac:dyDescent="0.25">
      <c r="A131" s="3" t="s">
        <v>574</v>
      </c>
      <c r="B131" s="2" t="s">
        <v>575</v>
      </c>
      <c r="C131" s="2" t="s">
        <v>60</v>
      </c>
      <c r="D131" s="2" t="s">
        <v>576</v>
      </c>
      <c r="E131" s="2" t="s">
        <v>62</v>
      </c>
      <c r="F131" s="11"/>
      <c r="G131" s="13"/>
      <c r="H131" s="13"/>
      <c r="I131" s="13"/>
      <c r="J131" s="13"/>
      <c r="K131" s="13"/>
      <c r="L131" s="13"/>
      <c r="M131" s="9">
        <v>1190</v>
      </c>
      <c r="N131" s="9">
        <v>23.8</v>
      </c>
      <c r="O131" s="9">
        <v>0</v>
      </c>
      <c r="P131" s="9">
        <v>18.2</v>
      </c>
      <c r="Q131" s="4" t="s">
        <v>577</v>
      </c>
      <c r="R131" s="4" t="s">
        <v>25</v>
      </c>
      <c r="S131" s="4" t="s">
        <v>64</v>
      </c>
    </row>
    <row r="132" spans="1:19" x14ac:dyDescent="0.25">
      <c r="A132" s="3" t="s">
        <v>578</v>
      </c>
      <c r="B132" s="2" t="s">
        <v>579</v>
      </c>
      <c r="C132" s="2" t="s">
        <v>157</v>
      </c>
      <c r="D132" s="2" t="s">
        <v>580</v>
      </c>
      <c r="E132" s="2" t="s">
        <v>159</v>
      </c>
      <c r="F132" s="11">
        <v>2.006704668487624</v>
      </c>
      <c r="G132" s="13">
        <v>1.555898373806504</v>
      </c>
      <c r="H132" s="13">
        <v>0.16475929750461951</v>
      </c>
      <c r="I132" s="13">
        <v>-2.569298021785249E-2</v>
      </c>
      <c r="J132" s="13">
        <v>0.21827833249620571</v>
      </c>
      <c r="K132" s="13">
        <v>8.9158175098361048E-2</v>
      </c>
      <c r="L132" s="13">
        <v>4.3034697997872701E-3</v>
      </c>
      <c r="M132" s="9">
        <v>1476</v>
      </c>
      <c r="N132" s="9">
        <v>2.4</v>
      </c>
      <c r="O132" s="9">
        <v>62.2</v>
      </c>
      <c r="P132" s="9">
        <v>9.9</v>
      </c>
      <c r="Q132" s="3" t="s">
        <v>581</v>
      </c>
      <c r="R132" s="3" t="s">
        <v>460</v>
      </c>
      <c r="S132" s="3" t="s">
        <v>26</v>
      </c>
    </row>
    <row r="133" spans="1:19" x14ac:dyDescent="0.25">
      <c r="A133" s="3" t="s">
        <v>582</v>
      </c>
      <c r="B133" s="2" t="s">
        <v>583</v>
      </c>
      <c r="C133" s="2" t="s">
        <v>157</v>
      </c>
      <c r="D133" s="2" t="s">
        <v>584</v>
      </c>
      <c r="E133" s="2" t="s">
        <v>159</v>
      </c>
      <c r="F133" s="11">
        <v>2.6818555694280981</v>
      </c>
      <c r="G133" s="13">
        <v>2.1376227895619282</v>
      </c>
      <c r="H133" s="13">
        <v>0.25076078780489919</v>
      </c>
      <c r="I133" s="13">
        <v>-2.569298021788358E-2</v>
      </c>
      <c r="J133" s="13">
        <v>0.21827833249620571</v>
      </c>
      <c r="K133" s="13">
        <v>9.6583169983161188E-2</v>
      </c>
      <c r="L133" s="13">
        <v>4.3034697997872701E-3</v>
      </c>
      <c r="M133" s="9">
        <v>1541</v>
      </c>
      <c r="N133" s="9">
        <v>6.7</v>
      </c>
      <c r="O133" s="9">
        <v>57</v>
      </c>
      <c r="P133" s="9">
        <v>14.2</v>
      </c>
      <c r="Q133" s="3" t="s">
        <v>585</v>
      </c>
      <c r="R133" s="3" t="s">
        <v>460</v>
      </c>
      <c r="S133" s="3" t="s">
        <v>26</v>
      </c>
    </row>
    <row r="134" spans="1:19" x14ac:dyDescent="0.25">
      <c r="A134" s="3" t="s">
        <v>586</v>
      </c>
      <c r="B134" s="2" t="s">
        <v>587</v>
      </c>
      <c r="C134" s="2" t="s">
        <v>157</v>
      </c>
      <c r="D134" s="2" t="s">
        <v>588</v>
      </c>
      <c r="E134" s="2" t="s">
        <v>159</v>
      </c>
      <c r="F134" s="11">
        <v>3.2425286699711768</v>
      </c>
      <c r="G134" s="13">
        <v>2.8818523096915269</v>
      </c>
      <c r="H134" s="13">
        <v>9.5002738472895226E-2</v>
      </c>
      <c r="I134" s="13">
        <v>-3.1329408808952852E-2</v>
      </c>
      <c r="J134" s="13">
        <v>0.21827833249620571</v>
      </c>
      <c r="K134" s="13">
        <v>7.4421228319714441E-2</v>
      </c>
      <c r="L134" s="13">
        <v>4.3034697997872701E-3</v>
      </c>
      <c r="M134" s="9">
        <v>1528</v>
      </c>
      <c r="N134" s="9">
        <v>1.3</v>
      </c>
      <c r="O134" s="9">
        <v>78.099999999999994</v>
      </c>
      <c r="P134" s="9">
        <v>6.8</v>
      </c>
      <c r="Q134" s="3" t="s">
        <v>589</v>
      </c>
      <c r="R134" s="3" t="s">
        <v>460</v>
      </c>
      <c r="S134" s="3" t="s">
        <v>26</v>
      </c>
    </row>
    <row r="135" spans="1:19" x14ac:dyDescent="0.25">
      <c r="A135" s="3" t="s">
        <v>590</v>
      </c>
      <c r="B135" s="2" t="s">
        <v>591</v>
      </c>
      <c r="C135" s="2" t="s">
        <v>21</v>
      </c>
      <c r="D135" s="2" t="s">
        <v>592</v>
      </c>
      <c r="E135" s="2" t="s">
        <v>23</v>
      </c>
      <c r="F135" s="11">
        <v>0.33383117773058241</v>
      </c>
      <c r="G135" s="13">
        <v>0.16067671935891559</v>
      </c>
      <c r="H135" s="13">
        <v>2.3681567977515569E-2</v>
      </c>
      <c r="I135" s="13">
        <v>-5.5511151231257827E-17</v>
      </c>
      <c r="J135" s="13">
        <v>0.12757075496256751</v>
      </c>
      <c r="K135" s="13">
        <v>1.7598665631796379E-2</v>
      </c>
      <c r="L135" s="13">
        <v>4.3034697997872701E-3</v>
      </c>
      <c r="M135" s="9">
        <v>201</v>
      </c>
      <c r="N135" s="9">
        <v>1.1000000000000001</v>
      </c>
      <c r="O135" s="9">
        <v>1.2</v>
      </c>
      <c r="P135" s="9">
        <v>3.7</v>
      </c>
      <c r="Q135" s="3" t="s">
        <v>593</v>
      </c>
      <c r="R135" s="3" t="s">
        <v>25</v>
      </c>
      <c r="S135" s="3" t="s">
        <v>26</v>
      </c>
    </row>
    <row r="136" spans="1:19" x14ac:dyDescent="0.25">
      <c r="A136" s="3" t="s">
        <v>594</v>
      </c>
      <c r="B136" s="2" t="s">
        <v>595</v>
      </c>
      <c r="C136" s="2" t="s">
        <v>21</v>
      </c>
      <c r="D136" s="2" t="s">
        <v>596</v>
      </c>
      <c r="E136" s="2" t="s">
        <v>23</v>
      </c>
      <c r="F136" s="11">
        <v>0.33383117773058241</v>
      </c>
      <c r="G136" s="13">
        <v>0.16067671935891559</v>
      </c>
      <c r="H136" s="13">
        <v>2.3681567977515569E-2</v>
      </c>
      <c r="I136" s="13">
        <v>-5.5511151231257827E-17</v>
      </c>
      <c r="J136" s="13">
        <v>0.12757075496256751</v>
      </c>
      <c r="K136" s="13">
        <v>1.7598665631796379E-2</v>
      </c>
      <c r="L136" s="13">
        <v>4.3034697997872701E-3</v>
      </c>
      <c r="M136" s="9">
        <v>201</v>
      </c>
      <c r="N136" s="9">
        <v>1.1000000000000001</v>
      </c>
      <c r="O136" s="9">
        <v>4.9000000000000004</v>
      </c>
      <c r="P136" s="9">
        <v>3.5</v>
      </c>
      <c r="Q136" s="3" t="s">
        <v>593</v>
      </c>
      <c r="R136" s="3" t="s">
        <v>25</v>
      </c>
      <c r="S136" s="3" t="s">
        <v>26</v>
      </c>
    </row>
    <row r="137" spans="1:19" x14ac:dyDescent="0.25">
      <c r="A137" s="3" t="s">
        <v>597</v>
      </c>
      <c r="B137" s="2" t="s">
        <v>598</v>
      </c>
      <c r="C137" s="2" t="s">
        <v>21</v>
      </c>
      <c r="D137" s="2" t="s">
        <v>599</v>
      </c>
      <c r="E137" s="2" t="s">
        <v>23</v>
      </c>
      <c r="F137" s="11">
        <v>0.96112912678148532</v>
      </c>
      <c r="G137" s="13">
        <v>0.75826802674418325</v>
      </c>
      <c r="H137" s="13">
        <v>5.2454689685253589E-2</v>
      </c>
      <c r="I137" s="13">
        <v>2.2204460492503131E-16</v>
      </c>
      <c r="J137" s="13">
        <v>7.3702752162637108E-2</v>
      </c>
      <c r="K137" s="13">
        <v>7.2400188389623907E-2</v>
      </c>
      <c r="L137" s="13">
        <v>4.3034697997872701E-3</v>
      </c>
      <c r="M137" s="9">
        <v>669</v>
      </c>
      <c r="N137" s="9">
        <v>0.5</v>
      </c>
      <c r="O137" s="9">
        <v>30.9</v>
      </c>
      <c r="P137" s="9">
        <v>6.4</v>
      </c>
      <c r="Q137" s="3" t="s">
        <v>600</v>
      </c>
      <c r="R137" s="3" t="s">
        <v>35</v>
      </c>
      <c r="S137" s="3" t="s">
        <v>26</v>
      </c>
    </row>
    <row r="138" spans="1:19" x14ac:dyDescent="0.25">
      <c r="A138" s="3" t="s">
        <v>601</v>
      </c>
      <c r="B138" s="2" t="s">
        <v>602</v>
      </c>
      <c r="C138" s="2" t="s">
        <v>21</v>
      </c>
      <c r="D138" s="2" t="s">
        <v>603</v>
      </c>
      <c r="E138" s="2" t="s">
        <v>23</v>
      </c>
      <c r="F138" s="11">
        <v>0.29497033506391329</v>
      </c>
      <c r="G138" s="13">
        <v>0.17370893674199661</v>
      </c>
      <c r="H138" s="13">
        <v>2.5527847370796181E-2</v>
      </c>
      <c r="I138" s="13">
        <v>-5.5511151231257827E-17</v>
      </c>
      <c r="J138" s="13">
        <v>7.3702752162637108E-2</v>
      </c>
      <c r="K138" s="13">
        <v>1.7727328988696289E-2</v>
      </c>
      <c r="L138" s="13">
        <v>4.3034697997872701E-3</v>
      </c>
      <c r="M138" s="9">
        <v>107</v>
      </c>
      <c r="N138" s="9">
        <v>0.6</v>
      </c>
      <c r="O138" s="9">
        <v>1.5</v>
      </c>
      <c r="P138" s="9">
        <v>2.4</v>
      </c>
      <c r="Q138" s="3" t="s">
        <v>604</v>
      </c>
      <c r="R138" s="3" t="s">
        <v>35</v>
      </c>
      <c r="S138" s="3" t="s">
        <v>26</v>
      </c>
    </row>
    <row r="139" spans="1:19" x14ac:dyDescent="0.25">
      <c r="A139" s="3" t="s">
        <v>605</v>
      </c>
      <c r="B139" s="2" t="s">
        <v>606</v>
      </c>
      <c r="C139" s="2" t="s">
        <v>21</v>
      </c>
      <c r="D139" s="2" t="s">
        <v>607</v>
      </c>
      <c r="E139" s="2" t="s">
        <v>23</v>
      </c>
      <c r="F139" s="11">
        <v>0.33383117773058241</v>
      </c>
      <c r="G139" s="13">
        <v>0.16067671935891559</v>
      </c>
      <c r="H139" s="13">
        <v>2.3681567977515569E-2</v>
      </c>
      <c r="I139" s="13">
        <v>-5.5511151231257827E-17</v>
      </c>
      <c r="J139" s="13">
        <v>0.12757075496256751</v>
      </c>
      <c r="K139" s="13">
        <v>1.7598665631796379E-2</v>
      </c>
      <c r="L139" s="13">
        <v>4.3034697997872701E-3</v>
      </c>
      <c r="M139" s="9">
        <v>111</v>
      </c>
      <c r="N139" s="9">
        <v>0.5</v>
      </c>
      <c r="O139" s="9">
        <v>0.2</v>
      </c>
      <c r="P139" s="9">
        <v>2.8</v>
      </c>
      <c r="Q139" s="3" t="s">
        <v>593</v>
      </c>
      <c r="R139" s="3" t="s">
        <v>25</v>
      </c>
      <c r="S139" s="3" t="s">
        <v>26</v>
      </c>
    </row>
    <row r="140" spans="1:19" x14ac:dyDescent="0.25">
      <c r="A140" s="3" t="s">
        <v>608</v>
      </c>
      <c r="B140" s="2" t="s">
        <v>609</v>
      </c>
      <c r="C140" s="2" t="s">
        <v>300</v>
      </c>
      <c r="D140" s="2" t="s">
        <v>610</v>
      </c>
      <c r="E140" s="2" t="s">
        <v>302</v>
      </c>
      <c r="F140" s="11">
        <v>2.0086028406518812</v>
      </c>
      <c r="G140" s="13">
        <v>1.032941410570734</v>
      </c>
      <c r="H140" s="13">
        <v>0.1072854180168952</v>
      </c>
      <c r="I140" s="13">
        <v>0.2179021262144063</v>
      </c>
      <c r="J140" s="13">
        <v>0.30591167028480443</v>
      </c>
      <c r="K140" s="13">
        <v>0.34025874576525372</v>
      </c>
      <c r="L140" s="13">
        <v>4.3034697997872701E-3</v>
      </c>
      <c r="M140" s="9">
        <v>463</v>
      </c>
      <c r="N140" s="9">
        <v>9.8000000000000007</v>
      </c>
      <c r="O140" s="9">
        <v>2.9</v>
      </c>
      <c r="P140" s="9">
        <v>1</v>
      </c>
      <c r="Q140" s="3" t="s">
        <v>527</v>
      </c>
      <c r="R140" s="3" t="s">
        <v>528</v>
      </c>
      <c r="S140" s="3" t="s">
        <v>26</v>
      </c>
    </row>
    <row r="141" spans="1:19" x14ac:dyDescent="0.25">
      <c r="A141" s="3" t="s">
        <v>611</v>
      </c>
      <c r="B141" s="2" t="s">
        <v>612</v>
      </c>
      <c r="C141" s="2" t="s">
        <v>531</v>
      </c>
      <c r="D141" s="2" t="s">
        <v>613</v>
      </c>
      <c r="E141" s="2" t="s">
        <v>533</v>
      </c>
      <c r="F141" s="11">
        <v>7.5217804672800392</v>
      </c>
      <c r="G141" s="13">
        <v>6.3238673073707634</v>
      </c>
      <c r="H141" s="13">
        <v>0.85860133565666275</v>
      </c>
      <c r="I141" s="13">
        <v>1.02004752317697E-4</v>
      </c>
      <c r="J141" s="13">
        <v>0.23633939783102251</v>
      </c>
      <c r="K141" s="13">
        <v>9.8566951869485955E-2</v>
      </c>
      <c r="L141" s="13">
        <v>4.3034697997872701E-3</v>
      </c>
      <c r="M141" s="9">
        <v>2712</v>
      </c>
      <c r="N141" s="9">
        <v>60.6</v>
      </c>
      <c r="O141" s="9">
        <v>3.3</v>
      </c>
      <c r="P141" s="9">
        <v>15.6</v>
      </c>
      <c r="Q141" s="3" t="s">
        <v>614</v>
      </c>
      <c r="R141" s="3" t="s">
        <v>44</v>
      </c>
      <c r="S141" s="3" t="s">
        <v>26</v>
      </c>
    </row>
    <row r="142" spans="1:19" x14ac:dyDescent="0.25">
      <c r="A142" s="3" t="s">
        <v>615</v>
      </c>
      <c r="B142" s="2" t="s">
        <v>616</v>
      </c>
      <c r="C142" s="2" t="s">
        <v>531</v>
      </c>
      <c r="D142" s="2" t="s">
        <v>617</v>
      </c>
      <c r="E142" s="2" t="s">
        <v>533</v>
      </c>
      <c r="F142" s="11">
        <v>3.7173480743235099</v>
      </c>
      <c r="G142" s="13">
        <v>2.9788105702363259</v>
      </c>
      <c r="H142" s="13">
        <v>0.35567773295675059</v>
      </c>
      <c r="I142" s="13">
        <v>1.020047522861667E-4</v>
      </c>
      <c r="J142" s="13">
        <v>0.23633939783102251</v>
      </c>
      <c r="K142" s="13">
        <v>0.14211489874733771</v>
      </c>
      <c r="L142" s="13">
        <v>4.3034697997872701E-3</v>
      </c>
      <c r="M142" s="9">
        <v>2564</v>
      </c>
      <c r="N142" s="9">
        <v>54.4</v>
      </c>
      <c r="O142" s="9">
        <v>3.6</v>
      </c>
      <c r="P142" s="9">
        <v>24.2</v>
      </c>
      <c r="Q142" s="3" t="s">
        <v>618</v>
      </c>
      <c r="R142" s="3" t="s">
        <v>44</v>
      </c>
      <c r="S142" s="3" t="s">
        <v>26</v>
      </c>
    </row>
    <row r="143" spans="1:19" x14ac:dyDescent="0.25">
      <c r="A143" s="3" t="s">
        <v>619</v>
      </c>
      <c r="B143" s="2" t="s">
        <v>620</v>
      </c>
      <c r="C143" s="2" t="s">
        <v>531</v>
      </c>
      <c r="D143" s="2" t="s">
        <v>621</v>
      </c>
      <c r="E143" s="2" t="s">
        <v>533</v>
      </c>
      <c r="F143" s="11">
        <v>7.8515383786523287</v>
      </c>
      <c r="G143" s="13">
        <v>6.3339647993785384</v>
      </c>
      <c r="H143" s="13">
        <v>0.85200969586573594</v>
      </c>
      <c r="I143" s="13">
        <v>6.3874029693996803E-2</v>
      </c>
      <c r="J143" s="13">
        <v>0.23633939783102251</v>
      </c>
      <c r="K143" s="13">
        <v>0.3610469860832477</v>
      </c>
      <c r="L143" s="13">
        <v>4.3034697997872701E-3</v>
      </c>
      <c r="M143" s="9">
        <v>2657</v>
      </c>
      <c r="N143" s="9">
        <v>57.4</v>
      </c>
      <c r="O143" s="9">
        <v>1.8</v>
      </c>
      <c r="P143" s="9">
        <v>26.8</v>
      </c>
      <c r="Q143" s="3" t="s">
        <v>622</v>
      </c>
      <c r="R143" s="3" t="s">
        <v>44</v>
      </c>
      <c r="S143" s="3" t="s">
        <v>26</v>
      </c>
    </row>
    <row r="144" spans="1:19" x14ac:dyDescent="0.25">
      <c r="A144" s="3" t="s">
        <v>623</v>
      </c>
      <c r="B144" s="2" t="s">
        <v>624</v>
      </c>
      <c r="C144" s="2" t="s">
        <v>531</v>
      </c>
      <c r="D144" s="2" t="s">
        <v>625</v>
      </c>
      <c r="E144" s="2" t="s">
        <v>533</v>
      </c>
      <c r="F144" s="11">
        <v>4.3781402997844303</v>
      </c>
      <c r="G144" s="13">
        <v>3.5409897926353651</v>
      </c>
      <c r="H144" s="13">
        <v>0.3400695386038316</v>
      </c>
      <c r="I144" s="13">
        <v>1.020047522803935E-4</v>
      </c>
      <c r="J144" s="13">
        <v>0.23633939783102251</v>
      </c>
      <c r="K144" s="13">
        <v>0.25633609616214348</v>
      </c>
      <c r="L144" s="13">
        <v>4.3034697997872701E-3</v>
      </c>
      <c r="M144" s="9">
        <v>2924</v>
      </c>
      <c r="N144" s="9">
        <v>64.599999999999994</v>
      </c>
      <c r="O144" s="9">
        <v>2.8</v>
      </c>
      <c r="P144" s="9">
        <v>16.600000000000001</v>
      </c>
      <c r="Q144" s="3" t="s">
        <v>626</v>
      </c>
      <c r="R144" s="3" t="s">
        <v>44</v>
      </c>
      <c r="S144" s="3" t="s">
        <v>26</v>
      </c>
    </row>
    <row r="145" spans="1:19" x14ac:dyDescent="0.25">
      <c r="A145" s="3" t="s">
        <v>627</v>
      </c>
      <c r="B145" s="2" t="s">
        <v>628</v>
      </c>
      <c r="C145" s="2" t="s">
        <v>531</v>
      </c>
      <c r="D145" s="2" t="s">
        <v>629</v>
      </c>
      <c r="E145" s="2" t="s">
        <v>533</v>
      </c>
      <c r="F145" s="11">
        <v>14.443408630266539</v>
      </c>
      <c r="G145" s="13">
        <v>11.80417108240462</v>
      </c>
      <c r="H145" s="13">
        <v>1.704587845064317</v>
      </c>
      <c r="I145" s="13">
        <v>-0.75699740837638174</v>
      </c>
      <c r="J145" s="13">
        <v>0.23633939783102251</v>
      </c>
      <c r="K145" s="13">
        <v>1.451004243543168</v>
      </c>
      <c r="L145" s="13">
        <v>4.3034697997872701E-3</v>
      </c>
      <c r="M145" s="9">
        <v>2504</v>
      </c>
      <c r="N145" s="9">
        <v>46.4</v>
      </c>
      <c r="O145" s="9">
        <v>26.9</v>
      </c>
      <c r="P145" s="9">
        <v>18.100000000000001</v>
      </c>
      <c r="Q145" s="3" t="s">
        <v>630</v>
      </c>
      <c r="R145" s="3" t="s">
        <v>44</v>
      </c>
      <c r="S145" s="3" t="s">
        <v>26</v>
      </c>
    </row>
    <row r="146" spans="1:19" x14ac:dyDescent="0.25">
      <c r="A146" s="3" t="s">
        <v>631</v>
      </c>
      <c r="B146" s="2" t="s">
        <v>632</v>
      </c>
      <c r="C146" s="2" t="s">
        <v>531</v>
      </c>
      <c r="D146" s="2" t="s">
        <v>633</v>
      </c>
      <c r="E146" s="2" t="s">
        <v>533</v>
      </c>
      <c r="F146" s="11">
        <v>4.3781402997844303</v>
      </c>
      <c r="G146" s="13">
        <v>3.5409897926353651</v>
      </c>
      <c r="H146" s="13">
        <v>0.3400695386038316</v>
      </c>
      <c r="I146" s="13">
        <v>1.020047522803935E-4</v>
      </c>
      <c r="J146" s="13">
        <v>0.23633939783102251</v>
      </c>
      <c r="K146" s="13">
        <v>0.25633609616214348</v>
      </c>
      <c r="L146" s="13">
        <v>4.3034697997872701E-3</v>
      </c>
      <c r="M146" s="9">
        <v>2351</v>
      </c>
      <c r="N146" s="9">
        <v>45.9</v>
      </c>
      <c r="O146" s="9">
        <v>2</v>
      </c>
      <c r="P146" s="9">
        <v>36.299999999999997</v>
      </c>
      <c r="Q146" s="4" t="s">
        <v>634</v>
      </c>
      <c r="R146" s="4" t="s">
        <v>44</v>
      </c>
      <c r="S146" s="4" t="s">
        <v>26</v>
      </c>
    </row>
    <row r="147" spans="1:19" x14ac:dyDescent="0.25">
      <c r="A147" s="3" t="s">
        <v>635</v>
      </c>
      <c r="B147" s="2" t="s">
        <v>636</v>
      </c>
      <c r="C147" s="2" t="s">
        <v>637</v>
      </c>
      <c r="D147" s="2" t="s">
        <v>638</v>
      </c>
      <c r="E147" s="2" t="s">
        <v>639</v>
      </c>
      <c r="F147" s="11">
        <v>0.60008166280045883</v>
      </c>
      <c r="G147" s="13">
        <v>0.1060769419284336</v>
      </c>
      <c r="H147" s="13">
        <v>2.592947230490748E-2</v>
      </c>
      <c r="I147" s="13">
        <v>0.1207266908217374</v>
      </c>
      <c r="J147" s="13">
        <v>0.30500999075082641</v>
      </c>
      <c r="K147" s="13">
        <v>3.803509719476663E-2</v>
      </c>
      <c r="L147" s="13">
        <v>4.3034697997872701E-3</v>
      </c>
      <c r="M147" s="9">
        <v>1391</v>
      </c>
      <c r="N147" s="9">
        <v>0</v>
      </c>
      <c r="O147" s="9">
        <v>75.099999999999994</v>
      </c>
      <c r="P147" s="9">
        <v>0.3</v>
      </c>
      <c r="Q147" s="3" t="s">
        <v>640</v>
      </c>
      <c r="R147" s="3" t="s">
        <v>641</v>
      </c>
      <c r="S147" s="3" t="s">
        <v>26</v>
      </c>
    </row>
    <row r="148" spans="1:19" x14ac:dyDescent="0.25">
      <c r="A148" s="3" t="s">
        <v>642</v>
      </c>
      <c r="B148" s="2" t="s">
        <v>643</v>
      </c>
      <c r="C148" s="2" t="s">
        <v>637</v>
      </c>
      <c r="D148" s="2" t="s">
        <v>644</v>
      </c>
      <c r="E148" s="2" t="s">
        <v>639</v>
      </c>
      <c r="F148" s="11">
        <v>2.525216873523251</v>
      </c>
      <c r="G148" s="13">
        <v>0.93705495263048511</v>
      </c>
      <c r="H148" s="13">
        <v>-7.0148184534150962E-2</v>
      </c>
      <c r="I148" s="13">
        <v>1.0755056523058311</v>
      </c>
      <c r="J148" s="13">
        <v>0.48153419881622189</v>
      </c>
      <c r="K148" s="13">
        <v>8.9621639494745622E-2</v>
      </c>
      <c r="L148" s="13">
        <v>1.1648614810118601E-2</v>
      </c>
      <c r="M148" s="9">
        <v>649</v>
      </c>
      <c r="N148" s="9">
        <v>3</v>
      </c>
      <c r="O148" s="9">
        <v>23.5</v>
      </c>
      <c r="P148" s="9">
        <v>4</v>
      </c>
      <c r="Q148" s="3" t="s">
        <v>645</v>
      </c>
      <c r="R148" s="3" t="s">
        <v>646</v>
      </c>
      <c r="S148" s="3" t="s">
        <v>455</v>
      </c>
    </row>
    <row r="149" spans="1:19" x14ac:dyDescent="0.25">
      <c r="A149" s="3" t="s">
        <v>647</v>
      </c>
      <c r="B149" s="2" t="s">
        <v>648</v>
      </c>
      <c r="C149" s="2" t="s">
        <v>637</v>
      </c>
      <c r="D149" s="2" t="s">
        <v>649</v>
      </c>
      <c r="E149" s="2" t="s">
        <v>639</v>
      </c>
      <c r="F149" s="11">
        <v>2.525216873523251</v>
      </c>
      <c r="G149" s="13">
        <v>0.93705495263048511</v>
      </c>
      <c r="H149" s="13">
        <v>-7.0148184534150962E-2</v>
      </c>
      <c r="I149" s="13">
        <v>1.0755056523058311</v>
      </c>
      <c r="J149" s="13">
        <v>0.48153419881622189</v>
      </c>
      <c r="K149" s="13">
        <v>8.9621639494745622E-2</v>
      </c>
      <c r="L149" s="13">
        <v>1.1648614810118601E-2</v>
      </c>
      <c r="M149" s="9">
        <v>865</v>
      </c>
      <c r="N149" s="9">
        <v>10</v>
      </c>
      <c r="O149" s="9">
        <v>25.1</v>
      </c>
      <c r="P149" s="9">
        <v>4</v>
      </c>
      <c r="Q149" s="3" t="s">
        <v>645</v>
      </c>
      <c r="R149" s="3" t="s">
        <v>646</v>
      </c>
      <c r="S149" s="3" t="s">
        <v>455</v>
      </c>
    </row>
    <row r="150" spans="1:19" x14ac:dyDescent="0.25">
      <c r="A150" s="3" t="s">
        <v>650</v>
      </c>
      <c r="B150" s="2" t="s">
        <v>651</v>
      </c>
      <c r="C150" s="2" t="s">
        <v>637</v>
      </c>
      <c r="D150" s="2" t="s">
        <v>652</v>
      </c>
      <c r="E150" s="2" t="s">
        <v>639</v>
      </c>
      <c r="F150" s="11">
        <v>0.91400647640928145</v>
      </c>
      <c r="G150" s="13">
        <v>0.20324480736157069</v>
      </c>
      <c r="H150" s="13">
        <v>3.8904895368698691E-2</v>
      </c>
      <c r="I150" s="13">
        <v>0.12633204649026511</v>
      </c>
      <c r="J150" s="13">
        <v>0.48153419881622189</v>
      </c>
      <c r="K150" s="13">
        <v>5.2341913562406611E-2</v>
      </c>
      <c r="L150" s="13">
        <v>1.1648614810118601E-2</v>
      </c>
      <c r="M150" s="9">
        <v>370</v>
      </c>
      <c r="N150" s="9">
        <v>2</v>
      </c>
      <c r="O150" s="9">
        <v>16.899999999999999</v>
      </c>
      <c r="P150" s="9">
        <v>0.5</v>
      </c>
      <c r="Q150" s="3" t="s">
        <v>653</v>
      </c>
      <c r="R150" s="3" t="s">
        <v>646</v>
      </c>
      <c r="S150" s="3" t="s">
        <v>455</v>
      </c>
    </row>
    <row r="151" spans="1:19" x14ac:dyDescent="0.25">
      <c r="A151" s="3" t="s">
        <v>654</v>
      </c>
      <c r="B151" s="2" t="s">
        <v>655</v>
      </c>
      <c r="C151" s="2" t="s">
        <v>300</v>
      </c>
      <c r="D151" s="2" t="s">
        <v>656</v>
      </c>
      <c r="E151" s="2" t="s">
        <v>302</v>
      </c>
      <c r="F151" s="11">
        <v>1.468196328135347</v>
      </c>
      <c r="G151" s="13">
        <v>0.65901410823726869</v>
      </c>
      <c r="H151" s="13">
        <v>6.9692878651580456E-2</v>
      </c>
      <c r="I151" s="13">
        <v>0.39048068849894252</v>
      </c>
      <c r="J151" s="13">
        <v>0.31219091099542401</v>
      </c>
      <c r="K151" s="13">
        <v>3.2514271952344409E-2</v>
      </c>
      <c r="L151" s="13">
        <v>4.3034697997872701E-3</v>
      </c>
      <c r="M151" s="9">
        <v>84</v>
      </c>
      <c r="N151" s="9">
        <v>0</v>
      </c>
      <c r="O151" s="9">
        <v>5.4</v>
      </c>
      <c r="P151" s="9">
        <v>0.4</v>
      </c>
      <c r="Q151" s="3" t="s">
        <v>657</v>
      </c>
      <c r="R151" s="3" t="s">
        <v>658</v>
      </c>
      <c r="S151" s="3" t="s">
        <v>26</v>
      </c>
    </row>
    <row r="152" spans="1:19" x14ac:dyDescent="0.25">
      <c r="A152" s="3" t="s">
        <v>659</v>
      </c>
      <c r="B152" s="2" t="s">
        <v>660</v>
      </c>
      <c r="C152" s="2" t="s">
        <v>300</v>
      </c>
      <c r="D152" s="2" t="s">
        <v>661</v>
      </c>
      <c r="E152" s="2" t="s">
        <v>302</v>
      </c>
      <c r="F152" s="11">
        <v>0.29249393207644858</v>
      </c>
      <c r="G152" s="13">
        <v>0</v>
      </c>
      <c r="H152" s="13">
        <v>2.8184100644531439E-2</v>
      </c>
      <c r="I152" s="13">
        <v>4.1728029135924223E-2</v>
      </c>
      <c r="J152" s="13">
        <v>0.21827833249620571</v>
      </c>
      <c r="K152" s="13">
        <v>0</v>
      </c>
      <c r="L152" s="13">
        <v>4.3034697997872701E-3</v>
      </c>
      <c r="M152" s="9">
        <v>0</v>
      </c>
      <c r="N152" s="9">
        <v>0</v>
      </c>
      <c r="O152" s="9">
        <v>0</v>
      </c>
      <c r="P152" s="9">
        <v>0</v>
      </c>
      <c r="Q152" s="3" t="s">
        <v>662</v>
      </c>
      <c r="R152" s="3" t="s">
        <v>460</v>
      </c>
      <c r="S152" s="3" t="s">
        <v>26</v>
      </c>
    </row>
    <row r="153" spans="1:19" x14ac:dyDescent="0.25">
      <c r="A153" s="3" t="s">
        <v>663</v>
      </c>
      <c r="B153" s="2" t="s">
        <v>664</v>
      </c>
      <c r="C153" s="2" t="s">
        <v>21</v>
      </c>
      <c r="D153" s="2" t="s">
        <v>665</v>
      </c>
      <c r="E153" s="2" t="s">
        <v>23</v>
      </c>
      <c r="F153" s="11">
        <v>0.28464070224089472</v>
      </c>
      <c r="G153" s="13">
        <v>0.16067671935891559</v>
      </c>
      <c r="H153" s="13">
        <v>2.8359095287758311E-2</v>
      </c>
      <c r="I153" s="13">
        <v>0</v>
      </c>
      <c r="J153" s="13">
        <v>7.3702752162637108E-2</v>
      </c>
      <c r="K153" s="13">
        <v>1.7598665631796379E-2</v>
      </c>
      <c r="L153" s="13">
        <v>4.3034697997872701E-3</v>
      </c>
      <c r="M153" s="9">
        <v>108</v>
      </c>
      <c r="N153" s="9">
        <v>0.3</v>
      </c>
      <c r="O153" s="9">
        <v>1.9</v>
      </c>
      <c r="P153" s="9">
        <v>0.9</v>
      </c>
      <c r="Q153" s="3" t="s">
        <v>593</v>
      </c>
      <c r="R153" s="3" t="s">
        <v>35</v>
      </c>
      <c r="S153" s="3" t="s">
        <v>26</v>
      </c>
    </row>
    <row r="154" spans="1:19" x14ac:dyDescent="0.25">
      <c r="A154" s="3" t="s">
        <v>666</v>
      </c>
      <c r="B154" s="2" t="s">
        <v>667</v>
      </c>
      <c r="C154" s="2" t="s">
        <v>21</v>
      </c>
      <c r="D154" s="2" t="s">
        <v>668</v>
      </c>
      <c r="E154" s="2" t="s">
        <v>23</v>
      </c>
      <c r="F154" s="11">
        <v>0.28464070224089472</v>
      </c>
      <c r="G154" s="13">
        <v>0.16067671935891559</v>
      </c>
      <c r="H154" s="13">
        <v>2.8359095287758311E-2</v>
      </c>
      <c r="I154" s="13">
        <v>0</v>
      </c>
      <c r="J154" s="13">
        <v>7.3702752162637108E-2</v>
      </c>
      <c r="K154" s="13">
        <v>1.7598665631796379E-2</v>
      </c>
      <c r="L154" s="13">
        <v>4.3034697997872701E-3</v>
      </c>
      <c r="M154" s="9">
        <v>98</v>
      </c>
      <c r="N154" s="9">
        <v>0.2</v>
      </c>
      <c r="O154" s="9">
        <v>1.9</v>
      </c>
      <c r="P154" s="9">
        <v>0.7</v>
      </c>
      <c r="Q154" s="3" t="s">
        <v>593</v>
      </c>
      <c r="R154" s="3" t="s">
        <v>35</v>
      </c>
      <c r="S154" s="3" t="s">
        <v>26</v>
      </c>
    </row>
    <row r="155" spans="1:19" x14ac:dyDescent="0.25">
      <c r="A155" s="3" t="s">
        <v>669</v>
      </c>
      <c r="B155" s="2" t="s">
        <v>670</v>
      </c>
      <c r="C155" s="2" t="s">
        <v>21</v>
      </c>
      <c r="D155" s="2" t="s">
        <v>671</v>
      </c>
      <c r="E155" s="2" t="s">
        <v>23</v>
      </c>
      <c r="F155" s="11">
        <v>0.32708056960442672</v>
      </c>
      <c r="G155" s="13">
        <v>0.19722898532617819</v>
      </c>
      <c r="H155" s="13">
        <v>3.1735695463673518E-2</v>
      </c>
      <c r="I155" s="13">
        <v>-5.5511151231257827E-17</v>
      </c>
      <c r="J155" s="13">
        <v>7.3702752162637108E-2</v>
      </c>
      <c r="K155" s="13">
        <v>2.010966685215064E-2</v>
      </c>
      <c r="L155" s="13">
        <v>4.3034697997872701E-3</v>
      </c>
      <c r="M155" s="9">
        <v>116</v>
      </c>
      <c r="N155" s="9">
        <v>0.4</v>
      </c>
      <c r="O155" s="9">
        <v>1.9</v>
      </c>
      <c r="P155" s="9">
        <v>2.4</v>
      </c>
      <c r="Q155" s="3" t="s">
        <v>672</v>
      </c>
      <c r="R155" s="3" t="s">
        <v>35</v>
      </c>
      <c r="S155" s="3" t="s">
        <v>26</v>
      </c>
    </row>
    <row r="156" spans="1:19" x14ac:dyDescent="0.25">
      <c r="A156" s="3" t="s">
        <v>673</v>
      </c>
      <c r="B156" s="2" t="s">
        <v>674</v>
      </c>
      <c r="C156" s="2" t="s">
        <v>21</v>
      </c>
      <c r="D156" s="2" t="s">
        <v>675</v>
      </c>
      <c r="E156" s="2" t="s">
        <v>23</v>
      </c>
      <c r="F156" s="11">
        <v>0.32708056960442672</v>
      </c>
      <c r="G156" s="13">
        <v>0.19722898532617819</v>
      </c>
      <c r="H156" s="13">
        <v>3.1735695463673518E-2</v>
      </c>
      <c r="I156" s="13">
        <v>-5.5511151231257827E-17</v>
      </c>
      <c r="J156" s="13">
        <v>7.3702752162637108E-2</v>
      </c>
      <c r="K156" s="13">
        <v>2.010966685215064E-2</v>
      </c>
      <c r="L156" s="13">
        <v>4.3034697997872701E-3</v>
      </c>
      <c r="M156" s="9">
        <v>148</v>
      </c>
      <c r="N156" s="9">
        <v>0.2</v>
      </c>
      <c r="O156" s="9">
        <v>2.1</v>
      </c>
      <c r="P156" s="9">
        <v>3.6</v>
      </c>
      <c r="Q156" s="3" t="s">
        <v>672</v>
      </c>
      <c r="R156" s="3" t="s">
        <v>35</v>
      </c>
      <c r="S156" s="3" t="s">
        <v>26</v>
      </c>
    </row>
    <row r="157" spans="1:19" x14ac:dyDescent="0.25">
      <c r="A157" s="3" t="s">
        <v>677</v>
      </c>
      <c r="B157" s="2" t="s">
        <v>678</v>
      </c>
      <c r="C157" s="2" t="s">
        <v>21</v>
      </c>
      <c r="D157" s="2" t="s">
        <v>679</v>
      </c>
      <c r="E157" s="2" t="s">
        <v>23</v>
      </c>
      <c r="F157" s="11">
        <v>0.24257854175820809</v>
      </c>
      <c r="G157" s="13">
        <v>0.12322025616269761</v>
      </c>
      <c r="H157" s="13">
        <v>2.3875224558109389E-2</v>
      </c>
      <c r="I157" s="13">
        <v>-5.5511151231257827E-17</v>
      </c>
      <c r="J157" s="13">
        <v>7.3702752162637108E-2</v>
      </c>
      <c r="K157" s="13">
        <v>1.7476839074976821E-2</v>
      </c>
      <c r="L157" s="13">
        <v>4.3034697997872701E-3</v>
      </c>
      <c r="M157" s="9">
        <v>252</v>
      </c>
      <c r="N157" s="9">
        <v>1.1000000000000001</v>
      </c>
      <c r="O157" s="9">
        <v>2</v>
      </c>
      <c r="P157" s="9">
        <v>4.7</v>
      </c>
      <c r="Q157" s="3" t="s">
        <v>680</v>
      </c>
      <c r="R157" s="3" t="s">
        <v>35</v>
      </c>
      <c r="S157" s="3" t="s">
        <v>26</v>
      </c>
    </row>
    <row r="158" spans="1:19" x14ac:dyDescent="0.25">
      <c r="A158" s="3" t="s">
        <v>681</v>
      </c>
      <c r="B158" s="2" t="s">
        <v>682</v>
      </c>
      <c r="C158" s="2" t="s">
        <v>21</v>
      </c>
      <c r="D158" s="2" t="s">
        <v>683</v>
      </c>
      <c r="E158" s="2" t="s">
        <v>23</v>
      </c>
      <c r="F158" s="11">
        <v>0.24257854175820809</v>
      </c>
      <c r="G158" s="13">
        <v>0.12322025616269761</v>
      </c>
      <c r="H158" s="13">
        <v>2.3875224558109389E-2</v>
      </c>
      <c r="I158" s="13">
        <v>-5.5511151231257827E-17</v>
      </c>
      <c r="J158" s="13">
        <v>7.3702752162637108E-2</v>
      </c>
      <c r="K158" s="13">
        <v>1.7476839074976821E-2</v>
      </c>
      <c r="L158" s="13">
        <v>4.3034697997872701E-3</v>
      </c>
      <c r="M158" s="9">
        <v>133</v>
      </c>
      <c r="N158" s="9">
        <v>0.2</v>
      </c>
      <c r="O158" s="9">
        <v>4.5</v>
      </c>
      <c r="P158" s="9">
        <v>1.2</v>
      </c>
      <c r="Q158" s="3" t="s">
        <v>680</v>
      </c>
      <c r="R158" s="3" t="s">
        <v>35</v>
      </c>
      <c r="S158" s="3" t="s">
        <v>26</v>
      </c>
    </row>
    <row r="159" spans="1:19" x14ac:dyDescent="0.25">
      <c r="A159" s="3" t="s">
        <v>684</v>
      </c>
      <c r="B159" s="2" t="s">
        <v>685</v>
      </c>
      <c r="C159" s="2" t="s">
        <v>21</v>
      </c>
      <c r="D159" s="2" t="s">
        <v>686</v>
      </c>
      <c r="E159" s="2" t="s">
        <v>23</v>
      </c>
      <c r="F159" s="11">
        <v>0.24257854175820809</v>
      </c>
      <c r="G159" s="13">
        <v>0.12322025616269761</v>
      </c>
      <c r="H159" s="13">
        <v>2.3875224558109389E-2</v>
      </c>
      <c r="I159" s="13">
        <v>-5.5511151231257827E-17</v>
      </c>
      <c r="J159" s="13">
        <v>7.3702752162637108E-2</v>
      </c>
      <c r="K159" s="13">
        <v>1.7476839074976821E-2</v>
      </c>
      <c r="L159" s="13">
        <v>4.3034697997872701E-3</v>
      </c>
      <c r="M159" s="9">
        <v>223</v>
      </c>
      <c r="N159" s="9">
        <v>0.5</v>
      </c>
      <c r="O159" s="9">
        <v>4.4000000000000004</v>
      </c>
      <c r="P159" s="9">
        <v>4.5</v>
      </c>
      <c r="Q159" s="3" t="s">
        <v>680</v>
      </c>
      <c r="R159" s="3" t="s">
        <v>35</v>
      </c>
      <c r="S159" s="3" t="s">
        <v>26</v>
      </c>
    </row>
    <row r="160" spans="1:19" x14ac:dyDescent="0.25">
      <c r="A160" s="3" t="s">
        <v>687</v>
      </c>
      <c r="B160" s="2" t="s">
        <v>688</v>
      </c>
      <c r="C160" s="2" t="s">
        <v>21</v>
      </c>
      <c r="D160" s="2" t="s">
        <v>689</v>
      </c>
      <c r="E160" s="2" t="s">
        <v>23</v>
      </c>
      <c r="F160" s="11">
        <v>0.24257854175820809</v>
      </c>
      <c r="G160" s="13">
        <v>0.12322025616269761</v>
      </c>
      <c r="H160" s="13">
        <v>2.3875224558109389E-2</v>
      </c>
      <c r="I160" s="13">
        <v>-5.5511151231257827E-17</v>
      </c>
      <c r="J160" s="13">
        <v>7.3702752162637108E-2</v>
      </c>
      <c r="K160" s="13">
        <v>1.7476839074976821E-2</v>
      </c>
      <c r="L160" s="13">
        <v>4.3034697997872701E-3</v>
      </c>
      <c r="M160" s="9">
        <v>133</v>
      </c>
      <c r="N160" s="9">
        <v>0.2</v>
      </c>
      <c r="O160" s="9">
        <v>4</v>
      </c>
      <c r="P160" s="9">
        <v>1.5</v>
      </c>
      <c r="Q160" s="3" t="s">
        <v>680</v>
      </c>
      <c r="R160" s="3" t="s">
        <v>35</v>
      </c>
      <c r="S160" s="3" t="s">
        <v>26</v>
      </c>
    </row>
    <row r="161" spans="1:19" x14ac:dyDescent="0.25">
      <c r="A161" s="3" t="s">
        <v>690</v>
      </c>
      <c r="B161" s="2" t="s">
        <v>691</v>
      </c>
      <c r="C161" s="2" t="s">
        <v>21</v>
      </c>
      <c r="D161" s="2" t="s">
        <v>692</v>
      </c>
      <c r="E161" s="2" t="s">
        <v>23</v>
      </c>
      <c r="F161" s="11">
        <v>0.24257854175820809</v>
      </c>
      <c r="G161" s="13">
        <v>0.12322025616269761</v>
      </c>
      <c r="H161" s="13">
        <v>2.3875224558109389E-2</v>
      </c>
      <c r="I161" s="13">
        <v>-5.5511151231257827E-17</v>
      </c>
      <c r="J161" s="13">
        <v>7.3702752162637108E-2</v>
      </c>
      <c r="K161" s="13">
        <v>1.7476839074976821E-2</v>
      </c>
      <c r="L161" s="13">
        <v>4.3034697997872701E-3</v>
      </c>
      <c r="M161" s="9">
        <v>112</v>
      </c>
      <c r="N161" s="9">
        <v>0.3</v>
      </c>
      <c r="O161" s="9">
        <v>3</v>
      </c>
      <c r="P161" s="9">
        <v>2</v>
      </c>
      <c r="Q161" s="3" t="s">
        <v>680</v>
      </c>
      <c r="R161" s="3" t="s">
        <v>35</v>
      </c>
      <c r="S161" s="3" t="s">
        <v>26</v>
      </c>
    </row>
    <row r="162" spans="1:19" x14ac:dyDescent="0.25">
      <c r="A162" s="3" t="s">
        <v>693</v>
      </c>
      <c r="B162" s="2" t="s">
        <v>694</v>
      </c>
      <c r="C162" s="2" t="s">
        <v>21</v>
      </c>
      <c r="D162" s="2" t="s">
        <v>695</v>
      </c>
      <c r="E162" s="2" t="s">
        <v>23</v>
      </c>
      <c r="F162" s="11">
        <v>0.32972273064955432</v>
      </c>
      <c r="G162" s="13">
        <v>0.20040976145957859</v>
      </c>
      <c r="H162" s="13">
        <v>3.2962431567920961E-2</v>
      </c>
      <c r="I162" s="13">
        <v>1.110223024625157E-16</v>
      </c>
      <c r="J162" s="13">
        <v>7.3702752162637108E-2</v>
      </c>
      <c r="K162" s="13">
        <v>1.8344315659630229E-2</v>
      </c>
      <c r="L162" s="13">
        <v>4.3034697997872701E-3</v>
      </c>
      <c r="M162" s="9">
        <v>102</v>
      </c>
      <c r="N162" s="9">
        <v>0.6</v>
      </c>
      <c r="O162" s="9">
        <v>0.2</v>
      </c>
      <c r="P162" s="9">
        <v>2.6</v>
      </c>
      <c r="Q162" s="3" t="s">
        <v>696</v>
      </c>
      <c r="R162" s="3" t="s">
        <v>35</v>
      </c>
      <c r="S162" s="3" t="s">
        <v>26</v>
      </c>
    </row>
    <row r="163" spans="1:19" x14ac:dyDescent="0.25">
      <c r="A163" s="3" t="s">
        <v>697</v>
      </c>
      <c r="B163" s="2" t="s">
        <v>698</v>
      </c>
      <c r="C163" s="2" t="s">
        <v>21</v>
      </c>
      <c r="D163" s="2" t="s">
        <v>699</v>
      </c>
      <c r="E163" s="2" t="s">
        <v>23</v>
      </c>
      <c r="F163" s="11">
        <v>0.46889228943062938</v>
      </c>
      <c r="G163" s="13">
        <v>0.33265295606185868</v>
      </c>
      <c r="H163" s="13">
        <v>3.8467098729139622E-2</v>
      </c>
      <c r="I163" s="13">
        <v>5.5511151231257827E-17</v>
      </c>
      <c r="J163" s="13">
        <v>7.3702752162637108E-2</v>
      </c>
      <c r="K163" s="13">
        <v>1.9766012677206599E-2</v>
      </c>
      <c r="L163" s="13">
        <v>4.3034697997872701E-3</v>
      </c>
      <c r="M163" s="9">
        <v>218</v>
      </c>
      <c r="N163" s="9">
        <v>0.1</v>
      </c>
      <c r="O163" s="9">
        <v>8.1</v>
      </c>
      <c r="P163" s="9">
        <v>3.3</v>
      </c>
      <c r="Q163" s="3" t="s">
        <v>700</v>
      </c>
      <c r="R163" s="3" t="s">
        <v>35</v>
      </c>
      <c r="S163" s="3" t="s">
        <v>26</v>
      </c>
    </row>
    <row r="164" spans="1:19" x14ac:dyDescent="0.25">
      <c r="A164" s="3" t="s">
        <v>701</v>
      </c>
      <c r="B164" s="2" t="s">
        <v>702</v>
      </c>
      <c r="C164" s="2" t="s">
        <v>21</v>
      </c>
      <c r="D164" s="2" t="s">
        <v>703</v>
      </c>
      <c r="E164" s="2" t="s">
        <v>23</v>
      </c>
      <c r="F164" s="11">
        <v>0.85726562782941707</v>
      </c>
      <c r="G164" s="13">
        <v>0.61923604194737503</v>
      </c>
      <c r="H164" s="13">
        <v>7.5651047310439645E-2</v>
      </c>
      <c r="I164" s="13">
        <v>2.2204460492503131E-16</v>
      </c>
      <c r="J164" s="13">
        <v>7.3702752162637108E-2</v>
      </c>
      <c r="K164" s="13">
        <v>8.437231660917785E-2</v>
      </c>
      <c r="L164" s="13">
        <v>4.3034697997872701E-3</v>
      </c>
      <c r="M164" s="9">
        <v>109</v>
      </c>
      <c r="N164" s="9">
        <v>0.3</v>
      </c>
      <c r="O164" s="9">
        <v>3.1</v>
      </c>
      <c r="P164" s="9">
        <v>1.8</v>
      </c>
      <c r="Q164" s="3" t="s">
        <v>704</v>
      </c>
      <c r="R164" s="3" t="s">
        <v>35</v>
      </c>
      <c r="S164" s="3" t="s">
        <v>26</v>
      </c>
    </row>
    <row r="165" spans="1:19" x14ac:dyDescent="0.25">
      <c r="A165" s="3" t="s">
        <v>705</v>
      </c>
      <c r="B165" s="2" t="s">
        <v>706</v>
      </c>
      <c r="C165" s="2" t="s">
        <v>21</v>
      </c>
      <c r="D165" s="2" t="s">
        <v>707</v>
      </c>
      <c r="E165" s="2" t="s">
        <v>23</v>
      </c>
      <c r="F165" s="11">
        <v>0.29173659225613557</v>
      </c>
      <c r="G165" s="13">
        <v>0.16157317685442679</v>
      </c>
      <c r="H165" s="13">
        <v>2.6829666200481481E-2</v>
      </c>
      <c r="I165" s="13">
        <v>-5.5511151231257827E-17</v>
      </c>
      <c r="J165" s="13">
        <v>7.3702752162637108E-2</v>
      </c>
      <c r="K165" s="13">
        <v>2.5327527238802949E-2</v>
      </c>
      <c r="L165" s="13">
        <v>4.3034697997872701E-3</v>
      </c>
      <c r="M165" s="9">
        <v>65</v>
      </c>
      <c r="N165" s="9">
        <v>0.1</v>
      </c>
      <c r="O165" s="9">
        <v>2.4</v>
      </c>
      <c r="P165" s="9">
        <v>0.8</v>
      </c>
      <c r="Q165" s="3" t="s">
        <v>708</v>
      </c>
      <c r="R165" s="3" t="s">
        <v>35</v>
      </c>
      <c r="S165" s="3" t="s">
        <v>26</v>
      </c>
    </row>
    <row r="166" spans="1:19" x14ac:dyDescent="0.25">
      <c r="A166" s="3" t="s">
        <v>709</v>
      </c>
      <c r="B166" s="2" t="s">
        <v>710</v>
      </c>
      <c r="C166" s="2" t="s">
        <v>21</v>
      </c>
      <c r="D166" s="2" t="s">
        <v>711</v>
      </c>
      <c r="E166" s="2" t="s">
        <v>23</v>
      </c>
      <c r="F166" s="11">
        <v>0.29173659225613557</v>
      </c>
      <c r="G166" s="13">
        <v>0.16157317685442679</v>
      </c>
      <c r="H166" s="13">
        <v>2.6829666200481481E-2</v>
      </c>
      <c r="I166" s="13">
        <v>-5.5511151231257827E-17</v>
      </c>
      <c r="J166" s="13">
        <v>7.3702752162637108E-2</v>
      </c>
      <c r="K166" s="13">
        <v>2.5327527238802949E-2</v>
      </c>
      <c r="L166" s="13">
        <v>4.3034697997872701E-3</v>
      </c>
      <c r="M166" s="9">
        <v>63</v>
      </c>
      <c r="N166" s="9">
        <v>0.1</v>
      </c>
      <c r="O166" s="9">
        <v>1.5</v>
      </c>
      <c r="P166" s="9">
        <v>1.4</v>
      </c>
      <c r="Q166" s="3" t="s">
        <v>708</v>
      </c>
      <c r="R166" s="3" t="s">
        <v>35</v>
      </c>
      <c r="S166" s="3" t="s">
        <v>26</v>
      </c>
    </row>
    <row r="167" spans="1:19" x14ac:dyDescent="0.25">
      <c r="A167" s="3" t="s">
        <v>712</v>
      </c>
      <c r="B167" s="2" t="s">
        <v>713</v>
      </c>
      <c r="C167" s="2" t="s">
        <v>21</v>
      </c>
      <c r="D167" s="2" t="s">
        <v>714</v>
      </c>
      <c r="E167" s="2" t="s">
        <v>23</v>
      </c>
      <c r="F167" s="11">
        <v>0.24257854175820809</v>
      </c>
      <c r="G167" s="13">
        <v>0.12322025616269761</v>
      </c>
      <c r="H167" s="13">
        <v>2.3875224558109389E-2</v>
      </c>
      <c r="I167" s="13">
        <v>-5.5511151231257827E-17</v>
      </c>
      <c r="J167" s="13">
        <v>7.3702752162637108E-2</v>
      </c>
      <c r="K167" s="13">
        <v>1.7476839074976821E-2</v>
      </c>
      <c r="L167" s="13">
        <v>4.3034697997872701E-3</v>
      </c>
      <c r="M167" s="9">
        <v>61</v>
      </c>
      <c r="N167" s="9">
        <v>0.2</v>
      </c>
      <c r="O167" s="9">
        <v>1.2</v>
      </c>
      <c r="P167" s="9">
        <v>1.5</v>
      </c>
      <c r="Q167" s="3" t="s">
        <v>680</v>
      </c>
      <c r="R167" s="3" t="s">
        <v>35</v>
      </c>
      <c r="S167" s="3" t="s">
        <v>26</v>
      </c>
    </row>
    <row r="168" spans="1:19" x14ac:dyDescent="0.25">
      <c r="A168" s="3" t="s">
        <v>715</v>
      </c>
      <c r="B168" s="2" t="s">
        <v>716</v>
      </c>
      <c r="C168" s="2" t="s">
        <v>21</v>
      </c>
      <c r="D168" s="2" t="s">
        <v>717</v>
      </c>
      <c r="E168" s="2" t="s">
        <v>23</v>
      </c>
      <c r="F168" s="11">
        <v>0.24257854175820809</v>
      </c>
      <c r="G168" s="13">
        <v>0.12322025616269761</v>
      </c>
      <c r="H168" s="13">
        <v>2.3875224558109389E-2</v>
      </c>
      <c r="I168" s="13">
        <v>-5.5511151231257827E-17</v>
      </c>
      <c r="J168" s="13">
        <v>7.3702752162637108E-2</v>
      </c>
      <c r="K168" s="13">
        <v>1.7476839074976821E-2</v>
      </c>
      <c r="L168" s="13">
        <v>4.3034697997872701E-3</v>
      </c>
      <c r="M168" s="9">
        <v>113</v>
      </c>
      <c r="N168" s="9">
        <v>0.1</v>
      </c>
      <c r="O168" s="9">
        <v>3</v>
      </c>
      <c r="P168" s="9">
        <v>2</v>
      </c>
      <c r="Q168" s="3" t="s">
        <v>680</v>
      </c>
      <c r="R168" s="3" t="s">
        <v>35</v>
      </c>
      <c r="S168" s="3" t="s">
        <v>26</v>
      </c>
    </row>
    <row r="169" spans="1:19" x14ac:dyDescent="0.25">
      <c r="A169" s="3" t="s">
        <v>718</v>
      </c>
      <c r="B169" s="2" t="s">
        <v>719</v>
      </c>
      <c r="C169" s="2" t="s">
        <v>531</v>
      </c>
      <c r="D169" s="2" t="s">
        <v>720</v>
      </c>
      <c r="E169" s="2" t="s">
        <v>533</v>
      </c>
      <c r="F169" s="11">
        <v>0.4265674415634666</v>
      </c>
      <c r="G169" s="13">
        <v>0.24585092221205659</v>
      </c>
      <c r="H169" s="13">
        <v>3.5122462410692668E-2</v>
      </c>
      <c r="I169" s="13">
        <v>1.275725458690441E-2</v>
      </c>
      <c r="J169" s="13">
        <v>7.3702752162637108E-2</v>
      </c>
      <c r="K169" s="13">
        <v>4.7485435381057192E-2</v>
      </c>
      <c r="L169" s="13">
        <v>1.1648614810118601E-2</v>
      </c>
      <c r="M169" s="9">
        <v>115</v>
      </c>
      <c r="N169" s="9">
        <v>0.3</v>
      </c>
      <c r="O169" s="9">
        <v>3.7</v>
      </c>
      <c r="P169" s="9">
        <v>2</v>
      </c>
      <c r="Q169" s="3" t="s">
        <v>721</v>
      </c>
      <c r="R169" s="3" t="s">
        <v>35</v>
      </c>
      <c r="S169" s="3" t="s">
        <v>455</v>
      </c>
    </row>
    <row r="170" spans="1:19" x14ac:dyDescent="0.25">
      <c r="A170" s="3" t="s">
        <v>722</v>
      </c>
      <c r="B170" s="2" t="s">
        <v>723</v>
      </c>
      <c r="C170" s="2" t="s">
        <v>21</v>
      </c>
      <c r="D170" s="2" t="s">
        <v>724</v>
      </c>
      <c r="E170" s="2" t="s">
        <v>23</v>
      </c>
      <c r="F170" s="11">
        <v>0.29497033506391329</v>
      </c>
      <c r="G170" s="13">
        <v>0.17370893674199661</v>
      </c>
      <c r="H170" s="13">
        <v>2.5527847370796181E-2</v>
      </c>
      <c r="I170" s="13">
        <v>-5.5511151231257827E-17</v>
      </c>
      <c r="J170" s="13">
        <v>7.3702752162637108E-2</v>
      </c>
      <c r="K170" s="13">
        <v>1.7727328988696289E-2</v>
      </c>
      <c r="L170" s="13">
        <v>4.3034697997872701E-3</v>
      </c>
      <c r="M170" s="9">
        <v>146</v>
      </c>
      <c r="N170" s="9">
        <v>0.2</v>
      </c>
      <c r="O170" s="9">
        <v>3.7</v>
      </c>
      <c r="P170" s="9">
        <v>2</v>
      </c>
      <c r="Q170" s="3" t="s">
        <v>604</v>
      </c>
      <c r="R170" s="3" t="s">
        <v>35</v>
      </c>
      <c r="S170" s="3" t="s">
        <v>26</v>
      </c>
    </row>
    <row r="171" spans="1:19" x14ac:dyDescent="0.25">
      <c r="A171" s="3" t="s">
        <v>725</v>
      </c>
      <c r="B171" s="2" t="s">
        <v>726</v>
      </c>
      <c r="C171" s="2" t="s">
        <v>531</v>
      </c>
      <c r="D171" s="2" t="s">
        <v>727</v>
      </c>
      <c r="E171" s="2" t="s">
        <v>533</v>
      </c>
      <c r="F171" s="11">
        <v>0.42986096218115089</v>
      </c>
      <c r="G171" s="13">
        <v>0.24981584016999939</v>
      </c>
      <c r="H171" s="13">
        <v>3.6651620014181888E-2</v>
      </c>
      <c r="I171" s="13">
        <v>1.275725458690158E-2</v>
      </c>
      <c r="J171" s="13">
        <v>7.3702752162637108E-2</v>
      </c>
      <c r="K171" s="13">
        <v>4.528488043731238E-2</v>
      </c>
      <c r="L171" s="13">
        <v>1.1648614810118601E-2</v>
      </c>
      <c r="M171" s="9">
        <v>108</v>
      </c>
      <c r="N171" s="9">
        <v>0.5</v>
      </c>
      <c r="O171" s="9">
        <v>2.2000000000000002</v>
      </c>
      <c r="P171" s="9">
        <v>2.1</v>
      </c>
      <c r="Q171" s="3" t="s">
        <v>728</v>
      </c>
      <c r="R171" s="3" t="s">
        <v>35</v>
      </c>
      <c r="S171" s="3" t="s">
        <v>455</v>
      </c>
    </row>
    <row r="172" spans="1:19" x14ac:dyDescent="0.25">
      <c r="A172" s="3" t="s">
        <v>729</v>
      </c>
      <c r="B172" s="2" t="s">
        <v>730</v>
      </c>
      <c r="C172" s="2" t="s">
        <v>531</v>
      </c>
      <c r="D172" s="2" t="s">
        <v>731</v>
      </c>
      <c r="E172" s="2" t="s">
        <v>533</v>
      </c>
      <c r="F172" s="11">
        <v>0.4265674415634666</v>
      </c>
      <c r="G172" s="13">
        <v>0.24585092221205659</v>
      </c>
      <c r="H172" s="13">
        <v>3.5122462410692668E-2</v>
      </c>
      <c r="I172" s="13">
        <v>1.275725458690441E-2</v>
      </c>
      <c r="J172" s="13">
        <v>7.3702752162637108E-2</v>
      </c>
      <c r="K172" s="13">
        <v>4.7485435381057192E-2</v>
      </c>
      <c r="L172" s="13">
        <v>1.1648614810118601E-2</v>
      </c>
      <c r="M172" s="9">
        <v>113</v>
      </c>
      <c r="N172" s="9">
        <v>0.3</v>
      </c>
      <c r="O172" s="9">
        <v>1.8</v>
      </c>
      <c r="P172" s="9">
        <v>2.8</v>
      </c>
      <c r="Q172" s="3" t="s">
        <v>732</v>
      </c>
      <c r="R172" s="3" t="s">
        <v>35</v>
      </c>
      <c r="S172" s="3" t="s">
        <v>455</v>
      </c>
    </row>
    <row r="173" spans="1:19" x14ac:dyDescent="0.25">
      <c r="A173" s="3" t="s">
        <v>733</v>
      </c>
      <c r="B173" s="2" t="s">
        <v>734</v>
      </c>
      <c r="C173" s="2" t="s">
        <v>21</v>
      </c>
      <c r="D173" s="2" t="s">
        <v>735</v>
      </c>
      <c r="E173" s="2" t="s">
        <v>23</v>
      </c>
      <c r="F173" s="11"/>
      <c r="G173" s="13"/>
      <c r="H173" s="13"/>
      <c r="I173" s="13"/>
      <c r="J173" s="13"/>
      <c r="K173" s="13"/>
      <c r="L173" s="13"/>
      <c r="M173" s="9">
        <v>148</v>
      </c>
      <c r="N173" s="9">
        <v>0.2</v>
      </c>
      <c r="O173" s="9">
        <v>5.3</v>
      </c>
      <c r="P173" s="9">
        <v>2.1</v>
      </c>
      <c r="Q173" s="3" t="s">
        <v>736</v>
      </c>
      <c r="R173" s="3" t="s">
        <v>25</v>
      </c>
      <c r="S173" s="3" t="s">
        <v>26</v>
      </c>
    </row>
    <row r="174" spans="1:19" x14ac:dyDescent="0.25">
      <c r="A174" s="3" t="s">
        <v>737</v>
      </c>
      <c r="B174" s="2" t="s">
        <v>738</v>
      </c>
      <c r="C174" s="2" t="s">
        <v>21</v>
      </c>
      <c r="D174" s="2" t="s">
        <v>739</v>
      </c>
      <c r="E174" s="2" t="s">
        <v>23</v>
      </c>
      <c r="F174" s="11">
        <v>0.76670297737693638</v>
      </c>
      <c r="G174" s="13">
        <v>0.59965402262285039</v>
      </c>
      <c r="H174" s="13">
        <v>6.02492577560612E-2</v>
      </c>
      <c r="I174" s="13">
        <v>-1.110223024625157E-16</v>
      </c>
      <c r="J174" s="13">
        <v>7.3702752162637108E-2</v>
      </c>
      <c r="K174" s="13">
        <v>2.879347503560058E-2</v>
      </c>
      <c r="L174" s="13">
        <v>4.3034697997872701E-3</v>
      </c>
      <c r="M174" s="9">
        <v>294</v>
      </c>
      <c r="N174" s="9">
        <v>0.7</v>
      </c>
      <c r="O174" s="9">
        <v>6.5</v>
      </c>
      <c r="P174" s="9">
        <v>5.9</v>
      </c>
      <c r="Q174" s="3" t="s">
        <v>740</v>
      </c>
      <c r="R174" s="3" t="s">
        <v>35</v>
      </c>
      <c r="S174" s="3" t="s">
        <v>26</v>
      </c>
    </row>
    <row r="175" spans="1:19" x14ac:dyDescent="0.25">
      <c r="A175" s="3" t="s">
        <v>741</v>
      </c>
      <c r="B175" s="2" t="s">
        <v>742</v>
      </c>
      <c r="C175" s="2" t="s">
        <v>157</v>
      </c>
      <c r="D175" s="2" t="s">
        <v>743</v>
      </c>
      <c r="E175" s="2" t="s">
        <v>159</v>
      </c>
      <c r="F175" s="11">
        <v>3.597678879591983</v>
      </c>
      <c r="G175" s="13">
        <v>2.8862162758828109</v>
      </c>
      <c r="H175" s="13">
        <v>0.2892610872920211</v>
      </c>
      <c r="I175" s="13">
        <v>-1.332267629550188E-15</v>
      </c>
      <c r="J175" s="13">
        <v>0.21827833249620571</v>
      </c>
      <c r="K175" s="13">
        <v>0.19961971412115981</v>
      </c>
      <c r="L175" s="13">
        <v>4.3034697997872701E-3</v>
      </c>
      <c r="M175" s="9">
        <v>1466</v>
      </c>
      <c r="N175" s="9">
        <v>2.5</v>
      </c>
      <c r="O175" s="9">
        <v>53.2</v>
      </c>
      <c r="P175" s="9">
        <v>26.2</v>
      </c>
      <c r="Q175" s="3" t="s">
        <v>744</v>
      </c>
      <c r="R175" s="3" t="s">
        <v>460</v>
      </c>
      <c r="S175" s="3" t="s">
        <v>26</v>
      </c>
    </row>
    <row r="176" spans="1:19" x14ac:dyDescent="0.25">
      <c r="A176" s="3" t="s">
        <v>745</v>
      </c>
      <c r="B176" s="2" t="s">
        <v>746</v>
      </c>
      <c r="C176" s="2" t="s">
        <v>157</v>
      </c>
      <c r="D176" s="2" t="s">
        <v>747</v>
      </c>
      <c r="E176" s="2" t="s">
        <v>159</v>
      </c>
      <c r="F176" s="11">
        <v>2.5090079702308099</v>
      </c>
      <c r="G176" s="13">
        <v>1.95084859458334</v>
      </c>
      <c r="H176" s="13">
        <v>0.30259073638793982</v>
      </c>
      <c r="I176" s="13">
        <v>-4.4408920985006262E-16</v>
      </c>
      <c r="J176" s="13">
        <v>0.21827833249620571</v>
      </c>
      <c r="K176" s="13">
        <v>3.2986836963537457E-2</v>
      </c>
      <c r="L176" s="13">
        <v>4.3034697997872701E-3</v>
      </c>
      <c r="M176" s="9">
        <v>1541</v>
      </c>
      <c r="N176" s="9">
        <v>6.9</v>
      </c>
      <c r="O176" s="9">
        <v>45.9</v>
      </c>
      <c r="P176" s="9">
        <v>20.399999999999999</v>
      </c>
      <c r="Q176" s="3" t="s">
        <v>748</v>
      </c>
      <c r="R176" s="3" t="s">
        <v>460</v>
      </c>
      <c r="S176" s="3" t="s">
        <v>26</v>
      </c>
    </row>
    <row r="177" spans="1:19" x14ac:dyDescent="0.25">
      <c r="A177" s="3" t="s">
        <v>749</v>
      </c>
      <c r="B177" s="2" t="s">
        <v>750</v>
      </c>
      <c r="C177" s="2" t="s">
        <v>21</v>
      </c>
      <c r="D177" s="2" t="s">
        <v>751</v>
      </c>
      <c r="E177" s="2" t="s">
        <v>23</v>
      </c>
      <c r="F177" s="11">
        <v>0.4296600517661201</v>
      </c>
      <c r="G177" s="13">
        <v>0.24948960023533179</v>
      </c>
      <c r="H177" s="13">
        <v>2.7455691875417271E-2</v>
      </c>
      <c r="I177" s="13">
        <v>-2.2204460492503131E-16</v>
      </c>
      <c r="J177" s="13">
        <v>0.12757075496256751</v>
      </c>
      <c r="K177" s="13">
        <v>2.0840534893016328E-2</v>
      </c>
      <c r="L177" s="13">
        <v>4.3034697997872701E-3</v>
      </c>
      <c r="M177" s="9">
        <v>126</v>
      </c>
      <c r="N177" s="9">
        <v>0.2</v>
      </c>
      <c r="O177" s="9">
        <v>5.9</v>
      </c>
      <c r="P177" s="9">
        <v>1.9</v>
      </c>
      <c r="Q177" s="3" t="s">
        <v>736</v>
      </c>
      <c r="R177" s="3" t="s">
        <v>25</v>
      </c>
      <c r="S177" s="3" t="s">
        <v>26</v>
      </c>
    </row>
    <row r="178" spans="1:19" x14ac:dyDescent="0.25">
      <c r="A178" s="3" t="s">
        <v>752</v>
      </c>
      <c r="B178" s="2" t="s">
        <v>753</v>
      </c>
      <c r="C178" s="2" t="s">
        <v>531</v>
      </c>
      <c r="D178" s="2" t="s">
        <v>754</v>
      </c>
      <c r="E178" s="2" t="s">
        <v>533</v>
      </c>
      <c r="F178" s="11">
        <v>0.4296600517661201</v>
      </c>
      <c r="G178" s="13">
        <v>0.24948960023533179</v>
      </c>
      <c r="H178" s="13">
        <v>2.7455691875417271E-2</v>
      </c>
      <c r="I178" s="13">
        <v>-2.2204460492503131E-16</v>
      </c>
      <c r="J178" s="13">
        <v>0.12757075496256751</v>
      </c>
      <c r="K178" s="13">
        <v>2.0840534893016328E-2</v>
      </c>
      <c r="L178" s="13">
        <v>4.3034697997872701E-3</v>
      </c>
      <c r="M178" s="9">
        <v>143</v>
      </c>
      <c r="N178" s="9">
        <v>0.2</v>
      </c>
      <c r="O178" s="9">
        <v>4.0999999999999996</v>
      </c>
      <c r="P178" s="9">
        <v>3</v>
      </c>
      <c r="Q178" s="3" t="s">
        <v>736</v>
      </c>
      <c r="R178" s="3" t="s">
        <v>25</v>
      </c>
      <c r="S178" s="3" t="s">
        <v>26</v>
      </c>
    </row>
    <row r="179" spans="1:19" x14ac:dyDescent="0.25">
      <c r="A179" s="3" t="s">
        <v>755</v>
      </c>
      <c r="B179" s="2" t="s">
        <v>756</v>
      </c>
      <c r="C179" s="2" t="s">
        <v>531</v>
      </c>
      <c r="D179" s="2" t="s">
        <v>757</v>
      </c>
      <c r="E179" s="2" t="s">
        <v>533</v>
      </c>
      <c r="F179" s="11">
        <v>0.4296600517661201</v>
      </c>
      <c r="G179" s="13">
        <v>0.24948960023533179</v>
      </c>
      <c r="H179" s="13">
        <v>2.7455691875417271E-2</v>
      </c>
      <c r="I179" s="13">
        <v>-2.2204460492503131E-16</v>
      </c>
      <c r="J179" s="13">
        <v>0.12757075496256751</v>
      </c>
      <c r="K179" s="13">
        <v>2.0840534893016328E-2</v>
      </c>
      <c r="L179" s="13">
        <v>4.3034697997872701E-3</v>
      </c>
      <c r="M179" s="9">
        <v>157</v>
      </c>
      <c r="N179" s="9">
        <v>0.3</v>
      </c>
      <c r="O179" s="9">
        <v>5.0999999999999996</v>
      </c>
      <c r="P179" s="9">
        <v>3</v>
      </c>
      <c r="Q179" s="3" t="s">
        <v>736</v>
      </c>
      <c r="R179" s="3" t="s">
        <v>25</v>
      </c>
      <c r="S179" s="3" t="s">
        <v>26</v>
      </c>
    </row>
    <row r="180" spans="1:19" x14ac:dyDescent="0.25">
      <c r="A180" s="3" t="s">
        <v>758</v>
      </c>
      <c r="B180" s="2" t="s">
        <v>759</v>
      </c>
      <c r="C180" s="2" t="s">
        <v>21</v>
      </c>
      <c r="D180" s="2" t="s">
        <v>760</v>
      </c>
      <c r="E180" s="2" t="s">
        <v>23</v>
      </c>
      <c r="F180" s="11">
        <v>0.81589345286662407</v>
      </c>
      <c r="G180" s="13">
        <v>0.59965402262285039</v>
      </c>
      <c r="H180" s="13">
        <v>5.5571730445818458E-2</v>
      </c>
      <c r="I180" s="13">
        <v>-1.110223024625157E-16</v>
      </c>
      <c r="J180" s="13">
        <v>0.12757075496256751</v>
      </c>
      <c r="K180" s="13">
        <v>2.879347503560058E-2</v>
      </c>
      <c r="L180" s="13">
        <v>4.3034697997872701E-3</v>
      </c>
      <c r="M180" s="9">
        <v>202</v>
      </c>
      <c r="N180" s="9">
        <v>0.3</v>
      </c>
      <c r="O180" s="9">
        <v>6.4</v>
      </c>
      <c r="P180" s="9">
        <v>3.8</v>
      </c>
      <c r="Q180" s="3" t="s">
        <v>740</v>
      </c>
      <c r="R180" s="3" t="s">
        <v>25</v>
      </c>
      <c r="S180" s="3" t="s">
        <v>26</v>
      </c>
    </row>
    <row r="181" spans="1:19" x14ac:dyDescent="0.25">
      <c r="A181" s="3" t="s">
        <v>761</v>
      </c>
      <c r="B181" s="2" t="s">
        <v>762</v>
      </c>
      <c r="C181" s="2" t="s">
        <v>157</v>
      </c>
      <c r="D181" s="2" t="s">
        <v>763</v>
      </c>
      <c r="E181" s="2" t="s">
        <v>159</v>
      </c>
      <c r="F181" s="11">
        <v>1.6715220555984149</v>
      </c>
      <c r="G181" s="13">
        <v>1.076527443106805</v>
      </c>
      <c r="H181" s="13">
        <v>0.17435618524595059</v>
      </c>
      <c r="I181" s="13">
        <v>4.4408920985006262E-16</v>
      </c>
      <c r="J181" s="13">
        <v>0.21827833249620571</v>
      </c>
      <c r="K181" s="13">
        <v>0.19805662494966589</v>
      </c>
      <c r="L181" s="13">
        <v>4.3034697997872701E-3</v>
      </c>
      <c r="M181" s="9">
        <v>1720</v>
      </c>
      <c r="N181" s="9">
        <v>18.399999999999999</v>
      </c>
      <c r="O181" s="9">
        <v>17.5</v>
      </c>
      <c r="P181" s="9">
        <v>35.799999999999997</v>
      </c>
      <c r="Q181" s="3" t="s">
        <v>764</v>
      </c>
      <c r="R181" s="3" t="s">
        <v>460</v>
      </c>
      <c r="S181" s="3" t="s">
        <v>26</v>
      </c>
    </row>
    <row r="182" spans="1:19" x14ac:dyDescent="0.25">
      <c r="A182" s="3" t="s">
        <v>765</v>
      </c>
      <c r="B182" s="2" t="s">
        <v>766</v>
      </c>
      <c r="C182" s="2" t="s">
        <v>21</v>
      </c>
      <c r="D182" s="2" t="s">
        <v>767</v>
      </c>
      <c r="E182" s="2" t="s">
        <v>23</v>
      </c>
      <c r="F182" s="11">
        <v>0.97456790000120619</v>
      </c>
      <c r="G182" s="13">
        <v>0.7474839168603149</v>
      </c>
      <c r="H182" s="13">
        <v>7.06653395062731E-2</v>
      </c>
      <c r="I182" s="13">
        <v>1.275725458690213E-2</v>
      </c>
      <c r="J182" s="13">
        <v>7.3702752162637108E-2</v>
      </c>
      <c r="K182" s="13">
        <v>5.8310022074960388E-2</v>
      </c>
      <c r="L182" s="13">
        <v>1.1648614810118601E-2</v>
      </c>
      <c r="M182" s="9">
        <v>310</v>
      </c>
      <c r="N182" s="9">
        <v>0.7</v>
      </c>
      <c r="O182" s="9">
        <v>8.4</v>
      </c>
      <c r="P182" s="9">
        <v>6.1</v>
      </c>
      <c r="Q182" s="3" t="s">
        <v>768</v>
      </c>
      <c r="R182" s="3" t="s">
        <v>35</v>
      </c>
      <c r="S182" s="3" t="s">
        <v>455</v>
      </c>
    </row>
    <row r="183" spans="1:19" x14ac:dyDescent="0.25">
      <c r="A183" s="3" t="s">
        <v>769</v>
      </c>
      <c r="B183" s="2" t="s">
        <v>770</v>
      </c>
      <c r="C183" s="2" t="s">
        <v>90</v>
      </c>
      <c r="D183" s="2" t="s">
        <v>771</v>
      </c>
      <c r="E183" s="2" t="s">
        <v>92</v>
      </c>
      <c r="F183" s="11">
        <v>0.1651007385005796</v>
      </c>
      <c r="G183" s="13">
        <v>0</v>
      </c>
      <c r="H183" s="13">
        <v>7.3705873013689884E-3</v>
      </c>
      <c r="I183" s="13">
        <v>9.7508221222368796E-3</v>
      </c>
      <c r="J183" s="13">
        <v>0.1212576326170081</v>
      </c>
      <c r="K183" s="13">
        <v>2.2418226660178349E-2</v>
      </c>
      <c r="L183" s="13">
        <v>4.3034697997872701E-3</v>
      </c>
      <c r="M183" s="9">
        <v>17</v>
      </c>
      <c r="N183" s="9">
        <v>0</v>
      </c>
      <c r="O183" s="9">
        <v>0</v>
      </c>
      <c r="P183" s="9">
        <v>0</v>
      </c>
      <c r="Q183" s="3" t="s">
        <v>772</v>
      </c>
      <c r="R183" s="3" t="s">
        <v>773</v>
      </c>
      <c r="S183" s="3" t="s">
        <v>26</v>
      </c>
    </row>
    <row r="184" spans="1:19" x14ac:dyDescent="0.25">
      <c r="A184" s="3" t="s">
        <v>774</v>
      </c>
      <c r="B184" s="2" t="s">
        <v>775</v>
      </c>
      <c r="C184" s="2" t="s">
        <v>90</v>
      </c>
      <c r="D184" s="2" t="s">
        <v>776</v>
      </c>
      <c r="E184" s="2" t="s">
        <v>92</v>
      </c>
      <c r="F184" s="11">
        <v>0.45112194961937441</v>
      </c>
      <c r="G184" s="13">
        <v>0.105711995989515</v>
      </c>
      <c r="H184" s="13">
        <v>1.9400131602608641E-2</v>
      </c>
      <c r="I184" s="13">
        <v>9.8598435410235274E-2</v>
      </c>
      <c r="J184" s="13">
        <v>0.18512573695763371</v>
      </c>
      <c r="K184" s="13">
        <v>3.7982179859594588E-2</v>
      </c>
      <c r="L184" s="13">
        <v>4.3034697997872701E-3</v>
      </c>
      <c r="M184" s="9">
        <v>170</v>
      </c>
      <c r="N184" s="9">
        <v>0</v>
      </c>
      <c r="O184" s="9">
        <v>9.9</v>
      </c>
      <c r="P184" s="9">
        <v>0</v>
      </c>
      <c r="Q184" s="3" t="s">
        <v>777</v>
      </c>
      <c r="R184" s="3" t="s">
        <v>778</v>
      </c>
      <c r="S184" s="3" t="s">
        <v>26</v>
      </c>
    </row>
    <row r="185" spans="1:19" x14ac:dyDescent="0.25">
      <c r="A185" s="3" t="s">
        <v>779</v>
      </c>
      <c r="B185" s="2" t="s">
        <v>780</v>
      </c>
      <c r="C185" s="2" t="s">
        <v>90</v>
      </c>
      <c r="D185" s="2" t="s">
        <v>781</v>
      </c>
      <c r="E185" s="2" t="s">
        <v>92</v>
      </c>
      <c r="F185" s="11">
        <v>1.4390817483432199</v>
      </c>
      <c r="G185" s="13">
        <v>0.42273209514354249</v>
      </c>
      <c r="H185" s="13">
        <v>4.035187713855682E-2</v>
      </c>
      <c r="I185" s="13">
        <v>0.58705504355836302</v>
      </c>
      <c r="J185" s="13">
        <v>0.27923648897586528</v>
      </c>
      <c r="K185" s="13">
        <v>0.1054027737271047</v>
      </c>
      <c r="L185" s="13">
        <v>4.3034697997872701E-3</v>
      </c>
      <c r="M185" s="9">
        <v>204</v>
      </c>
      <c r="N185" s="9">
        <v>0.1</v>
      </c>
      <c r="O185" s="9">
        <v>10.199999999999999</v>
      </c>
      <c r="P185" s="9">
        <v>0.1</v>
      </c>
      <c r="Q185" s="3" t="s">
        <v>782</v>
      </c>
      <c r="R185" s="3" t="s">
        <v>519</v>
      </c>
      <c r="S185" s="3" t="s">
        <v>26</v>
      </c>
    </row>
    <row r="186" spans="1:19" x14ac:dyDescent="0.25">
      <c r="A186" s="3" t="s">
        <v>783</v>
      </c>
      <c r="B186" s="2" t="s">
        <v>784</v>
      </c>
      <c r="C186" s="2" t="s">
        <v>90</v>
      </c>
      <c r="D186" s="2" t="s">
        <v>785</v>
      </c>
      <c r="E186" s="2" t="s">
        <v>92</v>
      </c>
      <c r="F186" s="11">
        <v>2.4517863999647549</v>
      </c>
      <c r="G186" s="13">
        <v>1.0547015081168669</v>
      </c>
      <c r="H186" s="13">
        <v>7.7589569511439707E-2</v>
      </c>
      <c r="I186" s="13">
        <v>1.0104484897480941</v>
      </c>
      <c r="J186" s="13">
        <v>0.26616719039920611</v>
      </c>
      <c r="K186" s="13">
        <v>3.8576172389361382E-2</v>
      </c>
      <c r="L186" s="13">
        <v>4.3034697997872701E-3</v>
      </c>
      <c r="M186" s="9">
        <v>487</v>
      </c>
      <c r="N186" s="9">
        <v>0</v>
      </c>
      <c r="O186" s="9">
        <v>1.3</v>
      </c>
      <c r="P186" s="9">
        <v>0.2</v>
      </c>
      <c r="Q186" s="3" t="s">
        <v>786</v>
      </c>
      <c r="R186" s="3" t="s">
        <v>787</v>
      </c>
      <c r="S186" s="3" t="s">
        <v>26</v>
      </c>
    </row>
    <row r="187" spans="1:19" x14ac:dyDescent="0.25">
      <c r="A187" s="3" t="s">
        <v>788</v>
      </c>
      <c r="B187" s="2" t="s">
        <v>789</v>
      </c>
      <c r="C187" s="2" t="s">
        <v>90</v>
      </c>
      <c r="D187" s="2" t="s">
        <v>790</v>
      </c>
      <c r="E187" s="2" t="s">
        <v>92</v>
      </c>
      <c r="F187" s="11">
        <v>3.1119949172330719</v>
      </c>
      <c r="G187" s="13">
        <v>1.369959034641266</v>
      </c>
      <c r="H187" s="13">
        <v>2.329774344823974E-2</v>
      </c>
      <c r="I187" s="13">
        <v>1.3260662647141011</v>
      </c>
      <c r="J187" s="13">
        <v>0.26616719039920611</v>
      </c>
      <c r="K187" s="13">
        <v>0.1222012142304716</v>
      </c>
      <c r="L187" s="13">
        <v>4.3034697997872701E-3</v>
      </c>
      <c r="M187" s="9">
        <v>1382</v>
      </c>
      <c r="N187" s="9">
        <v>15.7</v>
      </c>
      <c r="O187" s="9">
        <v>20</v>
      </c>
      <c r="P187" s="9">
        <v>2.8</v>
      </c>
      <c r="Q187" s="3" t="s">
        <v>791</v>
      </c>
      <c r="R187" s="3" t="s">
        <v>787</v>
      </c>
      <c r="S187" s="3" t="s">
        <v>26</v>
      </c>
    </row>
    <row r="188" spans="1:19" x14ac:dyDescent="0.25">
      <c r="A188" s="3" t="s">
        <v>792</v>
      </c>
      <c r="B188" s="2" t="s">
        <v>793</v>
      </c>
      <c r="C188" s="2" t="s">
        <v>176</v>
      </c>
      <c r="D188" s="2" t="s">
        <v>794</v>
      </c>
      <c r="E188" s="2" t="s">
        <v>178</v>
      </c>
      <c r="F188" s="11">
        <v>2.5166297169896401</v>
      </c>
      <c r="G188" s="13">
        <v>0</v>
      </c>
      <c r="H188" s="13">
        <v>-3.6819192075394552E-2</v>
      </c>
      <c r="I188" s="13">
        <v>2.1297429813394579</v>
      </c>
      <c r="J188" s="13">
        <v>0.240789392021756</v>
      </c>
      <c r="K188" s="13">
        <v>0.18276565970380601</v>
      </c>
      <c r="L188" s="13">
        <v>1.5087600001440369E-4</v>
      </c>
      <c r="M188" s="9">
        <v>2806</v>
      </c>
      <c r="N188" s="9">
        <v>70.599999999999994</v>
      </c>
      <c r="O188" s="9">
        <v>0</v>
      </c>
      <c r="P188" s="9">
        <v>0.8</v>
      </c>
      <c r="Q188" s="3" t="s">
        <v>795</v>
      </c>
      <c r="R188" s="3" t="s">
        <v>180</v>
      </c>
      <c r="S188" s="3" t="s">
        <v>64</v>
      </c>
    </row>
    <row r="189" spans="1:19" x14ac:dyDescent="0.25">
      <c r="A189" s="3" t="s">
        <v>796</v>
      </c>
      <c r="B189" s="2" t="s">
        <v>797</v>
      </c>
      <c r="C189" s="2" t="s">
        <v>363</v>
      </c>
      <c r="D189" s="2" t="s">
        <v>798</v>
      </c>
      <c r="E189" s="2" t="s">
        <v>365</v>
      </c>
      <c r="F189" s="11">
        <v>2.082574075751829</v>
      </c>
      <c r="G189" s="13">
        <v>0.44474103347441352</v>
      </c>
      <c r="H189" s="13">
        <v>0.1319531396388238</v>
      </c>
      <c r="I189" s="13">
        <v>1.35130902740518</v>
      </c>
      <c r="J189" s="13">
        <v>0.12757075496256751</v>
      </c>
      <c r="K189" s="13">
        <v>2.6849244270829721E-2</v>
      </c>
      <c r="L189" s="13">
        <v>1.5087600001440369E-4</v>
      </c>
      <c r="M189" s="9">
        <v>450</v>
      </c>
      <c r="N189" s="9">
        <v>3.2</v>
      </c>
      <c r="O189" s="9">
        <v>0</v>
      </c>
      <c r="P189" s="9">
        <v>19.5</v>
      </c>
      <c r="Q189" s="4" t="s">
        <v>799</v>
      </c>
      <c r="R189" s="4" t="s">
        <v>25</v>
      </c>
      <c r="S189" s="4" t="s">
        <v>64</v>
      </c>
    </row>
    <row r="190" spans="1:19" x14ac:dyDescent="0.25">
      <c r="A190" s="3" t="s">
        <v>800</v>
      </c>
      <c r="B190" s="2" t="s">
        <v>801</v>
      </c>
      <c r="C190" s="2" t="s">
        <v>363</v>
      </c>
      <c r="D190" s="2" t="s">
        <v>802</v>
      </c>
      <c r="E190" s="2" t="s">
        <v>365</v>
      </c>
      <c r="F190" s="11">
        <v>1.7676870339685631</v>
      </c>
      <c r="G190" s="13">
        <v>0.44474103347441352</v>
      </c>
      <c r="H190" s="13">
        <v>0.1087399922189677</v>
      </c>
      <c r="I190" s="13">
        <v>1.0596351330417699</v>
      </c>
      <c r="J190" s="13">
        <v>0.12757075496256751</v>
      </c>
      <c r="K190" s="13">
        <v>2.6849244270829721E-2</v>
      </c>
      <c r="L190" s="13">
        <v>1.5087600001440369E-4</v>
      </c>
      <c r="M190" s="9">
        <v>666</v>
      </c>
      <c r="N190" s="9">
        <v>7.5</v>
      </c>
      <c r="O190" s="9">
        <v>0</v>
      </c>
      <c r="P190" s="9">
        <v>18.399999999999999</v>
      </c>
      <c r="Q190" s="4" t="s">
        <v>803</v>
      </c>
      <c r="R190" s="4" t="s">
        <v>25</v>
      </c>
      <c r="S190" s="4" t="s">
        <v>64</v>
      </c>
    </row>
    <row r="191" spans="1:19" x14ac:dyDescent="0.25">
      <c r="A191" s="3" t="s">
        <v>804</v>
      </c>
      <c r="B191" s="2" t="s">
        <v>805</v>
      </c>
      <c r="C191" s="2" t="s">
        <v>363</v>
      </c>
      <c r="D191" s="2" t="s">
        <v>806</v>
      </c>
      <c r="E191" s="2" t="s">
        <v>365</v>
      </c>
      <c r="F191" s="11">
        <v>1.7013005921111051</v>
      </c>
      <c r="G191" s="13">
        <v>0.44474103347441352</v>
      </c>
      <c r="H191" s="13">
        <v>0.10384605230708829</v>
      </c>
      <c r="I191" s="13">
        <v>0.99814263109619183</v>
      </c>
      <c r="J191" s="13">
        <v>0.12757075496256751</v>
      </c>
      <c r="K191" s="13">
        <v>2.6849244270829721E-2</v>
      </c>
      <c r="L191" s="13">
        <v>1.5087600001440369E-4</v>
      </c>
      <c r="M191" s="9">
        <v>780</v>
      </c>
      <c r="N191" s="9">
        <v>12.9</v>
      </c>
      <c r="O191" s="9">
        <v>0</v>
      </c>
      <c r="P191" s="9">
        <v>17.8</v>
      </c>
      <c r="Q191" s="4" t="s">
        <v>807</v>
      </c>
      <c r="R191" s="4" t="s">
        <v>25</v>
      </c>
      <c r="S191" s="4" t="s">
        <v>64</v>
      </c>
    </row>
    <row r="192" spans="1:19" x14ac:dyDescent="0.25">
      <c r="A192" s="3" t="s">
        <v>808</v>
      </c>
      <c r="B192" s="2" t="s">
        <v>809</v>
      </c>
      <c r="C192" s="2" t="s">
        <v>363</v>
      </c>
      <c r="D192" s="2" t="s">
        <v>810</v>
      </c>
      <c r="E192" s="2" t="s">
        <v>365</v>
      </c>
      <c r="F192" s="11">
        <v>2.1894361940040938</v>
      </c>
      <c r="G192" s="13">
        <v>0.44474103347441352</v>
      </c>
      <c r="H192" s="13">
        <v>0.13983090460031439</v>
      </c>
      <c r="I192" s="13">
        <v>1.450293380695955</v>
      </c>
      <c r="J192" s="13">
        <v>0.12757075496256751</v>
      </c>
      <c r="K192" s="13">
        <v>2.6849244270829721E-2</v>
      </c>
      <c r="L192" s="13">
        <v>1.5087600001440369E-4</v>
      </c>
      <c r="M192" s="9">
        <v>369</v>
      </c>
      <c r="N192" s="9">
        <v>1.9</v>
      </c>
      <c r="O192" s="9">
        <v>0</v>
      </c>
      <c r="P192" s="9">
        <v>17.5</v>
      </c>
      <c r="Q192" s="4" t="s">
        <v>811</v>
      </c>
      <c r="R192" s="4" t="s">
        <v>25</v>
      </c>
      <c r="S192" s="4" t="s">
        <v>64</v>
      </c>
    </row>
    <row r="193" spans="1:19" x14ac:dyDescent="0.25">
      <c r="A193" s="3" t="s">
        <v>812</v>
      </c>
      <c r="B193" s="2" t="s">
        <v>813</v>
      </c>
      <c r="C193" s="2" t="s">
        <v>363</v>
      </c>
      <c r="D193" s="2" t="s">
        <v>814</v>
      </c>
      <c r="E193" s="2" t="s">
        <v>365</v>
      </c>
      <c r="F193" s="11">
        <v>1.845618943975128</v>
      </c>
      <c r="G193" s="13">
        <v>0.44474103347441352</v>
      </c>
      <c r="H193" s="13">
        <v>0.11448505211552081</v>
      </c>
      <c r="I193" s="13">
        <v>1.1318219831517831</v>
      </c>
      <c r="J193" s="13">
        <v>0.12757075496256751</v>
      </c>
      <c r="K193" s="13">
        <v>2.6849244270829721E-2</v>
      </c>
      <c r="L193" s="13">
        <v>1.5087600001440369E-4</v>
      </c>
      <c r="M193" s="9">
        <v>784</v>
      </c>
      <c r="N193" s="9">
        <v>13.6</v>
      </c>
      <c r="O193" s="9">
        <v>0</v>
      </c>
      <c r="P193" s="9">
        <v>16.5</v>
      </c>
      <c r="Q193" s="4" t="s">
        <v>815</v>
      </c>
      <c r="R193" s="4" t="s">
        <v>25</v>
      </c>
      <c r="S193" s="4" t="s">
        <v>64</v>
      </c>
    </row>
    <row r="194" spans="1:19" x14ac:dyDescent="0.25">
      <c r="A194" s="3" t="s">
        <v>816</v>
      </c>
      <c r="B194" s="2" t="s">
        <v>817</v>
      </c>
      <c r="C194" s="2" t="s">
        <v>363</v>
      </c>
      <c r="D194" s="2" t="s">
        <v>818</v>
      </c>
      <c r="E194" s="2" t="s">
        <v>365</v>
      </c>
      <c r="F194" s="11">
        <v>2.1894361940040938</v>
      </c>
      <c r="G194" s="13">
        <v>0.44474103347441352</v>
      </c>
      <c r="H194" s="13">
        <v>0.13983090460031439</v>
      </c>
      <c r="I194" s="13">
        <v>1.450293380695955</v>
      </c>
      <c r="J194" s="13">
        <v>0.12757075496256751</v>
      </c>
      <c r="K194" s="13">
        <v>2.6849244270829721E-2</v>
      </c>
      <c r="L194" s="13">
        <v>1.5087600001440369E-4</v>
      </c>
      <c r="M194" s="9">
        <v>333</v>
      </c>
      <c r="N194" s="9">
        <v>0.7</v>
      </c>
      <c r="O194" s="9">
        <v>0</v>
      </c>
      <c r="P194" s="9">
        <v>18.100000000000001</v>
      </c>
      <c r="Q194" s="4" t="s">
        <v>819</v>
      </c>
      <c r="R194" s="4" t="s">
        <v>25</v>
      </c>
      <c r="S194" s="4" t="s">
        <v>64</v>
      </c>
    </row>
    <row r="195" spans="1:19" x14ac:dyDescent="0.25">
      <c r="A195" s="3" t="s">
        <v>820</v>
      </c>
      <c r="B195" s="2" t="s">
        <v>821</v>
      </c>
      <c r="C195" s="2" t="s">
        <v>363</v>
      </c>
      <c r="D195" s="2" t="s">
        <v>822</v>
      </c>
      <c r="E195" s="2" t="s">
        <v>365</v>
      </c>
      <c r="F195" s="11">
        <v>2.189436194004093</v>
      </c>
      <c r="G195" s="13">
        <v>0.44474103347441352</v>
      </c>
      <c r="H195" s="13">
        <v>0.139830904600314</v>
      </c>
      <c r="I195" s="13">
        <v>1.4502933806959539</v>
      </c>
      <c r="J195" s="13">
        <v>0.12757075496256751</v>
      </c>
      <c r="K195" s="13">
        <v>2.6849244270829721E-2</v>
      </c>
      <c r="L195" s="13">
        <v>1.5087600001440369E-4</v>
      </c>
      <c r="M195" s="9">
        <v>320</v>
      </c>
      <c r="N195" s="9">
        <v>0.6</v>
      </c>
      <c r="O195" s="9">
        <v>0</v>
      </c>
      <c r="P195" s="9">
        <v>17.600000000000001</v>
      </c>
      <c r="Q195" s="4" t="s">
        <v>823</v>
      </c>
      <c r="R195" s="4" t="s">
        <v>25</v>
      </c>
      <c r="S195" s="4" t="s">
        <v>64</v>
      </c>
    </row>
    <row r="196" spans="1:19" x14ac:dyDescent="0.25">
      <c r="A196" s="3" t="s">
        <v>824</v>
      </c>
      <c r="B196" s="2" t="s">
        <v>825</v>
      </c>
      <c r="C196" s="2" t="s">
        <v>363</v>
      </c>
      <c r="D196" s="2" t="s">
        <v>826</v>
      </c>
      <c r="E196" s="2" t="s">
        <v>365</v>
      </c>
      <c r="F196" s="11">
        <v>2.1255109967659078</v>
      </c>
      <c r="G196" s="13">
        <v>0.47881535411669551</v>
      </c>
      <c r="H196" s="13">
        <v>0.13233967251353199</v>
      </c>
      <c r="I196" s="13">
        <v>1.201144800418541</v>
      </c>
      <c r="J196" s="13">
        <v>0.23633939783102251</v>
      </c>
      <c r="K196" s="13">
        <v>6.5223157075998406E-2</v>
      </c>
      <c r="L196" s="13">
        <v>1.1648614810118601E-2</v>
      </c>
      <c r="M196" s="9">
        <v>577</v>
      </c>
      <c r="N196" s="9">
        <v>1.1000000000000001</v>
      </c>
      <c r="O196" s="9">
        <v>19.100000000000001</v>
      </c>
      <c r="P196" s="9">
        <v>11.9</v>
      </c>
      <c r="Q196" s="3" t="s">
        <v>827</v>
      </c>
      <c r="R196" s="3" t="s">
        <v>44</v>
      </c>
      <c r="S196" s="3" t="s">
        <v>455</v>
      </c>
    </row>
    <row r="197" spans="1:19" x14ac:dyDescent="0.25">
      <c r="A197" s="3" t="s">
        <v>828</v>
      </c>
      <c r="B197" s="2" t="s">
        <v>829</v>
      </c>
      <c r="C197" s="2" t="s">
        <v>363</v>
      </c>
      <c r="D197" s="2" t="s">
        <v>830</v>
      </c>
      <c r="E197" s="2" t="s">
        <v>365</v>
      </c>
      <c r="F197" s="11">
        <v>2.1308888458893329</v>
      </c>
      <c r="G197" s="13">
        <v>0.44474103347441352</v>
      </c>
      <c r="H197" s="13">
        <v>0.13760843011536031</v>
      </c>
      <c r="I197" s="13">
        <v>1.382470768256044</v>
      </c>
      <c r="J197" s="13">
        <v>0.12757075496256751</v>
      </c>
      <c r="K197" s="13">
        <v>2.6849244270829721E-2</v>
      </c>
      <c r="L197" s="13">
        <v>1.1648614810118601E-2</v>
      </c>
      <c r="M197" s="9">
        <v>387</v>
      </c>
      <c r="N197" s="9">
        <v>0.9</v>
      </c>
      <c r="O197" s="9">
        <v>0</v>
      </c>
      <c r="P197" s="9">
        <v>20.5</v>
      </c>
      <c r="Q197" s="4" t="s">
        <v>831</v>
      </c>
      <c r="R197" s="4" t="s">
        <v>25</v>
      </c>
      <c r="S197" s="4" t="s">
        <v>455</v>
      </c>
    </row>
    <row r="198" spans="1:19" x14ac:dyDescent="0.25">
      <c r="A198" s="3" t="s">
        <v>832</v>
      </c>
      <c r="B198" s="2" t="s">
        <v>833</v>
      </c>
      <c r="C198" s="2" t="s">
        <v>363</v>
      </c>
      <c r="D198" s="2" t="s">
        <v>834</v>
      </c>
      <c r="E198" s="2" t="s">
        <v>365</v>
      </c>
      <c r="F198" s="11">
        <v>2.3651650106855739</v>
      </c>
      <c r="G198" s="13">
        <v>0.44474103347441352</v>
      </c>
      <c r="H198" s="13">
        <v>0.1527854514258753</v>
      </c>
      <c r="I198" s="13">
        <v>1.613067650551874</v>
      </c>
      <c r="J198" s="13">
        <v>0.12757075496256751</v>
      </c>
      <c r="K198" s="13">
        <v>2.6849244270829721E-2</v>
      </c>
      <c r="L198" s="13">
        <v>1.5087600001440369E-4</v>
      </c>
      <c r="M198" s="9">
        <v>496</v>
      </c>
      <c r="N198" s="9">
        <v>1.1000000000000001</v>
      </c>
      <c r="O198" s="9">
        <v>0</v>
      </c>
      <c r="P198" s="9">
        <v>26.8</v>
      </c>
      <c r="Q198" s="4" t="s">
        <v>835</v>
      </c>
      <c r="R198" s="4" t="s">
        <v>25</v>
      </c>
      <c r="S198" s="4" t="s">
        <v>64</v>
      </c>
    </row>
    <row r="199" spans="1:19" x14ac:dyDescent="0.25">
      <c r="A199" s="3" t="s">
        <v>836</v>
      </c>
      <c r="B199" s="2" t="s">
        <v>837</v>
      </c>
      <c r="C199" s="2" t="s">
        <v>363</v>
      </c>
      <c r="D199" s="2" t="s">
        <v>838</v>
      </c>
      <c r="E199" s="2" t="s">
        <v>365</v>
      </c>
      <c r="F199" s="11">
        <v>2.5631564817238042</v>
      </c>
      <c r="G199" s="13">
        <v>0.55592629184301678</v>
      </c>
      <c r="H199" s="13">
        <v>0.16565055314257451</v>
      </c>
      <c r="I199" s="13">
        <v>1.3639376881049809</v>
      </c>
      <c r="J199" s="13">
        <v>0.12757075496256751</v>
      </c>
      <c r="K199" s="13">
        <v>0.34992031767064952</v>
      </c>
      <c r="L199" s="13">
        <v>1.5087600001440369E-4</v>
      </c>
      <c r="M199" s="9">
        <v>711</v>
      </c>
      <c r="N199" s="9">
        <v>8.9</v>
      </c>
      <c r="O199" s="9">
        <v>1.6</v>
      </c>
      <c r="P199" s="9">
        <v>20.9</v>
      </c>
      <c r="Q199" s="4" t="s">
        <v>839</v>
      </c>
      <c r="R199" s="4" t="s">
        <v>25</v>
      </c>
      <c r="S199" s="4" t="s">
        <v>64</v>
      </c>
    </row>
    <row r="200" spans="1:19" x14ac:dyDescent="0.25">
      <c r="A200" s="3" t="s">
        <v>840</v>
      </c>
      <c r="B200" s="2" t="s">
        <v>841</v>
      </c>
      <c r="C200" s="2" t="s">
        <v>363</v>
      </c>
      <c r="D200" s="2" t="s">
        <v>842</v>
      </c>
      <c r="E200" s="2" t="s">
        <v>365</v>
      </c>
      <c r="F200" s="11">
        <v>2.869640720068209</v>
      </c>
      <c r="G200" s="13">
        <v>0.55592629184301678</v>
      </c>
      <c r="H200" s="13">
        <v>0.16709402479780841</v>
      </c>
      <c r="I200" s="13">
        <v>1.6689784547941531</v>
      </c>
      <c r="J200" s="13">
        <v>0.12757075496256751</v>
      </c>
      <c r="K200" s="13">
        <v>0.34992031767064952</v>
      </c>
      <c r="L200" s="13">
        <v>1.5087600001440369E-4</v>
      </c>
      <c r="M200" s="9">
        <v>1108</v>
      </c>
      <c r="N200" s="9">
        <v>20.7</v>
      </c>
      <c r="O200" s="9">
        <v>0</v>
      </c>
      <c r="P200" s="9">
        <v>20.100000000000001</v>
      </c>
      <c r="Q200" s="4" t="s">
        <v>843</v>
      </c>
      <c r="R200" s="4" t="s">
        <v>25</v>
      </c>
      <c r="S200" s="4" t="s">
        <v>64</v>
      </c>
    </row>
    <row r="201" spans="1:19" x14ac:dyDescent="0.25">
      <c r="A201" s="3" t="s">
        <v>844</v>
      </c>
      <c r="B201" s="2" t="s">
        <v>845</v>
      </c>
      <c r="C201" s="2" t="s">
        <v>363</v>
      </c>
      <c r="D201" s="2" t="s">
        <v>846</v>
      </c>
      <c r="E201" s="2" t="s">
        <v>365</v>
      </c>
      <c r="F201" s="11">
        <v>1.767687033968564</v>
      </c>
      <c r="G201" s="13">
        <v>0.44474103347441352</v>
      </c>
      <c r="H201" s="13">
        <v>0.1087399922189681</v>
      </c>
      <c r="I201" s="13">
        <v>1.0590918597827299</v>
      </c>
      <c r="J201" s="13">
        <v>0.12757075496256751</v>
      </c>
      <c r="K201" s="13">
        <v>2.7392517529870819E-2</v>
      </c>
      <c r="L201" s="13">
        <v>1.5087600001440369E-4</v>
      </c>
      <c r="M201" s="9">
        <v>947</v>
      </c>
      <c r="N201" s="9">
        <v>18.3</v>
      </c>
      <c r="O201" s="9">
        <v>0</v>
      </c>
      <c r="P201" s="9">
        <v>15.8</v>
      </c>
      <c r="Q201" s="4" t="s">
        <v>847</v>
      </c>
      <c r="R201" s="4" t="s">
        <v>25</v>
      </c>
      <c r="S201" s="4" t="s">
        <v>64</v>
      </c>
    </row>
    <row r="202" spans="1:19" x14ac:dyDescent="0.25">
      <c r="A202" s="3" t="s">
        <v>848</v>
      </c>
      <c r="B202" s="2" t="s">
        <v>849</v>
      </c>
      <c r="C202" s="2" t="s">
        <v>300</v>
      </c>
      <c r="D202" s="2" t="s">
        <v>850</v>
      </c>
      <c r="E202" s="2" t="s">
        <v>302</v>
      </c>
      <c r="F202" s="11">
        <v>0.86081220000308956</v>
      </c>
      <c r="G202" s="13">
        <v>8.7552566502201862E-2</v>
      </c>
      <c r="H202" s="13">
        <v>5.6520429573832438E-4</v>
      </c>
      <c r="I202" s="13">
        <v>0.33443783392536441</v>
      </c>
      <c r="J202" s="13">
        <v>0.40021036910366181</v>
      </c>
      <c r="K202" s="13">
        <v>3.3742756376335878E-2</v>
      </c>
      <c r="L202" s="13">
        <v>4.3034697997872701E-3</v>
      </c>
      <c r="M202" s="9">
        <v>1899</v>
      </c>
      <c r="N202" s="9">
        <v>51.3</v>
      </c>
      <c r="O202" s="9">
        <v>0</v>
      </c>
      <c r="P202" s="9">
        <v>0</v>
      </c>
      <c r="Q202" s="3" t="s">
        <v>851</v>
      </c>
      <c r="R202" s="3" t="s">
        <v>329</v>
      </c>
      <c r="S202" s="3" t="s">
        <v>26</v>
      </c>
    </row>
    <row r="203" spans="1:19" x14ac:dyDescent="0.25">
      <c r="A203" s="3" t="s">
        <v>852</v>
      </c>
      <c r="B203" s="2" t="s">
        <v>853</v>
      </c>
      <c r="C203" s="2" t="s">
        <v>300</v>
      </c>
      <c r="D203" s="2" t="s">
        <v>853</v>
      </c>
      <c r="E203" s="2" t="s">
        <v>302</v>
      </c>
      <c r="F203" s="11">
        <v>2.8188699556306962</v>
      </c>
      <c r="G203" s="13">
        <v>0.15553464254936369</v>
      </c>
      <c r="H203" s="13">
        <v>2.446960657867247E-3</v>
      </c>
      <c r="I203" s="13">
        <v>1.895352973522735</v>
      </c>
      <c r="J203" s="13">
        <v>0.40021036910366181</v>
      </c>
      <c r="K203" s="13">
        <v>0.3610215399972807</v>
      </c>
      <c r="L203" s="13">
        <v>4.3034697997872701E-3</v>
      </c>
      <c r="M203" s="9">
        <v>3002</v>
      </c>
      <c r="N203" s="9">
        <v>80</v>
      </c>
      <c r="O203" s="9">
        <v>0.1</v>
      </c>
      <c r="P203" s="9">
        <v>1.1000000000000001</v>
      </c>
      <c r="Q203" s="3" t="s">
        <v>333</v>
      </c>
      <c r="R203" s="3" t="s">
        <v>329</v>
      </c>
      <c r="S203" s="3" t="s">
        <v>26</v>
      </c>
    </row>
    <row r="204" spans="1:19" x14ac:dyDescent="0.25">
      <c r="A204" s="3" t="s">
        <v>854</v>
      </c>
      <c r="B204" s="2" t="s">
        <v>855</v>
      </c>
      <c r="C204" s="2" t="s">
        <v>300</v>
      </c>
      <c r="D204" s="2" t="s">
        <v>856</v>
      </c>
      <c r="E204" s="2" t="s">
        <v>302</v>
      </c>
      <c r="F204" s="11"/>
      <c r="G204" s="13"/>
      <c r="H204" s="13"/>
      <c r="I204" s="13"/>
      <c r="J204" s="13"/>
      <c r="K204" s="13"/>
      <c r="L204" s="13"/>
      <c r="M204" s="9">
        <v>1568</v>
      </c>
      <c r="N204" s="9">
        <v>36.799999999999997</v>
      </c>
      <c r="O204" s="9">
        <v>12</v>
      </c>
      <c r="P204" s="9">
        <v>1.1000000000000001</v>
      </c>
      <c r="Q204" s="3" t="s">
        <v>857</v>
      </c>
      <c r="R204" s="3" t="s">
        <v>304</v>
      </c>
      <c r="S204" s="3" t="s">
        <v>26</v>
      </c>
    </row>
    <row r="205" spans="1:19" x14ac:dyDescent="0.25">
      <c r="A205" s="3" t="s">
        <v>858</v>
      </c>
      <c r="B205" s="2" t="s">
        <v>859</v>
      </c>
      <c r="C205" s="2" t="s">
        <v>363</v>
      </c>
      <c r="D205" s="2" t="s">
        <v>860</v>
      </c>
      <c r="E205" s="2" t="s">
        <v>365</v>
      </c>
      <c r="F205" s="11">
        <v>0.81538985884950765</v>
      </c>
      <c r="G205" s="13">
        <v>0</v>
      </c>
      <c r="H205" s="13">
        <v>9.7406169503764361E-3</v>
      </c>
      <c r="I205" s="13">
        <v>0.44902336629085088</v>
      </c>
      <c r="J205" s="13">
        <v>7.0901819349306755E-2</v>
      </c>
      <c r="K205" s="13">
        <v>0.28557318025895922</v>
      </c>
      <c r="L205" s="13">
        <v>1.5087600001440369E-4</v>
      </c>
      <c r="M205" s="9">
        <v>258</v>
      </c>
      <c r="N205" s="9">
        <v>1.5</v>
      </c>
      <c r="O205" s="9">
        <v>4.2</v>
      </c>
      <c r="P205" s="9">
        <v>7.8</v>
      </c>
      <c r="Q205" s="4" t="s">
        <v>861</v>
      </c>
      <c r="R205" s="4" t="s">
        <v>433</v>
      </c>
      <c r="S205" s="4" t="s">
        <v>64</v>
      </c>
    </row>
    <row r="206" spans="1:19" x14ac:dyDescent="0.25">
      <c r="A206" s="3" t="s">
        <v>862</v>
      </c>
      <c r="B206" s="2" t="s">
        <v>863</v>
      </c>
      <c r="C206" s="2" t="s">
        <v>363</v>
      </c>
      <c r="D206" s="2" t="s">
        <v>864</v>
      </c>
      <c r="E206" s="2" t="s">
        <v>365</v>
      </c>
      <c r="F206" s="11">
        <v>0.17564281735339099</v>
      </c>
      <c r="G206" s="13">
        <v>0</v>
      </c>
      <c r="H206" s="13">
        <v>2.7787096373723418E-3</v>
      </c>
      <c r="I206" s="13">
        <v>7.9393185706519209E-2</v>
      </c>
      <c r="J206" s="13">
        <v>7.0901819349306755E-2</v>
      </c>
      <c r="K206" s="13">
        <v>2.2418226660178349E-2</v>
      </c>
      <c r="L206" s="13">
        <v>1.5087600001440369E-4</v>
      </c>
      <c r="M206" s="9">
        <v>348</v>
      </c>
      <c r="N206" s="9">
        <v>2.2000000000000002</v>
      </c>
      <c r="O206" s="9">
        <v>0</v>
      </c>
      <c r="P206" s="9">
        <v>11.9</v>
      </c>
      <c r="Q206" s="4" t="s">
        <v>865</v>
      </c>
      <c r="R206" s="4" t="s">
        <v>433</v>
      </c>
      <c r="S206" s="4" t="s">
        <v>64</v>
      </c>
    </row>
    <row r="207" spans="1:19" x14ac:dyDescent="0.25">
      <c r="A207" s="3" t="s">
        <v>866</v>
      </c>
      <c r="B207" s="2" t="s">
        <v>867</v>
      </c>
      <c r="C207" s="2" t="s">
        <v>363</v>
      </c>
      <c r="D207" s="2" t="s">
        <v>868</v>
      </c>
      <c r="E207" s="2" t="s">
        <v>365</v>
      </c>
      <c r="F207" s="11">
        <v>0.34676869173971298</v>
      </c>
      <c r="G207" s="13">
        <v>0</v>
      </c>
      <c r="H207" s="13">
        <v>8.4670055419785815E-3</v>
      </c>
      <c r="I207" s="13">
        <v>7.9393185706519154E-2</v>
      </c>
      <c r="J207" s="13">
        <v>0.23633939783102251</v>
      </c>
      <c r="K207" s="13">
        <v>2.2418226660178349E-2</v>
      </c>
      <c r="L207" s="13">
        <v>1.5087600001440369E-4</v>
      </c>
      <c r="M207" s="9">
        <v>324</v>
      </c>
      <c r="N207" s="9">
        <v>0.9</v>
      </c>
      <c r="O207" s="9">
        <v>1.5</v>
      </c>
      <c r="P207" s="9">
        <v>16.399999999999999</v>
      </c>
      <c r="Q207" s="4" t="s">
        <v>869</v>
      </c>
      <c r="R207" s="4" t="s">
        <v>44</v>
      </c>
      <c r="S207" s="4" t="s">
        <v>64</v>
      </c>
    </row>
    <row r="208" spans="1:19" x14ac:dyDescent="0.25">
      <c r="A208" s="3" t="s">
        <v>870</v>
      </c>
      <c r="B208" s="2" t="s">
        <v>871</v>
      </c>
      <c r="C208" s="2" t="s">
        <v>21</v>
      </c>
      <c r="D208" s="2" t="s">
        <v>872</v>
      </c>
      <c r="E208" s="2" t="s">
        <v>23</v>
      </c>
      <c r="F208" s="11">
        <v>0.29673887975113522</v>
      </c>
      <c r="G208" s="13">
        <v>3.3457574246253043E-2</v>
      </c>
      <c r="H208" s="13">
        <v>8.8261333383100396E-3</v>
      </c>
      <c r="I208" s="13">
        <v>-5.5511151231257827E-17</v>
      </c>
      <c r="J208" s="13">
        <v>0.23633939783102251</v>
      </c>
      <c r="K208" s="13">
        <v>1.7964898335535211E-2</v>
      </c>
      <c r="L208" s="13">
        <v>1.5087600001440369E-4</v>
      </c>
      <c r="M208" s="9">
        <v>110</v>
      </c>
      <c r="N208" s="9">
        <v>0.3</v>
      </c>
      <c r="O208" s="9">
        <v>0</v>
      </c>
      <c r="P208" s="9">
        <v>2.9</v>
      </c>
      <c r="Q208" s="3" t="s">
        <v>873</v>
      </c>
      <c r="R208" s="3" t="s">
        <v>44</v>
      </c>
      <c r="S208" s="3" t="s">
        <v>64</v>
      </c>
    </row>
    <row r="209" spans="1:19" x14ac:dyDescent="0.25">
      <c r="A209" s="3" t="s">
        <v>874</v>
      </c>
      <c r="B209" s="2" t="s">
        <v>875</v>
      </c>
      <c r="C209" s="2" t="s">
        <v>21</v>
      </c>
      <c r="D209" s="2" t="s">
        <v>876</v>
      </c>
      <c r="E209" s="2" t="s">
        <v>23</v>
      </c>
      <c r="F209" s="11">
        <v>0.29673887975113522</v>
      </c>
      <c r="G209" s="13">
        <v>3.3457574246253043E-2</v>
      </c>
      <c r="H209" s="13">
        <v>8.8261333383100396E-3</v>
      </c>
      <c r="I209" s="13">
        <v>-5.5511151231257827E-17</v>
      </c>
      <c r="J209" s="13">
        <v>0.23633939783102251</v>
      </c>
      <c r="K209" s="13">
        <v>1.7964898335535211E-2</v>
      </c>
      <c r="L209" s="13">
        <v>1.5087600001440369E-4</v>
      </c>
      <c r="M209" s="9">
        <v>182</v>
      </c>
      <c r="N209" s="9">
        <v>0.4</v>
      </c>
      <c r="O209" s="9">
        <v>6.5</v>
      </c>
      <c r="P209" s="9">
        <v>3.3</v>
      </c>
      <c r="Q209" s="3" t="s">
        <v>873</v>
      </c>
      <c r="R209" s="3" t="s">
        <v>44</v>
      </c>
      <c r="S209" s="3" t="s">
        <v>64</v>
      </c>
    </row>
    <row r="210" spans="1:19" x14ac:dyDescent="0.25">
      <c r="A210" s="3" t="s">
        <v>877</v>
      </c>
      <c r="B210" s="2" t="s">
        <v>878</v>
      </c>
      <c r="C210" s="2" t="s">
        <v>176</v>
      </c>
      <c r="D210" s="2" t="s">
        <v>879</v>
      </c>
      <c r="E210" s="2" t="s">
        <v>178</v>
      </c>
      <c r="F210" s="11">
        <v>1.149865412655863</v>
      </c>
      <c r="G210" s="13">
        <v>0.87400424122011344</v>
      </c>
      <c r="H210" s="13">
        <v>0.13558016606320961</v>
      </c>
      <c r="I210" s="13">
        <v>1.5271447572567929E-2</v>
      </c>
      <c r="J210" s="13">
        <v>9.3082861018242674E-2</v>
      </c>
      <c r="K210" s="13">
        <v>2.7623226981942479E-2</v>
      </c>
      <c r="L210" s="13">
        <v>4.3034697997872701E-3</v>
      </c>
      <c r="M210" s="9">
        <v>196</v>
      </c>
      <c r="N210" s="9">
        <v>2.2000000000000002</v>
      </c>
      <c r="O210" s="9">
        <v>4.3</v>
      </c>
      <c r="P210" s="9">
        <v>0.8</v>
      </c>
      <c r="Q210" s="3" t="s">
        <v>880</v>
      </c>
      <c r="R210" s="3" t="s">
        <v>881</v>
      </c>
      <c r="S210" s="3" t="s">
        <v>26</v>
      </c>
    </row>
    <row r="211" spans="1:19" x14ac:dyDescent="0.25">
      <c r="A211" s="3" t="s">
        <v>882</v>
      </c>
      <c r="B211" s="2" t="s">
        <v>883</v>
      </c>
      <c r="C211" s="2" t="s">
        <v>176</v>
      </c>
      <c r="D211" s="2" t="s">
        <v>884</v>
      </c>
      <c r="E211" s="2" t="s">
        <v>178</v>
      </c>
      <c r="F211" s="11">
        <v>0.92542063326117618</v>
      </c>
      <c r="G211" s="13">
        <v>0.739713850851621</v>
      </c>
      <c r="H211" s="13">
        <v>2.9450601520324891E-2</v>
      </c>
      <c r="I211" s="13">
        <v>2.4463735703427969E-2</v>
      </c>
      <c r="J211" s="13">
        <v>9.3082861018242674E-2</v>
      </c>
      <c r="K211" s="13">
        <v>3.4406114367772397E-2</v>
      </c>
      <c r="L211" s="13">
        <v>4.3034697997872701E-3</v>
      </c>
      <c r="M211" s="9">
        <v>230</v>
      </c>
      <c r="N211" s="9">
        <v>0.9</v>
      </c>
      <c r="O211" s="9">
        <v>6.9</v>
      </c>
      <c r="P211" s="9">
        <v>0.1</v>
      </c>
      <c r="Q211" s="3" t="s">
        <v>885</v>
      </c>
      <c r="R211" s="3" t="s">
        <v>881</v>
      </c>
      <c r="S211" s="3" t="s">
        <v>26</v>
      </c>
    </row>
    <row r="212" spans="1:19" x14ac:dyDescent="0.25">
      <c r="A212" s="3" t="s">
        <v>886</v>
      </c>
      <c r="B212" s="2" t="s">
        <v>887</v>
      </c>
      <c r="C212" s="2" t="s">
        <v>176</v>
      </c>
      <c r="D212" s="2" t="s">
        <v>888</v>
      </c>
      <c r="E212" s="2" t="s">
        <v>178</v>
      </c>
      <c r="F212" s="11">
        <v>0.45713458482878871</v>
      </c>
      <c r="G212" s="13">
        <v>0.16673457758583041</v>
      </c>
      <c r="H212" s="13">
        <v>3.5432197506179763E-2</v>
      </c>
      <c r="I212" s="13">
        <v>0.12596201288386419</v>
      </c>
      <c r="J212" s="13">
        <v>9.3082861018242674E-2</v>
      </c>
      <c r="K212" s="13">
        <v>3.1619466034884428E-2</v>
      </c>
      <c r="L212" s="13">
        <v>4.3034697997872701E-3</v>
      </c>
      <c r="M212" s="9">
        <v>190</v>
      </c>
      <c r="N212" s="9">
        <v>1.6</v>
      </c>
      <c r="O212" s="9">
        <v>5.6</v>
      </c>
      <c r="P212" s="9">
        <v>0.6</v>
      </c>
      <c r="Q212" s="3" t="s">
        <v>889</v>
      </c>
      <c r="R212" s="3" t="s">
        <v>881</v>
      </c>
      <c r="S212" s="3" t="s">
        <v>26</v>
      </c>
    </row>
    <row r="213" spans="1:19" x14ac:dyDescent="0.25">
      <c r="A213" s="3" t="s">
        <v>890</v>
      </c>
      <c r="B213" s="2" t="s">
        <v>891</v>
      </c>
      <c r="C213" s="2" t="s">
        <v>176</v>
      </c>
      <c r="D213" s="2" t="s">
        <v>892</v>
      </c>
      <c r="E213" s="2" t="s">
        <v>178</v>
      </c>
      <c r="F213" s="11">
        <v>0.33314457814510778</v>
      </c>
      <c r="G213" s="13">
        <v>0.15350483910967411</v>
      </c>
      <c r="H213" s="13">
        <v>3.6510270829464307E-2</v>
      </c>
      <c r="I213" s="13">
        <v>-4.7260511744490197E-3</v>
      </c>
      <c r="J213" s="13">
        <v>9.3082861018242674E-2</v>
      </c>
      <c r="K213" s="13">
        <v>5.0469188562388502E-2</v>
      </c>
      <c r="L213" s="13">
        <v>4.3034697997872701E-3</v>
      </c>
      <c r="M213" s="9">
        <v>190</v>
      </c>
      <c r="N213" s="9">
        <v>1.9</v>
      </c>
      <c r="O213" s="9">
        <v>3.3</v>
      </c>
      <c r="P213" s="9">
        <v>3.6</v>
      </c>
      <c r="Q213" s="3" t="s">
        <v>893</v>
      </c>
      <c r="R213" s="3" t="s">
        <v>881</v>
      </c>
      <c r="S213" s="3" t="s">
        <v>26</v>
      </c>
    </row>
    <row r="214" spans="1:19" x14ac:dyDescent="0.25">
      <c r="A214" s="3" t="s">
        <v>894</v>
      </c>
      <c r="B214" s="2" t="s">
        <v>895</v>
      </c>
      <c r="C214" s="2" t="s">
        <v>300</v>
      </c>
      <c r="D214" s="2" t="s">
        <v>896</v>
      </c>
      <c r="E214" s="2" t="s">
        <v>302</v>
      </c>
      <c r="F214" s="11">
        <v>0.34498411906846022</v>
      </c>
      <c r="G214" s="13">
        <v>1.224604171288214E-2</v>
      </c>
      <c r="H214" s="13">
        <v>2.0857731791377399E-2</v>
      </c>
      <c r="I214" s="13">
        <v>0.14014245886230681</v>
      </c>
      <c r="J214" s="13">
        <v>0.14388541256950191</v>
      </c>
      <c r="K214" s="13">
        <v>2.354900433260472E-2</v>
      </c>
      <c r="L214" s="13">
        <v>4.3034697997872701E-3</v>
      </c>
      <c r="M214" s="9">
        <v>18</v>
      </c>
      <c r="N214" s="9">
        <v>0.2</v>
      </c>
      <c r="O214" s="9">
        <v>0.3</v>
      </c>
      <c r="P214" s="9">
        <v>0.3</v>
      </c>
      <c r="Q214" s="3" t="s">
        <v>897</v>
      </c>
      <c r="R214" s="3" t="s">
        <v>898</v>
      </c>
      <c r="S214" s="3" t="s">
        <v>26</v>
      </c>
    </row>
    <row r="215" spans="1:19" x14ac:dyDescent="0.25">
      <c r="A215" s="3" t="s">
        <v>899</v>
      </c>
      <c r="B215" s="2" t="s">
        <v>900</v>
      </c>
      <c r="C215" s="2" t="s">
        <v>637</v>
      </c>
      <c r="D215" s="2" t="s">
        <v>901</v>
      </c>
      <c r="E215" s="2" t="s">
        <v>639</v>
      </c>
      <c r="F215" s="11">
        <v>13.422759212736331</v>
      </c>
      <c r="G215" s="13">
        <v>11.09391954276064</v>
      </c>
      <c r="H215" s="13">
        <v>2.0891192109453511</v>
      </c>
      <c r="I215" s="13">
        <v>-0.4577535635185761</v>
      </c>
      <c r="J215" s="13">
        <v>0.47770507472287732</v>
      </c>
      <c r="K215" s="13">
        <v>0.21546547802624591</v>
      </c>
      <c r="L215" s="13">
        <v>4.3034697997872701E-3</v>
      </c>
      <c r="M215" s="9">
        <v>525</v>
      </c>
      <c r="N215" s="9">
        <v>9.6</v>
      </c>
      <c r="O215" s="9">
        <v>2.9</v>
      </c>
      <c r="P215" s="9">
        <v>7.1</v>
      </c>
      <c r="Q215" s="3" t="s">
        <v>902</v>
      </c>
      <c r="R215" s="3" t="s">
        <v>371</v>
      </c>
      <c r="S215" s="3" t="s">
        <v>26</v>
      </c>
    </row>
    <row r="216" spans="1:19" x14ac:dyDescent="0.25">
      <c r="A216" s="3" t="s">
        <v>903</v>
      </c>
      <c r="B216" s="2" t="s">
        <v>904</v>
      </c>
      <c r="C216" s="2" t="s">
        <v>300</v>
      </c>
      <c r="D216" s="2" t="s">
        <v>905</v>
      </c>
      <c r="E216" s="2" t="s">
        <v>302</v>
      </c>
      <c r="F216" s="11">
        <v>0.50705844933312771</v>
      </c>
      <c r="G216" s="13">
        <v>0.1473935832762627</v>
      </c>
      <c r="H216" s="13">
        <v>4.9945274323973679E-2</v>
      </c>
      <c r="I216" s="13">
        <v>0.1359615903391439</v>
      </c>
      <c r="J216" s="13">
        <v>0.14388541256950191</v>
      </c>
      <c r="K216" s="13">
        <v>2.5569119024458239E-2</v>
      </c>
      <c r="L216" s="13">
        <v>4.3034697997872701E-3</v>
      </c>
      <c r="M216" s="9">
        <v>30</v>
      </c>
      <c r="N216" s="9">
        <v>0.2</v>
      </c>
      <c r="O216" s="9">
        <v>0.1</v>
      </c>
      <c r="P216" s="9">
        <v>1.1000000000000001</v>
      </c>
      <c r="Q216" s="3" t="s">
        <v>906</v>
      </c>
      <c r="R216" s="3" t="s">
        <v>898</v>
      </c>
      <c r="S216" s="3" t="s">
        <v>26</v>
      </c>
    </row>
    <row r="217" spans="1:19" x14ac:dyDescent="0.25">
      <c r="A217" s="3" t="s">
        <v>907</v>
      </c>
      <c r="B217" s="2" t="s">
        <v>908</v>
      </c>
      <c r="C217" s="2" t="s">
        <v>60</v>
      </c>
      <c r="D217" s="2" t="s">
        <v>909</v>
      </c>
      <c r="E217" s="2" t="s">
        <v>62</v>
      </c>
      <c r="F217" s="11">
        <v>13.422759212736331</v>
      </c>
      <c r="G217" s="13">
        <v>11.09391954276064</v>
      </c>
      <c r="H217" s="13">
        <v>2.0891192109453511</v>
      </c>
      <c r="I217" s="13">
        <v>-0.4577535635185761</v>
      </c>
      <c r="J217" s="13">
        <v>0.47770507472287732</v>
      </c>
      <c r="K217" s="13">
        <v>0.21546547802624591</v>
      </c>
      <c r="L217" s="13">
        <v>4.3034697997872701E-3</v>
      </c>
      <c r="M217" s="9">
        <v>603</v>
      </c>
      <c r="N217" s="9">
        <v>9.5</v>
      </c>
      <c r="O217" s="9">
        <v>6</v>
      </c>
      <c r="P217" s="9">
        <v>8.8000000000000007</v>
      </c>
      <c r="Q217" s="3" t="s">
        <v>902</v>
      </c>
      <c r="R217" s="3" t="s">
        <v>371</v>
      </c>
      <c r="S217" s="3" t="s">
        <v>26</v>
      </c>
    </row>
    <row r="218" spans="1:19" x14ac:dyDescent="0.25">
      <c r="A218" s="3" t="s">
        <v>910</v>
      </c>
      <c r="B218" s="2" t="s">
        <v>911</v>
      </c>
      <c r="C218" s="2" t="s">
        <v>637</v>
      </c>
      <c r="D218" s="2" t="s">
        <v>912</v>
      </c>
      <c r="E218" s="2" t="s">
        <v>639</v>
      </c>
      <c r="F218" s="11"/>
      <c r="G218" s="13"/>
      <c r="H218" s="13"/>
      <c r="I218" s="13"/>
      <c r="J218" s="13"/>
      <c r="K218" s="13"/>
      <c r="L218" s="13"/>
      <c r="M218" s="9">
        <v>764</v>
      </c>
      <c r="N218" s="9">
        <v>11.6</v>
      </c>
      <c r="O218" s="9">
        <v>12.8</v>
      </c>
      <c r="P218" s="9">
        <v>5.4</v>
      </c>
      <c r="Q218" s="3" t="s">
        <v>913</v>
      </c>
      <c r="R218" s="3" t="s">
        <v>44</v>
      </c>
      <c r="S218" s="3" t="s">
        <v>64</v>
      </c>
    </row>
    <row r="219" spans="1:19" x14ac:dyDescent="0.25">
      <c r="A219" s="3" t="s">
        <v>914</v>
      </c>
      <c r="B219" s="2" t="s">
        <v>915</v>
      </c>
      <c r="C219" s="2" t="s">
        <v>637</v>
      </c>
      <c r="D219" s="2" t="s">
        <v>916</v>
      </c>
      <c r="E219" s="2" t="s">
        <v>639</v>
      </c>
      <c r="F219" s="11">
        <v>13.21301906660065</v>
      </c>
      <c r="G219" s="13">
        <v>11.09391954276064</v>
      </c>
      <c r="H219" s="13">
        <v>2.0930343906935178</v>
      </c>
      <c r="I219" s="13">
        <v>-0.43738835752089861</v>
      </c>
      <c r="J219" s="13">
        <v>0.23633939783102251</v>
      </c>
      <c r="K219" s="13">
        <v>0.21546547802624591</v>
      </c>
      <c r="L219" s="13">
        <v>1.1648614810118601E-2</v>
      </c>
      <c r="M219" s="9">
        <v>679</v>
      </c>
      <c r="N219" s="9">
        <v>9.4</v>
      </c>
      <c r="O219" s="9">
        <v>9</v>
      </c>
      <c r="P219" s="9">
        <v>10.5</v>
      </c>
      <c r="Q219" s="3" t="s">
        <v>917</v>
      </c>
      <c r="R219" s="3" t="s">
        <v>44</v>
      </c>
      <c r="S219" s="3" t="s">
        <v>455</v>
      </c>
    </row>
    <row r="220" spans="1:19" x14ac:dyDescent="0.25">
      <c r="A220" s="3" t="s">
        <v>918</v>
      </c>
      <c r="B220" s="2" t="s">
        <v>919</v>
      </c>
      <c r="C220" s="2" t="s">
        <v>637</v>
      </c>
      <c r="D220" s="2" t="s">
        <v>920</v>
      </c>
      <c r="E220" s="2" t="s">
        <v>639</v>
      </c>
      <c r="F220" s="11">
        <v>1.992124867379337</v>
      </c>
      <c r="G220" s="13">
        <v>1.1441287853467601</v>
      </c>
      <c r="H220" s="13">
        <v>6.9394683622536091E-2</v>
      </c>
      <c r="I220" s="13">
        <v>0.55664219635097134</v>
      </c>
      <c r="J220" s="13">
        <v>0.1069931854239969</v>
      </c>
      <c r="K220" s="13">
        <v>0.1106625468352853</v>
      </c>
      <c r="L220" s="13">
        <v>4.3034697997872701E-3</v>
      </c>
      <c r="M220" s="9">
        <v>304</v>
      </c>
      <c r="N220" s="9">
        <v>1.5</v>
      </c>
      <c r="O220" s="9">
        <v>12.7</v>
      </c>
      <c r="P220" s="9">
        <v>1.6</v>
      </c>
      <c r="Q220" s="3" t="s">
        <v>921</v>
      </c>
      <c r="R220" s="3" t="s">
        <v>127</v>
      </c>
      <c r="S220" s="3" t="s">
        <v>26</v>
      </c>
    </row>
    <row r="221" spans="1:19" x14ac:dyDescent="0.25">
      <c r="A221" s="3" t="s">
        <v>922</v>
      </c>
      <c r="B221" s="2" t="s">
        <v>923</v>
      </c>
      <c r="C221" s="2" t="s">
        <v>300</v>
      </c>
      <c r="D221" s="2" t="s">
        <v>924</v>
      </c>
      <c r="E221" s="2" t="s">
        <v>302</v>
      </c>
      <c r="F221" s="11">
        <v>8.0003993810947609</v>
      </c>
      <c r="G221" s="13">
        <v>5.8957433310505092</v>
      </c>
      <c r="H221" s="13">
        <v>1.292064253467633</v>
      </c>
      <c r="I221" s="13">
        <v>0.21954160857676361</v>
      </c>
      <c r="J221" s="13">
        <v>0.440292796968693</v>
      </c>
      <c r="K221" s="13">
        <v>0.14845392123137369</v>
      </c>
      <c r="L221" s="13">
        <v>4.3034697997872701E-3</v>
      </c>
      <c r="M221" s="9">
        <v>676</v>
      </c>
      <c r="N221" s="9">
        <v>3.2</v>
      </c>
      <c r="O221" s="9">
        <v>12</v>
      </c>
      <c r="P221" s="9">
        <v>17</v>
      </c>
      <c r="Q221" s="3" t="s">
        <v>925</v>
      </c>
      <c r="R221" s="3" t="s">
        <v>926</v>
      </c>
      <c r="S221" s="3" t="s">
        <v>26</v>
      </c>
    </row>
    <row r="222" spans="1:19" x14ac:dyDescent="0.25">
      <c r="A222" s="3" t="s">
        <v>927</v>
      </c>
      <c r="B222" s="2" t="s">
        <v>928</v>
      </c>
      <c r="C222" s="2" t="s">
        <v>637</v>
      </c>
      <c r="D222" s="2" t="s">
        <v>929</v>
      </c>
      <c r="E222" s="2" t="s">
        <v>639</v>
      </c>
      <c r="F222" s="11"/>
      <c r="G222" s="13"/>
      <c r="H222" s="13"/>
      <c r="I222" s="13"/>
      <c r="J222" s="13"/>
      <c r="K222" s="13"/>
      <c r="L222" s="13"/>
      <c r="M222" s="9">
        <v>792</v>
      </c>
      <c r="N222" s="9">
        <v>13</v>
      </c>
      <c r="O222" s="9">
        <v>9.8000000000000007</v>
      </c>
      <c r="P222" s="9">
        <v>7</v>
      </c>
      <c r="Q222" s="3" t="s">
        <v>930</v>
      </c>
      <c r="R222" s="3" t="s">
        <v>44</v>
      </c>
      <c r="S222" s="3" t="s">
        <v>455</v>
      </c>
    </row>
    <row r="223" spans="1:19" x14ac:dyDescent="0.25">
      <c r="A223" s="3" t="s">
        <v>931</v>
      </c>
      <c r="B223" s="2" t="s">
        <v>932</v>
      </c>
      <c r="C223" s="2" t="s">
        <v>637</v>
      </c>
      <c r="D223" s="2" t="s">
        <v>933</v>
      </c>
      <c r="E223" s="2" t="s">
        <v>639</v>
      </c>
      <c r="F223" s="11">
        <v>4.5340527228242422</v>
      </c>
      <c r="G223" s="13">
        <v>2.8539655996051589</v>
      </c>
      <c r="H223" s="13">
        <v>0.23104882172936769</v>
      </c>
      <c r="I223" s="13">
        <v>8.1022125077566898E-2</v>
      </c>
      <c r="J223" s="13">
        <v>1.2202507678903609</v>
      </c>
      <c r="K223" s="13">
        <v>0.1476145325217729</v>
      </c>
      <c r="L223" s="13">
        <v>1.5087600001440369E-4</v>
      </c>
      <c r="M223" s="9">
        <v>888</v>
      </c>
      <c r="N223" s="9">
        <v>11.2</v>
      </c>
      <c r="O223" s="9">
        <v>0</v>
      </c>
      <c r="P223" s="9">
        <v>28</v>
      </c>
      <c r="Q223" s="3" t="s">
        <v>934</v>
      </c>
      <c r="R223" s="3" t="s">
        <v>230</v>
      </c>
      <c r="S223" s="3" t="s">
        <v>64</v>
      </c>
    </row>
    <row r="224" spans="1:19" x14ac:dyDescent="0.25">
      <c r="A224" s="3" t="s">
        <v>935</v>
      </c>
      <c r="B224" s="2" t="s">
        <v>936</v>
      </c>
      <c r="C224" s="2" t="s">
        <v>637</v>
      </c>
      <c r="D224" s="2" t="s">
        <v>937</v>
      </c>
      <c r="E224" s="2" t="s">
        <v>639</v>
      </c>
      <c r="F224" s="11">
        <v>4.1111028037015238</v>
      </c>
      <c r="G224" s="13">
        <v>2.8189026151023122</v>
      </c>
      <c r="H224" s="13">
        <v>0.2140553219053429</v>
      </c>
      <c r="I224" s="13">
        <v>0.6651880047578671</v>
      </c>
      <c r="J224" s="13">
        <v>0.23633939783102251</v>
      </c>
      <c r="K224" s="13">
        <v>0.16496884929486089</v>
      </c>
      <c r="L224" s="13">
        <v>1.1648614810118601E-2</v>
      </c>
      <c r="M224" s="9">
        <v>1171</v>
      </c>
      <c r="N224" s="9">
        <v>16.100000000000001</v>
      </c>
      <c r="O224" s="9">
        <v>19.100000000000001</v>
      </c>
      <c r="P224" s="9">
        <v>14.7</v>
      </c>
      <c r="Q224" s="3" t="s">
        <v>938</v>
      </c>
      <c r="R224" s="3" t="s">
        <v>44</v>
      </c>
      <c r="S224" s="3" t="s">
        <v>455</v>
      </c>
    </row>
    <row r="225" spans="1:19" x14ac:dyDescent="0.25">
      <c r="A225" s="3" t="s">
        <v>939</v>
      </c>
      <c r="B225" s="2" t="s">
        <v>940</v>
      </c>
      <c r="C225" s="2" t="s">
        <v>103</v>
      </c>
      <c r="D225" s="2" t="s">
        <v>941</v>
      </c>
      <c r="E225" s="2" t="s">
        <v>105</v>
      </c>
      <c r="F225" s="11">
        <v>2.1930854994300168</v>
      </c>
      <c r="G225" s="13">
        <v>1.2079272107429371</v>
      </c>
      <c r="H225" s="13">
        <v>-0.1019180402316533</v>
      </c>
      <c r="I225" s="13">
        <v>0.77293706336725965</v>
      </c>
      <c r="J225" s="13">
        <v>0.22588886731934149</v>
      </c>
      <c r="K225" s="13">
        <v>8.8099522232117394E-2</v>
      </c>
      <c r="L225" s="13">
        <v>1.5087600001440369E-4</v>
      </c>
      <c r="M225" s="9">
        <v>1351</v>
      </c>
      <c r="N225" s="9">
        <v>13.5</v>
      </c>
      <c r="O225" s="9">
        <v>35.700000000000003</v>
      </c>
      <c r="P225" s="9">
        <v>13.3</v>
      </c>
      <c r="Q225" s="3" t="s">
        <v>942</v>
      </c>
      <c r="R225" s="3" t="s">
        <v>943</v>
      </c>
      <c r="S225" s="3" t="s">
        <v>64</v>
      </c>
    </row>
    <row r="226" spans="1:19" x14ac:dyDescent="0.25">
      <c r="A226" s="3" t="s">
        <v>944</v>
      </c>
      <c r="B226" s="2" t="s">
        <v>945</v>
      </c>
      <c r="C226" s="2" t="s">
        <v>103</v>
      </c>
      <c r="D226" s="2" t="s">
        <v>946</v>
      </c>
      <c r="E226" s="2" t="s">
        <v>105</v>
      </c>
      <c r="F226" s="11">
        <v>3.275026421574001</v>
      </c>
      <c r="G226" s="13">
        <v>1.607009373286735</v>
      </c>
      <c r="H226" s="13">
        <v>0.1175550516399969</v>
      </c>
      <c r="I226" s="13">
        <v>1.2319064528670971</v>
      </c>
      <c r="J226" s="13">
        <v>0.22588886731934149</v>
      </c>
      <c r="K226" s="13">
        <v>9.251580046081595E-2</v>
      </c>
      <c r="L226" s="13">
        <v>1.5087600001440369E-4</v>
      </c>
      <c r="M226" s="9">
        <v>1073</v>
      </c>
      <c r="N226" s="9">
        <v>10</v>
      </c>
      <c r="O226" s="9">
        <v>26.7</v>
      </c>
      <c r="P226" s="9">
        <v>13.8</v>
      </c>
      <c r="Q226" s="3" t="s">
        <v>947</v>
      </c>
      <c r="R226" s="3" t="s">
        <v>943</v>
      </c>
      <c r="S226" s="3" t="s">
        <v>64</v>
      </c>
    </row>
    <row r="227" spans="1:19" x14ac:dyDescent="0.25">
      <c r="A227" s="3" t="s">
        <v>948</v>
      </c>
      <c r="B227" s="2" t="s">
        <v>949</v>
      </c>
      <c r="C227" s="2" t="s">
        <v>103</v>
      </c>
      <c r="D227" s="2" t="s">
        <v>950</v>
      </c>
      <c r="E227" s="2" t="s">
        <v>105</v>
      </c>
      <c r="F227" s="11">
        <v>2.769642778540939</v>
      </c>
      <c r="G227" s="13">
        <v>1.5684615783139391</v>
      </c>
      <c r="H227" s="13">
        <v>4.1307661430450747E-2</v>
      </c>
      <c r="I227" s="13">
        <v>0.83480571665804004</v>
      </c>
      <c r="J227" s="13">
        <v>0.22588886731934149</v>
      </c>
      <c r="K227" s="13">
        <v>9.9028078819153542E-2</v>
      </c>
      <c r="L227" s="13">
        <v>1.5087600001440369E-4</v>
      </c>
      <c r="M227" s="9">
        <v>1308</v>
      </c>
      <c r="N227" s="9">
        <v>14.5</v>
      </c>
      <c r="O227" s="9">
        <v>31.7</v>
      </c>
      <c r="P227" s="9">
        <v>12.8</v>
      </c>
      <c r="Q227" s="3" t="s">
        <v>951</v>
      </c>
      <c r="R227" s="3" t="s">
        <v>943</v>
      </c>
      <c r="S227" s="3" t="s">
        <v>64</v>
      </c>
    </row>
    <row r="228" spans="1:19" x14ac:dyDescent="0.25">
      <c r="A228" s="3" t="s">
        <v>952</v>
      </c>
      <c r="B228" s="2" t="s">
        <v>953</v>
      </c>
      <c r="C228" s="2" t="s">
        <v>103</v>
      </c>
      <c r="D228" s="2" t="s">
        <v>954</v>
      </c>
      <c r="E228" s="2" t="s">
        <v>105</v>
      </c>
      <c r="F228" s="11">
        <v>2.0080415385897181</v>
      </c>
      <c r="G228" s="13">
        <v>0.75837164540232926</v>
      </c>
      <c r="H228" s="13">
        <v>-1.335300767777595E-2</v>
      </c>
      <c r="I228" s="13">
        <v>0.96972237555300578</v>
      </c>
      <c r="J228" s="13">
        <v>0.22588886731934149</v>
      </c>
      <c r="K228" s="13">
        <v>6.7260781992803054E-2</v>
      </c>
      <c r="L228" s="13">
        <v>1.5087600001440369E-4</v>
      </c>
      <c r="M228" s="9">
        <v>921</v>
      </c>
      <c r="N228" s="9">
        <v>8.4</v>
      </c>
      <c r="O228" s="9">
        <v>26.8</v>
      </c>
      <c r="P228" s="9">
        <v>8.1</v>
      </c>
      <c r="Q228" s="3" t="s">
        <v>955</v>
      </c>
      <c r="R228" s="3" t="s">
        <v>943</v>
      </c>
      <c r="S228" s="3" t="s">
        <v>64</v>
      </c>
    </row>
    <row r="229" spans="1:19" x14ac:dyDescent="0.25">
      <c r="A229" s="3" t="s">
        <v>956</v>
      </c>
      <c r="B229" s="2" t="s">
        <v>957</v>
      </c>
      <c r="C229" s="2" t="s">
        <v>103</v>
      </c>
      <c r="D229" s="2" t="s">
        <v>958</v>
      </c>
      <c r="E229" s="2" t="s">
        <v>105</v>
      </c>
      <c r="F229" s="11">
        <v>3.7848290838660432</v>
      </c>
      <c r="G229" s="13">
        <v>2.50894590893791</v>
      </c>
      <c r="H229" s="13">
        <v>0.31486481296377927</v>
      </c>
      <c r="I229" s="13">
        <v>0.62458644966736321</v>
      </c>
      <c r="J229" s="13">
        <v>0.22588886731934149</v>
      </c>
      <c r="K229" s="13">
        <v>0.1103921689776346</v>
      </c>
      <c r="L229" s="13">
        <v>1.5087600001440369E-4</v>
      </c>
      <c r="M229" s="9">
        <v>1081</v>
      </c>
      <c r="N229" s="9">
        <v>9.8000000000000007</v>
      </c>
      <c r="O229" s="9">
        <v>29.5</v>
      </c>
      <c r="P229" s="9">
        <v>11.8</v>
      </c>
      <c r="Q229" s="3" t="s">
        <v>959</v>
      </c>
      <c r="R229" s="3" t="s">
        <v>943</v>
      </c>
      <c r="S229" s="3" t="s">
        <v>64</v>
      </c>
    </row>
    <row r="230" spans="1:19" x14ac:dyDescent="0.25">
      <c r="A230" s="3" t="s">
        <v>960</v>
      </c>
      <c r="B230" s="2" t="s">
        <v>961</v>
      </c>
      <c r="C230" s="2" t="s">
        <v>103</v>
      </c>
      <c r="D230" s="2" t="s">
        <v>962</v>
      </c>
      <c r="E230" s="2" t="s">
        <v>105</v>
      </c>
      <c r="F230" s="11">
        <v>3.5299277527200439</v>
      </c>
      <c r="G230" s="13">
        <v>2.057977641112323</v>
      </c>
      <c r="H230" s="13">
        <v>0.2162099323018897</v>
      </c>
      <c r="I230" s="13">
        <v>0.92824645126725125</v>
      </c>
      <c r="J230" s="13">
        <v>0.22588886731934149</v>
      </c>
      <c r="K230" s="13">
        <v>0.1014539847192253</v>
      </c>
      <c r="L230" s="13">
        <v>1.5087600001440369E-4</v>
      </c>
      <c r="M230" s="9">
        <v>958</v>
      </c>
      <c r="N230" s="9">
        <v>9.3000000000000007</v>
      </c>
      <c r="O230" s="9">
        <v>22.4</v>
      </c>
      <c r="P230" s="9">
        <v>12.8</v>
      </c>
      <c r="Q230" s="3" t="s">
        <v>963</v>
      </c>
      <c r="R230" s="3" t="s">
        <v>943</v>
      </c>
      <c r="S230" s="3" t="s">
        <v>64</v>
      </c>
    </row>
    <row r="231" spans="1:19" x14ac:dyDescent="0.25">
      <c r="A231" s="3" t="s">
        <v>964</v>
      </c>
      <c r="B231" s="2" t="s">
        <v>965</v>
      </c>
      <c r="C231" s="2" t="s">
        <v>60</v>
      </c>
      <c r="D231" s="2" t="s">
        <v>966</v>
      </c>
      <c r="E231" s="2" t="s">
        <v>62</v>
      </c>
      <c r="F231" s="11">
        <v>18.37697864660009</v>
      </c>
      <c r="G231" s="13">
        <v>15.713261938666131</v>
      </c>
      <c r="H231" s="13">
        <v>3.0042714442409131</v>
      </c>
      <c r="I231" s="13">
        <v>-0.74512556792742046</v>
      </c>
      <c r="J231" s="13">
        <v>0.12757075496256751</v>
      </c>
      <c r="K231" s="13">
        <v>0.27684920065789131</v>
      </c>
      <c r="L231" s="13">
        <v>1.5087600001440369E-4</v>
      </c>
      <c r="M231" s="9">
        <v>904</v>
      </c>
      <c r="N231" s="9">
        <v>16.399999999999999</v>
      </c>
      <c r="O231" s="9">
        <v>0</v>
      </c>
      <c r="P231" s="9">
        <v>17.600000000000001</v>
      </c>
      <c r="Q231" s="3" t="s">
        <v>967</v>
      </c>
      <c r="R231" s="3" t="s">
        <v>25</v>
      </c>
      <c r="S231" s="3" t="s">
        <v>64</v>
      </c>
    </row>
    <row r="232" spans="1:19" x14ac:dyDescent="0.25">
      <c r="A232" s="3" t="s">
        <v>968</v>
      </c>
      <c r="B232" s="2" t="s">
        <v>969</v>
      </c>
      <c r="C232" s="2" t="s">
        <v>176</v>
      </c>
      <c r="D232" s="2" t="s">
        <v>970</v>
      </c>
      <c r="E232" s="2" t="s">
        <v>178</v>
      </c>
      <c r="F232" s="11">
        <v>1.2345836999983451</v>
      </c>
      <c r="G232" s="13">
        <v>0.7152547687314863</v>
      </c>
      <c r="H232" s="13">
        <v>0.29995187006747642</v>
      </c>
      <c r="I232" s="13">
        <v>7.780507841004014E-2</v>
      </c>
      <c r="J232" s="13">
        <v>9.3082861018242674E-2</v>
      </c>
      <c r="K232" s="13">
        <v>4.8338245771085558E-2</v>
      </c>
      <c r="L232" s="13">
        <v>1.5087600001440369E-4</v>
      </c>
      <c r="M232" s="9">
        <v>289</v>
      </c>
      <c r="N232" s="9">
        <v>4.0999999999999996</v>
      </c>
      <c r="O232" s="9">
        <v>4.4000000000000004</v>
      </c>
      <c r="P232" s="9">
        <v>3.5</v>
      </c>
      <c r="Q232" s="4" t="s">
        <v>971</v>
      </c>
      <c r="R232" s="4" t="s">
        <v>881</v>
      </c>
      <c r="S232" s="4" t="s">
        <v>64</v>
      </c>
    </row>
    <row r="233" spans="1:19" x14ac:dyDescent="0.25">
      <c r="A233" s="3" t="s">
        <v>972</v>
      </c>
      <c r="B233" s="2" t="s">
        <v>973</v>
      </c>
      <c r="C233" s="2" t="s">
        <v>537</v>
      </c>
      <c r="D233" s="2" t="s">
        <v>974</v>
      </c>
      <c r="E233" s="2" t="s">
        <v>539</v>
      </c>
      <c r="F233" s="11">
        <v>27.59962360630481</v>
      </c>
      <c r="G233" s="13">
        <v>23.02896459037397</v>
      </c>
      <c r="H233" s="13">
        <v>3.2990692620447781</v>
      </c>
      <c r="I233" s="13">
        <v>0.27390234207739889</v>
      </c>
      <c r="J233" s="13">
        <v>0.71689404983682514</v>
      </c>
      <c r="K233" s="13">
        <v>0.2764898921720565</v>
      </c>
      <c r="L233" s="13">
        <v>4.3034697997872701E-3</v>
      </c>
      <c r="M233" s="9">
        <v>1997</v>
      </c>
      <c r="N233" s="9">
        <v>26.5</v>
      </c>
      <c r="O233" s="9">
        <v>42</v>
      </c>
      <c r="P233" s="9">
        <v>13.3</v>
      </c>
      <c r="Q233" s="3" t="s">
        <v>975</v>
      </c>
      <c r="R233" s="3" t="s">
        <v>107</v>
      </c>
      <c r="S233" s="3" t="s">
        <v>26</v>
      </c>
    </row>
    <row r="234" spans="1:19" x14ac:dyDescent="0.25">
      <c r="A234" s="3" t="s">
        <v>976</v>
      </c>
      <c r="B234" s="2" t="s">
        <v>977</v>
      </c>
      <c r="C234" s="2" t="s">
        <v>537</v>
      </c>
      <c r="D234" s="2" t="s">
        <v>978</v>
      </c>
      <c r="E234" s="2" t="s">
        <v>539</v>
      </c>
      <c r="F234" s="11">
        <v>1.1404652184246751</v>
      </c>
      <c r="G234" s="13">
        <v>0.59148838573758489</v>
      </c>
      <c r="H234" s="13">
        <v>6.5157849661903286E-2</v>
      </c>
      <c r="I234" s="13">
        <v>3.4474784550716731E-2</v>
      </c>
      <c r="J234" s="13">
        <v>0.37977852359065012</v>
      </c>
      <c r="K234" s="13">
        <v>6.5262205084033104E-2</v>
      </c>
      <c r="L234" s="13">
        <v>4.3034697997872701E-3</v>
      </c>
      <c r="M234" s="9">
        <v>1307</v>
      </c>
      <c r="N234" s="9">
        <v>0</v>
      </c>
      <c r="O234" s="9">
        <v>76.7</v>
      </c>
      <c r="P234" s="9">
        <v>0.3</v>
      </c>
      <c r="Q234" s="3" t="s">
        <v>979</v>
      </c>
      <c r="R234" s="3" t="s">
        <v>304</v>
      </c>
      <c r="S234" s="3" t="s">
        <v>26</v>
      </c>
    </row>
    <row r="235" spans="1:19" x14ac:dyDescent="0.25">
      <c r="A235" s="3" t="s">
        <v>980</v>
      </c>
      <c r="B235" s="2" t="s">
        <v>981</v>
      </c>
      <c r="C235" s="2" t="s">
        <v>637</v>
      </c>
      <c r="D235" s="2" t="s">
        <v>982</v>
      </c>
      <c r="E235" s="2" t="s">
        <v>639</v>
      </c>
      <c r="F235" s="11">
        <v>2.3634254414598121</v>
      </c>
      <c r="G235" s="13">
        <v>1.443768357836746</v>
      </c>
      <c r="H235" s="13">
        <v>0.14084758309073081</v>
      </c>
      <c r="I235" s="13">
        <v>0.17178004267211661</v>
      </c>
      <c r="J235" s="13">
        <v>0.24579575607888049</v>
      </c>
      <c r="K235" s="13">
        <v>0.35693023198155138</v>
      </c>
      <c r="L235" s="13">
        <v>4.3034697997872701E-3</v>
      </c>
      <c r="M235" s="9">
        <v>1532</v>
      </c>
      <c r="N235" s="9">
        <v>1.8</v>
      </c>
      <c r="O235" s="9">
        <v>73.900000000000006</v>
      </c>
      <c r="P235" s="9">
        <v>13.5</v>
      </c>
      <c r="Q235" s="3" t="s">
        <v>983</v>
      </c>
      <c r="R235" s="3" t="s">
        <v>984</v>
      </c>
      <c r="S235" s="3" t="s">
        <v>26</v>
      </c>
    </row>
    <row r="236" spans="1:19" x14ac:dyDescent="0.25">
      <c r="A236" s="3" t="s">
        <v>985</v>
      </c>
      <c r="B236" s="2" t="s">
        <v>986</v>
      </c>
      <c r="C236" s="2" t="s">
        <v>531</v>
      </c>
      <c r="D236" s="2" t="s">
        <v>987</v>
      </c>
      <c r="E236" s="2" t="s">
        <v>533</v>
      </c>
      <c r="F236" s="11">
        <v>0.48283207528148703</v>
      </c>
      <c r="G236" s="13">
        <v>0.26943116992831267</v>
      </c>
      <c r="H236" s="13">
        <v>2.563611353163733E-2</v>
      </c>
      <c r="I236" s="13">
        <v>5.5511151231257827E-17</v>
      </c>
      <c r="J236" s="13">
        <v>0.12757075496256751</v>
      </c>
      <c r="K236" s="13">
        <v>5.5890567059182057E-2</v>
      </c>
      <c r="L236" s="13">
        <v>4.3034697997872701E-3</v>
      </c>
      <c r="M236" s="9">
        <v>233</v>
      </c>
      <c r="N236" s="9">
        <v>0.2</v>
      </c>
      <c r="O236" s="9">
        <v>10.9</v>
      </c>
      <c r="P236" s="9">
        <v>0.3</v>
      </c>
      <c r="Q236" s="3" t="s">
        <v>988</v>
      </c>
      <c r="R236" s="3" t="s">
        <v>25</v>
      </c>
      <c r="S236" s="3" t="s">
        <v>26</v>
      </c>
    </row>
    <row r="237" spans="1:19" x14ac:dyDescent="0.25">
      <c r="A237" s="3" t="s">
        <v>989</v>
      </c>
      <c r="B237" s="2" t="s">
        <v>990</v>
      </c>
      <c r="C237" s="2" t="s">
        <v>531</v>
      </c>
      <c r="D237" s="2" t="s">
        <v>991</v>
      </c>
      <c r="E237" s="2" t="s">
        <v>533</v>
      </c>
      <c r="F237" s="11">
        <v>0.41057196416112779</v>
      </c>
      <c r="G237" s="13">
        <v>0.22967199841151431</v>
      </c>
      <c r="H237" s="13">
        <v>3.0259713381539769E-2</v>
      </c>
      <c r="I237" s="13">
        <v>-5.5511151231257827E-17</v>
      </c>
      <c r="J237" s="13">
        <v>0.12757075496256751</v>
      </c>
      <c r="K237" s="13">
        <v>1.8766027605719049E-2</v>
      </c>
      <c r="L237" s="13">
        <v>4.3034697997872701E-3</v>
      </c>
      <c r="M237" s="9">
        <v>207</v>
      </c>
      <c r="N237" s="9">
        <v>0.1</v>
      </c>
      <c r="O237" s="9">
        <v>8.3000000000000007</v>
      </c>
      <c r="P237" s="9">
        <v>0.3</v>
      </c>
      <c r="Q237" s="3" t="s">
        <v>992</v>
      </c>
      <c r="R237" s="3" t="s">
        <v>25</v>
      </c>
      <c r="S237" s="3" t="s">
        <v>26</v>
      </c>
    </row>
    <row r="238" spans="1:19" x14ac:dyDescent="0.25">
      <c r="A238" s="3" t="s">
        <v>993</v>
      </c>
      <c r="B238" s="2" t="s">
        <v>994</v>
      </c>
      <c r="C238" s="2" t="s">
        <v>531</v>
      </c>
      <c r="D238" s="2" t="s">
        <v>995</v>
      </c>
      <c r="E238" s="2" t="s">
        <v>533</v>
      </c>
      <c r="F238" s="11">
        <v>0.65223798490342144</v>
      </c>
      <c r="G238" s="13">
        <v>0.4421242687437843</v>
      </c>
      <c r="H238" s="13">
        <v>5.7458164572827743E-2</v>
      </c>
      <c r="I238" s="13">
        <v>1.110223024625157E-16</v>
      </c>
      <c r="J238" s="13">
        <v>0.12757075496256751</v>
      </c>
      <c r="K238" s="13">
        <v>2.0781326824454539E-2</v>
      </c>
      <c r="L238" s="13">
        <v>4.3034697997872701E-3</v>
      </c>
      <c r="M238" s="9">
        <v>285</v>
      </c>
      <c r="N238" s="9">
        <v>0</v>
      </c>
      <c r="O238" s="9">
        <v>15.3</v>
      </c>
      <c r="P238" s="9">
        <v>0.6</v>
      </c>
      <c r="Q238" s="3" t="s">
        <v>996</v>
      </c>
      <c r="R238" s="3" t="s">
        <v>25</v>
      </c>
      <c r="S238" s="3" t="s">
        <v>26</v>
      </c>
    </row>
    <row r="239" spans="1:19" x14ac:dyDescent="0.25">
      <c r="A239" s="3" t="s">
        <v>997</v>
      </c>
      <c r="B239" s="2" t="s">
        <v>998</v>
      </c>
      <c r="C239" s="2" t="s">
        <v>60</v>
      </c>
      <c r="D239" s="2" t="s">
        <v>999</v>
      </c>
      <c r="E239" s="2" t="s">
        <v>62</v>
      </c>
      <c r="F239" s="11">
        <v>4.1422677035554862</v>
      </c>
      <c r="G239" s="13">
        <v>3.7719683752713502</v>
      </c>
      <c r="H239" s="13">
        <v>0.25619311854158727</v>
      </c>
      <c r="I239" s="13">
        <v>-0.20272488871953159</v>
      </c>
      <c r="J239" s="13">
        <v>0.12757075496256751</v>
      </c>
      <c r="K239" s="13">
        <v>0.18910946749949931</v>
      </c>
      <c r="L239" s="13">
        <v>1.5087600001440369E-4</v>
      </c>
      <c r="M239" s="9">
        <v>1139</v>
      </c>
      <c r="N239" s="9">
        <v>23.4</v>
      </c>
      <c r="O239" s="9">
        <v>0</v>
      </c>
      <c r="P239" s="9">
        <v>16.100000000000001</v>
      </c>
      <c r="Q239" s="3" t="s">
        <v>1000</v>
      </c>
      <c r="R239" s="3" t="s">
        <v>25</v>
      </c>
      <c r="S239" s="3" t="s">
        <v>64</v>
      </c>
    </row>
    <row r="240" spans="1:19" x14ac:dyDescent="0.25">
      <c r="A240" s="3" t="s">
        <v>1001</v>
      </c>
      <c r="B240" s="2" t="s">
        <v>1002</v>
      </c>
      <c r="C240" s="2" t="s">
        <v>60</v>
      </c>
      <c r="D240" s="2" t="s">
        <v>1003</v>
      </c>
      <c r="E240" s="2" t="s">
        <v>62</v>
      </c>
      <c r="F240" s="11">
        <v>4.1422677035554853</v>
      </c>
      <c r="G240" s="13">
        <v>3.7719683752713502</v>
      </c>
      <c r="H240" s="13">
        <v>0.25619311854158688</v>
      </c>
      <c r="I240" s="13">
        <v>-0.20272488871953251</v>
      </c>
      <c r="J240" s="13">
        <v>0.12757075496256751</v>
      </c>
      <c r="K240" s="13">
        <v>0.18910946749949931</v>
      </c>
      <c r="L240" s="13">
        <v>1.5087600001440369E-4</v>
      </c>
      <c r="M240" s="9">
        <v>446</v>
      </c>
      <c r="N240" s="9">
        <v>2.2000000000000002</v>
      </c>
      <c r="O240" s="9">
        <v>0</v>
      </c>
      <c r="P240" s="9">
        <v>21.4</v>
      </c>
      <c r="Q240" s="3" t="s">
        <v>1004</v>
      </c>
      <c r="R240" s="3" t="s">
        <v>25</v>
      </c>
      <c r="S240" s="3" t="s">
        <v>64</v>
      </c>
    </row>
    <row r="241" spans="1:19" x14ac:dyDescent="0.25">
      <c r="A241" s="3" t="s">
        <v>1005</v>
      </c>
      <c r="B241" s="2" t="s">
        <v>1006</v>
      </c>
      <c r="C241" s="2" t="s">
        <v>60</v>
      </c>
      <c r="D241" s="2" t="s">
        <v>1007</v>
      </c>
      <c r="E241" s="2" t="s">
        <v>62</v>
      </c>
      <c r="F241" s="11">
        <v>4.9397594100973752</v>
      </c>
      <c r="G241" s="13">
        <v>4.5263620503256208</v>
      </c>
      <c r="H241" s="13">
        <v>0.30649787960518388</v>
      </c>
      <c r="I241" s="13">
        <v>-0.24326986646337459</v>
      </c>
      <c r="J241" s="13">
        <v>0.12757075496256751</v>
      </c>
      <c r="K241" s="13">
        <v>0.2224477156673636</v>
      </c>
      <c r="L241" s="13">
        <v>1.5087600001440369E-4</v>
      </c>
      <c r="M241" s="9">
        <v>450</v>
      </c>
      <c r="N241" s="9">
        <v>1.9</v>
      </c>
      <c r="O241" s="9">
        <v>0</v>
      </c>
      <c r="P241" s="9">
        <v>22.3</v>
      </c>
      <c r="Q241" s="3" t="s">
        <v>1008</v>
      </c>
      <c r="R241" s="3" t="s">
        <v>25</v>
      </c>
      <c r="S241" s="3" t="s">
        <v>64</v>
      </c>
    </row>
    <row r="242" spans="1:19" x14ac:dyDescent="0.25">
      <c r="A242" s="3" t="s">
        <v>1009</v>
      </c>
      <c r="B242" s="2" t="s">
        <v>1010</v>
      </c>
      <c r="C242" s="2" t="s">
        <v>60</v>
      </c>
      <c r="D242" s="2" t="s">
        <v>1011</v>
      </c>
      <c r="E242" s="2" t="s">
        <v>62</v>
      </c>
      <c r="F242" s="11">
        <v>6.5347428231809932</v>
      </c>
      <c r="G242" s="13">
        <v>6.0351494004341593</v>
      </c>
      <c r="H242" s="13">
        <v>0.40710740173236171</v>
      </c>
      <c r="I242" s="13">
        <v>-0.32435982195120161</v>
      </c>
      <c r="J242" s="13">
        <v>0.12757075496256751</v>
      </c>
      <c r="K242" s="13">
        <v>0.28912421200309191</v>
      </c>
      <c r="L242" s="13">
        <v>1.5087600001440369E-4</v>
      </c>
      <c r="M242" s="9">
        <v>484</v>
      </c>
      <c r="N242" s="9">
        <v>3.3</v>
      </c>
      <c r="O242" s="9">
        <v>0</v>
      </c>
      <c r="P242" s="9">
        <v>21.2</v>
      </c>
      <c r="Q242" s="3" t="s">
        <v>1012</v>
      </c>
      <c r="R242" s="3" t="s">
        <v>25</v>
      </c>
      <c r="S242" s="3" t="s">
        <v>64</v>
      </c>
    </row>
    <row r="243" spans="1:19" x14ac:dyDescent="0.25">
      <c r="A243" s="3" t="s">
        <v>1013</v>
      </c>
      <c r="B243" s="2" t="s">
        <v>1014</v>
      </c>
      <c r="C243" s="2" t="s">
        <v>60</v>
      </c>
      <c r="D243" s="2" t="s">
        <v>1015</v>
      </c>
      <c r="E243" s="2" t="s">
        <v>62</v>
      </c>
      <c r="F243" s="11">
        <v>3.247052478028714</v>
      </c>
      <c r="G243" s="13">
        <v>3.3947715377442158</v>
      </c>
      <c r="H243" s="13">
        <v>0.25746114186655072</v>
      </c>
      <c r="I243" s="13">
        <v>-0.66719689747106514</v>
      </c>
      <c r="J243" s="13">
        <v>0.12757075496256751</v>
      </c>
      <c r="K243" s="13">
        <v>0.1342950649264314</v>
      </c>
      <c r="L243" s="13">
        <v>1.5087600001440369E-4</v>
      </c>
      <c r="M243" s="9">
        <v>726</v>
      </c>
      <c r="N243" s="9">
        <v>11.2</v>
      </c>
      <c r="O243" s="9">
        <v>0</v>
      </c>
      <c r="P243" s="9">
        <v>18.399999999999999</v>
      </c>
      <c r="Q243" s="3" t="s">
        <v>1016</v>
      </c>
      <c r="R243" s="3" t="s">
        <v>25</v>
      </c>
      <c r="S243" s="3" t="s">
        <v>64</v>
      </c>
    </row>
    <row r="244" spans="1:19" x14ac:dyDescent="0.25">
      <c r="A244" s="3" t="s">
        <v>1017</v>
      </c>
      <c r="B244" s="2" t="s">
        <v>1018</v>
      </c>
      <c r="C244" s="2" t="s">
        <v>60</v>
      </c>
      <c r="D244" s="2" t="s">
        <v>1019</v>
      </c>
      <c r="E244" s="2" t="s">
        <v>62</v>
      </c>
      <c r="F244" s="11">
        <v>4.1447402900517121</v>
      </c>
      <c r="G244" s="13">
        <v>4.365879643739536</v>
      </c>
      <c r="H244" s="13">
        <v>0.32907650447151798</v>
      </c>
      <c r="I244" s="13">
        <v>-0.8448149511674039</v>
      </c>
      <c r="J244" s="13">
        <v>0.12757075496256751</v>
      </c>
      <c r="K244" s="13">
        <v>0.1668774620454809</v>
      </c>
      <c r="L244" s="13">
        <v>1.5087600001440369E-4</v>
      </c>
      <c r="M244" s="9">
        <v>756</v>
      </c>
      <c r="N244" s="9">
        <v>12.4</v>
      </c>
      <c r="O244" s="9">
        <v>0</v>
      </c>
      <c r="P244" s="9">
        <v>17.399999999999999</v>
      </c>
      <c r="Q244" s="3" t="s">
        <v>1020</v>
      </c>
      <c r="R244" s="3" t="s">
        <v>25</v>
      </c>
      <c r="S244" s="3" t="s">
        <v>64</v>
      </c>
    </row>
    <row r="245" spans="1:19" x14ac:dyDescent="0.25">
      <c r="A245" s="3" t="s">
        <v>1021</v>
      </c>
      <c r="B245" s="2" t="s">
        <v>1022</v>
      </c>
      <c r="C245" s="2" t="s">
        <v>60</v>
      </c>
      <c r="D245" s="2" t="s">
        <v>1023</v>
      </c>
      <c r="E245" s="2" t="s">
        <v>62</v>
      </c>
      <c r="F245" s="11">
        <v>3.3447759970136959</v>
      </c>
      <c r="G245" s="13">
        <v>3.017574700217081</v>
      </c>
      <c r="H245" s="13">
        <v>0.20588835747799999</v>
      </c>
      <c r="I245" s="13">
        <v>-0.16217991097560119</v>
      </c>
      <c r="J245" s="13">
        <v>0.12757075496256751</v>
      </c>
      <c r="K245" s="13">
        <v>0.15577121933163521</v>
      </c>
      <c r="L245" s="13">
        <v>1.5087600001440369E-4</v>
      </c>
      <c r="M245" s="9">
        <v>929</v>
      </c>
      <c r="N245" s="9">
        <v>17.2</v>
      </c>
      <c r="O245" s="9">
        <v>0</v>
      </c>
      <c r="P245" s="9">
        <v>17.100000000000001</v>
      </c>
      <c r="Q245" s="3" t="s">
        <v>1024</v>
      </c>
      <c r="R245" s="3" t="s">
        <v>25</v>
      </c>
      <c r="S245" s="3" t="s">
        <v>64</v>
      </c>
    </row>
    <row r="246" spans="1:19" x14ac:dyDescent="0.25">
      <c r="A246" s="3" t="s">
        <v>1025</v>
      </c>
      <c r="B246" s="2" t="s">
        <v>1026</v>
      </c>
      <c r="C246" s="2" t="s">
        <v>60</v>
      </c>
      <c r="D246" s="2" t="s">
        <v>1027</v>
      </c>
      <c r="E246" s="2" t="s">
        <v>62</v>
      </c>
      <c r="F246" s="11"/>
      <c r="G246" s="13"/>
      <c r="H246" s="13"/>
      <c r="I246" s="13"/>
      <c r="J246" s="13"/>
      <c r="K246" s="13"/>
      <c r="L246" s="13"/>
      <c r="M246" s="9">
        <v>528</v>
      </c>
      <c r="N246" s="9">
        <v>8.3000000000000007</v>
      </c>
      <c r="O246" s="9">
        <v>4.9000000000000004</v>
      </c>
      <c r="P246" s="9">
        <v>8.1</v>
      </c>
      <c r="Q246" s="3" t="s">
        <v>1028</v>
      </c>
      <c r="R246" s="3" t="s">
        <v>376</v>
      </c>
      <c r="S246" s="3" t="s">
        <v>64</v>
      </c>
    </row>
    <row r="247" spans="1:19" x14ac:dyDescent="0.25">
      <c r="A247" s="3" t="s">
        <v>1029</v>
      </c>
      <c r="B247" s="2" t="s">
        <v>1030</v>
      </c>
      <c r="C247" s="2" t="s">
        <v>60</v>
      </c>
      <c r="D247" s="2" t="s">
        <v>1031</v>
      </c>
      <c r="E247" s="2" t="s">
        <v>62</v>
      </c>
      <c r="F247" s="11"/>
      <c r="G247" s="13"/>
      <c r="H247" s="13"/>
      <c r="I247" s="13"/>
      <c r="J247" s="13"/>
      <c r="K247" s="13"/>
      <c r="L247" s="13"/>
      <c r="M247" s="9">
        <v>457</v>
      </c>
      <c r="N247" s="9">
        <v>6.2</v>
      </c>
      <c r="O247" s="9">
        <v>5.5</v>
      </c>
      <c r="P247" s="9">
        <v>7.9</v>
      </c>
      <c r="Q247" s="3" t="s">
        <v>1032</v>
      </c>
      <c r="R247" s="3" t="s">
        <v>371</v>
      </c>
      <c r="S247" s="3" t="s">
        <v>26</v>
      </c>
    </row>
    <row r="248" spans="1:19" x14ac:dyDescent="0.25">
      <c r="A248" s="3" t="s">
        <v>1033</v>
      </c>
      <c r="B248" s="2" t="s">
        <v>1034</v>
      </c>
      <c r="C248" s="2" t="s">
        <v>637</v>
      </c>
      <c r="D248" s="2" t="s">
        <v>1035</v>
      </c>
      <c r="E248" s="2" t="s">
        <v>639</v>
      </c>
      <c r="F248" s="11">
        <v>2.4931081975500362</v>
      </c>
      <c r="G248" s="13">
        <v>0.99486935779736119</v>
      </c>
      <c r="H248" s="13">
        <v>9.7933800504839769E-2</v>
      </c>
      <c r="I248" s="13">
        <v>0.67659983219919129</v>
      </c>
      <c r="J248" s="13">
        <v>0.67436997676944355</v>
      </c>
      <c r="K248" s="13">
        <v>4.918435427918575E-2</v>
      </c>
      <c r="L248" s="13">
        <v>1.5087600001440369E-4</v>
      </c>
      <c r="M248" s="9">
        <v>631</v>
      </c>
      <c r="N248" s="9">
        <v>6.8</v>
      </c>
      <c r="O248" s="9">
        <v>15.5</v>
      </c>
      <c r="P248" s="9">
        <v>5.8</v>
      </c>
      <c r="Q248" s="3" t="s">
        <v>1036</v>
      </c>
      <c r="R248" s="3" t="s">
        <v>376</v>
      </c>
      <c r="S248" s="3" t="s">
        <v>64</v>
      </c>
    </row>
    <row r="249" spans="1:19" x14ac:dyDescent="0.25">
      <c r="A249" s="3" t="s">
        <v>1037</v>
      </c>
      <c r="B249" s="2" t="s">
        <v>1038</v>
      </c>
      <c r="C249" s="2" t="s">
        <v>60</v>
      </c>
      <c r="D249" s="2" t="s">
        <v>1039</v>
      </c>
      <c r="E249" s="2" t="s">
        <v>62</v>
      </c>
      <c r="F249" s="11">
        <v>4.2394744642823809</v>
      </c>
      <c r="G249" s="13">
        <v>3.1805233749361839</v>
      </c>
      <c r="H249" s="13">
        <v>0.27768864531415383</v>
      </c>
      <c r="I249" s="13">
        <v>-6.3421520407862531E-2</v>
      </c>
      <c r="J249" s="13">
        <v>0.67436997676944355</v>
      </c>
      <c r="K249" s="13">
        <v>0.1586653728603438</v>
      </c>
      <c r="L249" s="13">
        <v>1.1648614810118601E-2</v>
      </c>
      <c r="M249" s="9">
        <v>497</v>
      </c>
      <c r="N249" s="9">
        <v>8.6</v>
      </c>
      <c r="O249" s="9">
        <v>2</v>
      </c>
      <c r="P249" s="9">
        <v>8.5</v>
      </c>
      <c r="Q249" s="3" t="s">
        <v>1040</v>
      </c>
      <c r="R249" s="3" t="s">
        <v>376</v>
      </c>
      <c r="S249" s="3" t="s">
        <v>455</v>
      </c>
    </row>
    <row r="250" spans="1:19" x14ac:dyDescent="0.25">
      <c r="A250" s="3" t="s">
        <v>1041</v>
      </c>
      <c r="B250" s="2" t="s">
        <v>1042</v>
      </c>
      <c r="C250" s="2" t="s">
        <v>103</v>
      </c>
      <c r="D250" s="2" t="s">
        <v>1043</v>
      </c>
      <c r="E250" s="2" t="s">
        <v>105</v>
      </c>
      <c r="F250" s="11">
        <v>2.3423193154674928</v>
      </c>
      <c r="G250" s="13">
        <v>1.485237833388136</v>
      </c>
      <c r="H250" s="13">
        <v>-6.0693124072211803E-4</v>
      </c>
      <c r="I250" s="13">
        <v>0.52250433717528311</v>
      </c>
      <c r="J250" s="13">
        <v>0.22588886731934149</v>
      </c>
      <c r="K250" s="13">
        <v>9.7646594015336152E-2</v>
      </c>
      <c r="L250" s="13">
        <v>1.1648614810118601E-2</v>
      </c>
      <c r="M250" s="9">
        <v>745</v>
      </c>
      <c r="N250" s="9">
        <v>5.8</v>
      </c>
      <c r="O250" s="9">
        <v>23.1</v>
      </c>
      <c r="P250" s="9">
        <v>7.2</v>
      </c>
      <c r="Q250" s="3" t="s">
        <v>1044</v>
      </c>
      <c r="R250" s="3" t="s">
        <v>943</v>
      </c>
      <c r="S250" s="3" t="s">
        <v>455</v>
      </c>
    </row>
    <row r="251" spans="1:19" x14ac:dyDescent="0.25">
      <c r="A251" s="3" t="s">
        <v>1045</v>
      </c>
      <c r="B251" s="2" t="s">
        <v>1046</v>
      </c>
      <c r="C251" s="2" t="s">
        <v>60</v>
      </c>
      <c r="D251" s="2" t="s">
        <v>1047</v>
      </c>
      <c r="E251" s="2" t="s">
        <v>62</v>
      </c>
      <c r="F251" s="11"/>
      <c r="G251" s="13"/>
      <c r="H251" s="13"/>
      <c r="I251" s="13"/>
      <c r="J251" s="13"/>
      <c r="K251" s="13"/>
      <c r="L251" s="13"/>
      <c r="M251" s="9">
        <v>519</v>
      </c>
      <c r="N251" s="9">
        <v>5.4</v>
      </c>
      <c r="O251" s="9">
        <v>6.9</v>
      </c>
      <c r="P251" s="9">
        <v>11.9</v>
      </c>
      <c r="Q251" s="3" t="s">
        <v>1048</v>
      </c>
      <c r="R251" s="3" t="s">
        <v>376</v>
      </c>
      <c r="S251" s="3" t="s">
        <v>455</v>
      </c>
    </row>
    <row r="252" spans="1:19" x14ac:dyDescent="0.25">
      <c r="A252" s="3" t="s">
        <v>1049</v>
      </c>
      <c r="B252" s="2" t="s">
        <v>1050</v>
      </c>
      <c r="C252" s="2" t="s">
        <v>103</v>
      </c>
      <c r="D252" s="2" t="s">
        <v>1051</v>
      </c>
      <c r="E252" s="2" t="s">
        <v>105</v>
      </c>
      <c r="F252" s="11">
        <v>2.2082347531460869</v>
      </c>
      <c r="G252" s="13">
        <v>1.2079272107429371</v>
      </c>
      <c r="H252" s="13">
        <v>-9.8696019019540393E-2</v>
      </c>
      <c r="I252" s="13">
        <v>0.77336655706111257</v>
      </c>
      <c r="J252" s="13">
        <v>0.22588886731934149</v>
      </c>
      <c r="K252" s="13">
        <v>8.8099522232117394E-2</v>
      </c>
      <c r="L252" s="13">
        <v>1.1648614810118601E-2</v>
      </c>
      <c r="M252" s="9">
        <v>761</v>
      </c>
      <c r="N252" s="9">
        <v>6.1</v>
      </c>
      <c r="O252" s="9">
        <v>21.9</v>
      </c>
      <c r="P252" s="9">
        <v>8.6</v>
      </c>
      <c r="Q252" s="3" t="s">
        <v>1052</v>
      </c>
      <c r="R252" s="3" t="s">
        <v>943</v>
      </c>
      <c r="S252" s="3" t="s">
        <v>455</v>
      </c>
    </row>
    <row r="253" spans="1:19" x14ac:dyDescent="0.25">
      <c r="A253" s="3" t="s">
        <v>1053</v>
      </c>
      <c r="B253" s="2" t="s">
        <v>1054</v>
      </c>
      <c r="C253" s="2" t="s">
        <v>637</v>
      </c>
      <c r="D253" s="2" t="s">
        <v>1055</v>
      </c>
      <c r="E253" s="2" t="s">
        <v>639</v>
      </c>
      <c r="F253" s="11">
        <v>2.4931081975500362</v>
      </c>
      <c r="G253" s="13">
        <v>0.99486935779736119</v>
      </c>
      <c r="H253" s="13">
        <v>9.7933800504839769E-2</v>
      </c>
      <c r="I253" s="13">
        <v>0.67659983219919129</v>
      </c>
      <c r="J253" s="13">
        <v>0.67436997676944355</v>
      </c>
      <c r="K253" s="13">
        <v>4.918435427918575E-2</v>
      </c>
      <c r="L253" s="13">
        <v>1.5087600001440369E-4</v>
      </c>
      <c r="M253" s="9">
        <v>851</v>
      </c>
      <c r="N253" s="9">
        <v>9.8000000000000007</v>
      </c>
      <c r="O253" s="9">
        <v>21.4</v>
      </c>
      <c r="P253" s="9">
        <v>6.1</v>
      </c>
      <c r="Q253" s="3" t="s">
        <v>1036</v>
      </c>
      <c r="R253" s="3" t="s">
        <v>376</v>
      </c>
      <c r="S253" s="3" t="s">
        <v>64</v>
      </c>
    </row>
    <row r="254" spans="1:19" x14ac:dyDescent="0.25">
      <c r="A254" s="3" t="s">
        <v>1056</v>
      </c>
      <c r="B254" s="2" t="s">
        <v>1057</v>
      </c>
      <c r="C254" s="2" t="s">
        <v>103</v>
      </c>
      <c r="D254" s="2" t="s">
        <v>1058</v>
      </c>
      <c r="E254" s="2" t="s">
        <v>105</v>
      </c>
      <c r="F254" s="11">
        <v>2.0231907923057881</v>
      </c>
      <c r="G254" s="13">
        <v>0.75837164540232926</v>
      </c>
      <c r="H254" s="13">
        <v>-1.013098646566298E-2</v>
      </c>
      <c r="I254" s="13">
        <v>0.97015186924685826</v>
      </c>
      <c r="J254" s="13">
        <v>0.22588886731934149</v>
      </c>
      <c r="K254" s="13">
        <v>6.7260781992803054E-2</v>
      </c>
      <c r="L254" s="13">
        <v>1.1648614810118601E-2</v>
      </c>
      <c r="M254" s="9">
        <v>816</v>
      </c>
      <c r="N254" s="9">
        <v>6.7</v>
      </c>
      <c r="O254" s="9">
        <v>23.6</v>
      </c>
      <c r="P254" s="9">
        <v>8.6999999999999993</v>
      </c>
      <c r="Q254" s="3" t="s">
        <v>1059</v>
      </c>
      <c r="R254" s="3" t="s">
        <v>943</v>
      </c>
      <c r="S254" s="3" t="s">
        <v>455</v>
      </c>
    </row>
    <row r="255" spans="1:19" x14ac:dyDescent="0.25">
      <c r="A255" s="3" t="s">
        <v>1060</v>
      </c>
      <c r="B255" s="2" t="s">
        <v>1061</v>
      </c>
      <c r="C255" s="2" t="s">
        <v>103</v>
      </c>
      <c r="D255" s="2" t="s">
        <v>1062</v>
      </c>
      <c r="E255" s="2" t="s">
        <v>105</v>
      </c>
      <c r="F255" s="11">
        <v>1.9188544994549159</v>
      </c>
      <c r="G255" s="13">
        <v>0.59497073511570531</v>
      </c>
      <c r="H255" s="13">
        <v>-1.448674238321342E-2</v>
      </c>
      <c r="I255" s="13">
        <v>1.035275094873972</v>
      </c>
      <c r="J255" s="13">
        <v>0.22588886731934149</v>
      </c>
      <c r="K255" s="13">
        <v>6.5557929718992852E-2</v>
      </c>
      <c r="L255" s="13">
        <v>1.1648614810118601E-2</v>
      </c>
      <c r="M255" s="9">
        <v>855</v>
      </c>
      <c r="N255" s="9">
        <v>5.7</v>
      </c>
      <c r="O255" s="9">
        <v>25.9</v>
      </c>
      <c r="P255" s="9">
        <v>11</v>
      </c>
      <c r="Q255" s="3" t="s">
        <v>1063</v>
      </c>
      <c r="R255" s="3" t="s">
        <v>943</v>
      </c>
      <c r="S255" s="3" t="s">
        <v>455</v>
      </c>
    </row>
    <row r="256" spans="1:19" x14ac:dyDescent="0.25">
      <c r="A256" s="3" t="s">
        <v>1064</v>
      </c>
      <c r="B256" s="2" t="s">
        <v>1065</v>
      </c>
      <c r="C256" s="2" t="s">
        <v>60</v>
      </c>
      <c r="D256" s="2" t="s">
        <v>1066</v>
      </c>
      <c r="E256" s="2" t="s">
        <v>62</v>
      </c>
      <c r="F256" s="11"/>
      <c r="G256" s="13"/>
      <c r="H256" s="13"/>
      <c r="I256" s="13"/>
      <c r="J256" s="13"/>
      <c r="K256" s="13"/>
      <c r="L256" s="13"/>
      <c r="M256" s="9">
        <v>908</v>
      </c>
      <c r="N256" s="9">
        <v>15.5</v>
      </c>
      <c r="O256" s="9">
        <v>3.9</v>
      </c>
      <c r="P256" s="9">
        <v>15.8</v>
      </c>
      <c r="Q256" s="3" t="s">
        <v>1067</v>
      </c>
      <c r="R256" s="3" t="s">
        <v>376</v>
      </c>
      <c r="S256" s="3" t="s">
        <v>455</v>
      </c>
    </row>
    <row r="257" spans="1:19" x14ac:dyDescent="0.25">
      <c r="A257" s="3" t="s">
        <v>1068</v>
      </c>
      <c r="B257" s="2" t="s">
        <v>1069</v>
      </c>
      <c r="C257" s="2" t="s">
        <v>21</v>
      </c>
      <c r="D257" s="2" t="s">
        <v>1070</v>
      </c>
      <c r="E257" s="2" t="s">
        <v>23</v>
      </c>
      <c r="F257" s="11">
        <v>0.41337077739289452</v>
      </c>
      <c r="G257" s="13">
        <v>0.26317960271065421</v>
      </c>
      <c r="H257" s="13">
        <v>2.6998987141990619E-2</v>
      </c>
      <c r="I257" s="13">
        <v>5.5511151231257827E-17</v>
      </c>
      <c r="J257" s="13">
        <v>7.3702752162637108E-2</v>
      </c>
      <c r="K257" s="13">
        <v>4.518596557782522E-2</v>
      </c>
      <c r="L257" s="13">
        <v>4.3034697997872701E-3</v>
      </c>
      <c r="M257" s="9">
        <v>326</v>
      </c>
      <c r="N257" s="9">
        <v>0.3</v>
      </c>
      <c r="O257" s="9">
        <v>17.899999999999999</v>
      </c>
      <c r="P257" s="9">
        <v>2</v>
      </c>
      <c r="Q257" s="3" t="s">
        <v>1071</v>
      </c>
      <c r="R257" s="3" t="s">
        <v>35</v>
      </c>
      <c r="S257" s="3" t="s">
        <v>26</v>
      </c>
    </row>
    <row r="258" spans="1:19" x14ac:dyDescent="0.25">
      <c r="A258" s="3" t="s">
        <v>1072</v>
      </c>
      <c r="B258" s="2" t="s">
        <v>1073</v>
      </c>
      <c r="C258" s="2" t="s">
        <v>21</v>
      </c>
      <c r="D258" s="2" t="s">
        <v>1074</v>
      </c>
      <c r="E258" s="2" t="s">
        <v>23</v>
      </c>
      <c r="F258" s="11">
        <v>0.22246653632972571</v>
      </c>
      <c r="G258" s="13">
        <v>0.10647186131182219</v>
      </c>
      <c r="H258" s="13">
        <v>2.010247266252806E-2</v>
      </c>
      <c r="I258" s="13">
        <v>-2.775557561562891E-17</v>
      </c>
      <c r="J258" s="13">
        <v>7.3702752162637108E-2</v>
      </c>
      <c r="K258" s="13">
        <v>1.7885980392951022E-2</v>
      </c>
      <c r="L258" s="13">
        <v>4.3034697997872701E-3</v>
      </c>
      <c r="M258" s="9">
        <v>152</v>
      </c>
      <c r="N258" s="9">
        <v>0.4</v>
      </c>
      <c r="O258" s="9">
        <v>6.2</v>
      </c>
      <c r="P258" s="9">
        <v>0.7</v>
      </c>
      <c r="Q258" s="3" t="s">
        <v>1075</v>
      </c>
      <c r="R258" s="3" t="s">
        <v>35</v>
      </c>
      <c r="S258" s="3" t="s">
        <v>26</v>
      </c>
    </row>
    <row r="259" spans="1:19" x14ac:dyDescent="0.25">
      <c r="A259" s="3" t="s">
        <v>1076</v>
      </c>
      <c r="B259" s="2" t="s">
        <v>1077</v>
      </c>
      <c r="C259" s="2" t="s">
        <v>21</v>
      </c>
      <c r="D259" s="2" t="s">
        <v>1078</v>
      </c>
      <c r="E259" s="2" t="s">
        <v>23</v>
      </c>
      <c r="F259" s="11">
        <v>0.33383117773058241</v>
      </c>
      <c r="G259" s="13">
        <v>0.16067671935891559</v>
      </c>
      <c r="H259" s="13">
        <v>2.3681567977515569E-2</v>
      </c>
      <c r="I259" s="13">
        <v>-5.5511151231257827E-17</v>
      </c>
      <c r="J259" s="13">
        <v>0.12757075496256751</v>
      </c>
      <c r="K259" s="13">
        <v>1.7598665631796379E-2</v>
      </c>
      <c r="L259" s="13">
        <v>4.3034697997872701E-3</v>
      </c>
      <c r="M259" s="9">
        <v>48</v>
      </c>
      <c r="N259" s="9">
        <v>0.1</v>
      </c>
      <c r="O259" s="9">
        <v>1.3</v>
      </c>
      <c r="P259" s="9">
        <v>0.8</v>
      </c>
      <c r="Q259" s="3" t="s">
        <v>593</v>
      </c>
      <c r="R259" s="3" t="s">
        <v>25</v>
      </c>
      <c r="S259" s="3" t="s">
        <v>26</v>
      </c>
    </row>
    <row r="260" spans="1:19" x14ac:dyDescent="0.25">
      <c r="A260" s="3" t="s">
        <v>1079</v>
      </c>
      <c r="B260" s="2" t="s">
        <v>1080</v>
      </c>
      <c r="C260" s="2" t="s">
        <v>21</v>
      </c>
      <c r="D260" s="2" t="s">
        <v>1081</v>
      </c>
      <c r="E260" s="2" t="s">
        <v>23</v>
      </c>
      <c r="F260" s="11">
        <v>0.24627264525233289</v>
      </c>
      <c r="G260" s="13">
        <v>0.13007667671140519</v>
      </c>
      <c r="H260" s="13">
        <v>1.9038586961077259E-2</v>
      </c>
      <c r="I260" s="13">
        <v>0</v>
      </c>
      <c r="J260" s="13">
        <v>7.3702752162637108E-2</v>
      </c>
      <c r="K260" s="13">
        <v>1.915115961742608E-2</v>
      </c>
      <c r="L260" s="13">
        <v>4.3034697997872701E-3</v>
      </c>
      <c r="M260" s="9">
        <v>220</v>
      </c>
      <c r="N260" s="9">
        <v>0.3</v>
      </c>
      <c r="O260" s="9">
        <v>9.9</v>
      </c>
      <c r="P260" s="9">
        <v>1.7</v>
      </c>
      <c r="Q260" s="3" t="s">
        <v>1082</v>
      </c>
      <c r="R260" s="3" t="s">
        <v>35</v>
      </c>
      <c r="S260" s="3" t="s">
        <v>26</v>
      </c>
    </row>
    <row r="261" spans="1:19" x14ac:dyDescent="0.25">
      <c r="A261" s="3" t="s">
        <v>1083</v>
      </c>
      <c r="B261" s="2" t="s">
        <v>1084</v>
      </c>
      <c r="C261" s="2" t="s">
        <v>21</v>
      </c>
      <c r="D261" s="2" t="s">
        <v>1085</v>
      </c>
      <c r="E261" s="2" t="s">
        <v>23</v>
      </c>
      <c r="F261" s="11">
        <v>0.28464070224089472</v>
      </c>
      <c r="G261" s="13">
        <v>0.16067671935891559</v>
      </c>
      <c r="H261" s="13">
        <v>2.8359095287758311E-2</v>
      </c>
      <c r="I261" s="13">
        <v>0</v>
      </c>
      <c r="J261" s="13">
        <v>7.3702752162637108E-2</v>
      </c>
      <c r="K261" s="13">
        <v>1.7598665631796379E-2</v>
      </c>
      <c r="L261" s="13">
        <v>4.3034697997872701E-3</v>
      </c>
      <c r="M261" s="9">
        <v>143</v>
      </c>
      <c r="N261" s="9">
        <v>0.3</v>
      </c>
      <c r="O261" s="9">
        <v>2</v>
      </c>
      <c r="P261" s="9">
        <v>1.8</v>
      </c>
      <c r="Q261" s="3" t="s">
        <v>593</v>
      </c>
      <c r="R261" s="3" t="s">
        <v>35</v>
      </c>
      <c r="S261" s="3" t="s">
        <v>26</v>
      </c>
    </row>
    <row r="262" spans="1:19" x14ac:dyDescent="0.25">
      <c r="A262" s="3" t="s">
        <v>1086</v>
      </c>
      <c r="B262" s="2" t="s">
        <v>1087</v>
      </c>
      <c r="C262" s="2" t="s">
        <v>21</v>
      </c>
      <c r="D262" s="2" t="s">
        <v>1088</v>
      </c>
      <c r="E262" s="2" t="s">
        <v>23</v>
      </c>
      <c r="F262" s="11">
        <v>1.042785463720993</v>
      </c>
      <c r="G262" s="13">
        <v>0.61927925954180318</v>
      </c>
      <c r="H262" s="13">
        <v>5.1892193557036281E-2</v>
      </c>
      <c r="I262" s="13">
        <v>0</v>
      </c>
      <c r="J262" s="13">
        <v>0.12757075496256751</v>
      </c>
      <c r="K262" s="13">
        <v>0.23973978585979841</v>
      </c>
      <c r="L262" s="13">
        <v>4.3034697997872701E-3</v>
      </c>
      <c r="M262" s="9">
        <v>352</v>
      </c>
      <c r="N262" s="9">
        <v>0.8</v>
      </c>
      <c r="O262" s="9">
        <v>16.7</v>
      </c>
      <c r="P262" s="9">
        <v>1.8</v>
      </c>
      <c r="Q262" s="3" t="s">
        <v>1089</v>
      </c>
      <c r="R262" s="3" t="s">
        <v>25</v>
      </c>
      <c r="S262" s="3" t="s">
        <v>26</v>
      </c>
    </row>
    <row r="263" spans="1:19" x14ac:dyDescent="0.25">
      <c r="A263" s="3" t="s">
        <v>1090</v>
      </c>
      <c r="B263" s="2" t="s">
        <v>1091</v>
      </c>
      <c r="C263" s="2" t="s">
        <v>21</v>
      </c>
      <c r="D263" s="2" t="s">
        <v>1092</v>
      </c>
      <c r="E263" s="2" t="s">
        <v>23</v>
      </c>
      <c r="F263" s="11">
        <v>0.14115760224542051</v>
      </c>
      <c r="G263" s="13">
        <v>8.8928599560457488E-5</v>
      </c>
      <c r="H263" s="13">
        <v>9.1935953298216393E-3</v>
      </c>
      <c r="I263" s="13">
        <v>2.775557561562891E-17</v>
      </c>
      <c r="J263" s="13">
        <v>0.12757075496256751</v>
      </c>
      <c r="K263" s="13">
        <v>8.5355368360324488E-7</v>
      </c>
      <c r="L263" s="13">
        <v>4.3034697997872701E-3</v>
      </c>
      <c r="M263" s="9">
        <v>95</v>
      </c>
      <c r="N263" s="9">
        <v>0.2</v>
      </c>
      <c r="O263" s="9">
        <v>2.9</v>
      </c>
      <c r="P263" s="9">
        <v>1.4</v>
      </c>
      <c r="Q263" s="3" t="s">
        <v>1093</v>
      </c>
      <c r="R263" s="3" t="s">
        <v>25</v>
      </c>
      <c r="S263" s="3" t="s">
        <v>26</v>
      </c>
    </row>
    <row r="264" spans="1:19" x14ac:dyDescent="0.25">
      <c r="A264" s="3" t="s">
        <v>1094</v>
      </c>
      <c r="B264" s="2" t="s">
        <v>1095</v>
      </c>
      <c r="C264" s="2" t="s">
        <v>21</v>
      </c>
      <c r="D264" s="2" t="s">
        <v>1096</v>
      </c>
      <c r="E264" s="2" t="s">
        <v>23</v>
      </c>
      <c r="F264" s="11">
        <v>0.22246653632972571</v>
      </c>
      <c r="G264" s="13">
        <v>0.10647186131182219</v>
      </c>
      <c r="H264" s="13">
        <v>2.010247266252806E-2</v>
      </c>
      <c r="I264" s="13">
        <v>-2.775557561562891E-17</v>
      </c>
      <c r="J264" s="13">
        <v>7.3702752162637108E-2</v>
      </c>
      <c r="K264" s="13">
        <v>1.7885980392951022E-2</v>
      </c>
      <c r="L264" s="13">
        <v>4.3034697997872701E-3</v>
      </c>
      <c r="M264" s="9">
        <v>110</v>
      </c>
      <c r="N264" s="9">
        <v>0.1</v>
      </c>
      <c r="O264" s="9">
        <v>3.8</v>
      </c>
      <c r="P264" s="9">
        <v>0.6</v>
      </c>
      <c r="Q264" s="3" t="s">
        <v>1075</v>
      </c>
      <c r="R264" s="3" t="s">
        <v>35</v>
      </c>
      <c r="S264" s="3" t="s">
        <v>26</v>
      </c>
    </row>
    <row r="265" spans="1:19" x14ac:dyDescent="0.25">
      <c r="A265" s="3" t="s">
        <v>1097</v>
      </c>
      <c r="B265" s="2" t="s">
        <v>1098</v>
      </c>
      <c r="C265" s="2" t="s">
        <v>531</v>
      </c>
      <c r="D265" s="2" t="s">
        <v>1099</v>
      </c>
      <c r="E265" s="2" t="s">
        <v>533</v>
      </c>
      <c r="F265" s="11">
        <v>0.2892267356056199</v>
      </c>
      <c r="G265" s="13">
        <v>0.12569781643724229</v>
      </c>
      <c r="H265" s="13">
        <v>2.1017362400867781E-2</v>
      </c>
      <c r="I265" s="13">
        <v>1.275725458690136E-2</v>
      </c>
      <c r="J265" s="13">
        <v>7.3702752162637108E-2</v>
      </c>
      <c r="K265" s="13">
        <v>4.4402935207852733E-2</v>
      </c>
      <c r="L265" s="13">
        <v>1.1648614810118601E-2</v>
      </c>
      <c r="M265" s="9">
        <v>117</v>
      </c>
      <c r="N265" s="9">
        <v>0.1</v>
      </c>
      <c r="O265" s="9">
        <v>5</v>
      </c>
      <c r="P265" s="9">
        <v>0.8</v>
      </c>
      <c r="Q265" s="3" t="s">
        <v>1100</v>
      </c>
      <c r="R265" s="3" t="s">
        <v>35</v>
      </c>
      <c r="S265" s="3" t="s">
        <v>455</v>
      </c>
    </row>
    <row r="266" spans="1:19" x14ac:dyDescent="0.25">
      <c r="A266" s="3" t="s">
        <v>1101</v>
      </c>
      <c r="B266" s="2" t="s">
        <v>1102</v>
      </c>
      <c r="C266" s="2" t="s">
        <v>531</v>
      </c>
      <c r="D266" s="2" t="s">
        <v>1103</v>
      </c>
      <c r="E266" s="2" t="s">
        <v>533</v>
      </c>
      <c r="F266" s="11">
        <v>0.2961634012325095</v>
      </c>
      <c r="G266" s="13">
        <v>0.1327198700021468</v>
      </c>
      <c r="H266" s="13">
        <v>2.0621355744093659E-2</v>
      </c>
      <c r="I266" s="13">
        <v>1.275725458690136E-2</v>
      </c>
      <c r="J266" s="13">
        <v>7.3702752162637108E-2</v>
      </c>
      <c r="K266" s="13">
        <v>4.4713553926611943E-2</v>
      </c>
      <c r="L266" s="13">
        <v>1.1648614810118601E-2</v>
      </c>
      <c r="M266" s="9">
        <v>124</v>
      </c>
      <c r="N266" s="9">
        <v>0.2</v>
      </c>
      <c r="O266" s="9">
        <v>4.7</v>
      </c>
      <c r="P266" s="9">
        <v>1.1000000000000001</v>
      </c>
      <c r="Q266" s="3" t="s">
        <v>1104</v>
      </c>
      <c r="R266" s="3" t="s">
        <v>35</v>
      </c>
      <c r="S266" s="3" t="s">
        <v>455</v>
      </c>
    </row>
    <row r="267" spans="1:19" x14ac:dyDescent="0.25">
      <c r="A267" s="3" t="s">
        <v>1105</v>
      </c>
      <c r="B267" s="2" t="s">
        <v>1106</v>
      </c>
      <c r="C267" s="2" t="s">
        <v>21</v>
      </c>
      <c r="D267" s="2" t="s">
        <v>1107</v>
      </c>
      <c r="E267" s="2" t="s">
        <v>23</v>
      </c>
      <c r="F267" s="11">
        <v>0.21690173506386609</v>
      </c>
      <c r="G267" s="13">
        <v>0.10083855928044889</v>
      </c>
      <c r="H267" s="13">
        <v>2.0420161082792002E-2</v>
      </c>
      <c r="I267" s="13">
        <v>-5.5511151231257827E-17</v>
      </c>
      <c r="J267" s="13">
        <v>7.3702752162637108E-2</v>
      </c>
      <c r="K267" s="13">
        <v>1.7636792738200811E-2</v>
      </c>
      <c r="L267" s="13">
        <v>4.3034697997872701E-3</v>
      </c>
      <c r="M267" s="9">
        <v>183</v>
      </c>
      <c r="N267" s="9">
        <v>0.1</v>
      </c>
      <c r="O267" s="9">
        <v>5.4</v>
      </c>
      <c r="P267" s="9">
        <v>1.2</v>
      </c>
      <c r="Q267" s="3" t="s">
        <v>1108</v>
      </c>
      <c r="R267" s="3" t="s">
        <v>35</v>
      </c>
      <c r="S267" s="3" t="s">
        <v>26</v>
      </c>
    </row>
    <row r="268" spans="1:19" x14ac:dyDescent="0.25">
      <c r="A268" s="3" t="s">
        <v>1109</v>
      </c>
      <c r="B268" s="2" t="s">
        <v>1110</v>
      </c>
      <c r="C268" s="2" t="s">
        <v>21</v>
      </c>
      <c r="D268" s="2" t="s">
        <v>1111</v>
      </c>
      <c r="E268" s="2" t="s">
        <v>23</v>
      </c>
      <c r="F268" s="11">
        <v>0.54556878235402362</v>
      </c>
      <c r="G268" s="13">
        <v>0.32531646067141867</v>
      </c>
      <c r="H268" s="13">
        <v>3.03697587921044E-2</v>
      </c>
      <c r="I268" s="13">
        <v>0</v>
      </c>
      <c r="J268" s="13">
        <v>7.3702752162637108E-2</v>
      </c>
      <c r="K268" s="13">
        <v>0.1118763409280762</v>
      </c>
      <c r="L268" s="13">
        <v>4.3034697997872701E-3</v>
      </c>
      <c r="M268" s="9">
        <v>139</v>
      </c>
      <c r="N268" s="9">
        <v>0.2</v>
      </c>
      <c r="O268" s="9">
        <v>4.7</v>
      </c>
      <c r="P268" s="9">
        <v>1.8</v>
      </c>
      <c r="Q268" s="3" t="s">
        <v>1108</v>
      </c>
      <c r="R268" s="3" t="s">
        <v>35</v>
      </c>
      <c r="S268" s="3" t="s">
        <v>26</v>
      </c>
    </row>
    <row r="269" spans="1:19" x14ac:dyDescent="0.25">
      <c r="A269" s="3" t="s">
        <v>1112</v>
      </c>
      <c r="B269" s="2" t="s">
        <v>1113</v>
      </c>
      <c r="C269" s="2" t="s">
        <v>21</v>
      </c>
      <c r="D269" s="2" t="s">
        <v>1114</v>
      </c>
      <c r="E269" s="2" t="s">
        <v>23</v>
      </c>
      <c r="F269" s="11">
        <v>0.95224982660335211</v>
      </c>
      <c r="G269" s="13">
        <v>0.50551840589544539</v>
      </c>
      <c r="H269" s="13">
        <v>4.7957539126426217E-2</v>
      </c>
      <c r="I269" s="13">
        <v>0</v>
      </c>
      <c r="J269" s="13">
        <v>7.3702752162637108E-2</v>
      </c>
      <c r="K269" s="13">
        <v>0.32076765961905618</v>
      </c>
      <c r="L269" s="13">
        <v>4.3034697997872701E-3</v>
      </c>
      <c r="M269" s="9">
        <v>659</v>
      </c>
      <c r="N269" s="9">
        <v>0.3</v>
      </c>
      <c r="O269" s="9">
        <v>36.299999999999997</v>
      </c>
      <c r="P269" s="9">
        <v>1.4</v>
      </c>
      <c r="Q269" s="3" t="s">
        <v>1115</v>
      </c>
      <c r="R269" s="3" t="s">
        <v>35</v>
      </c>
      <c r="S269" s="3" t="s">
        <v>26</v>
      </c>
    </row>
    <row r="270" spans="1:19" x14ac:dyDescent="0.25">
      <c r="A270" s="3" t="s">
        <v>1116</v>
      </c>
      <c r="B270" s="2" t="s">
        <v>1117</v>
      </c>
      <c r="C270" s="2" t="s">
        <v>21</v>
      </c>
      <c r="D270" s="2" t="s">
        <v>1118</v>
      </c>
      <c r="E270" s="2" t="s">
        <v>23</v>
      </c>
      <c r="F270" s="11">
        <v>0.70723789389260538</v>
      </c>
      <c r="G270" s="13">
        <v>0.55965243117891406</v>
      </c>
      <c r="H270" s="13">
        <v>3.9805735150339312E-2</v>
      </c>
      <c r="I270" s="13">
        <v>1.110223024625157E-16</v>
      </c>
      <c r="J270" s="13">
        <v>7.3702752162637108E-2</v>
      </c>
      <c r="K270" s="13">
        <v>2.9773505600927549E-2</v>
      </c>
      <c r="L270" s="13">
        <v>4.3034697997872701E-3</v>
      </c>
      <c r="M270" s="9">
        <v>232</v>
      </c>
      <c r="N270" s="9">
        <v>0.6</v>
      </c>
      <c r="O270" s="9">
        <v>8</v>
      </c>
      <c r="P270" s="9">
        <v>2.2999999999999998</v>
      </c>
      <c r="Q270" s="3" t="s">
        <v>1119</v>
      </c>
      <c r="R270" s="3" t="s">
        <v>35</v>
      </c>
      <c r="S270" s="3" t="s">
        <v>26</v>
      </c>
    </row>
    <row r="271" spans="1:19" x14ac:dyDescent="0.25">
      <c r="A271" s="3" t="s">
        <v>1120</v>
      </c>
      <c r="B271" s="2" t="s">
        <v>1121</v>
      </c>
      <c r="C271" s="2" t="s">
        <v>176</v>
      </c>
      <c r="D271" s="2" t="s">
        <v>1122</v>
      </c>
      <c r="E271" s="2" t="s">
        <v>178</v>
      </c>
      <c r="F271" s="11">
        <v>1.682858509153752</v>
      </c>
      <c r="G271" s="13">
        <v>2.7060080479091231</v>
      </c>
      <c r="H271" s="13">
        <v>-0.41444375666731043</v>
      </c>
      <c r="I271" s="13">
        <v>-1.175454062843857</v>
      </c>
      <c r="J271" s="13">
        <v>0.39496564692301578</v>
      </c>
      <c r="K271" s="13">
        <v>0.17163175783276671</v>
      </c>
      <c r="L271" s="13">
        <v>1.5087600001440369E-4</v>
      </c>
      <c r="M271" s="9">
        <v>1059</v>
      </c>
      <c r="N271" s="9">
        <v>19.2</v>
      </c>
      <c r="O271" s="9">
        <v>0.5</v>
      </c>
      <c r="P271" s="9">
        <v>19</v>
      </c>
      <c r="Q271" s="3" t="s">
        <v>1123</v>
      </c>
      <c r="R271" s="3" t="s">
        <v>354</v>
      </c>
      <c r="S271" s="3" t="s">
        <v>64</v>
      </c>
    </row>
    <row r="272" spans="1:19" x14ac:dyDescent="0.25">
      <c r="A272" s="3" t="s">
        <v>1124</v>
      </c>
      <c r="B272" s="2" t="s">
        <v>1125</v>
      </c>
      <c r="C272" s="2" t="s">
        <v>176</v>
      </c>
      <c r="D272" s="2" t="s">
        <v>1126</v>
      </c>
      <c r="E272" s="2" t="s">
        <v>178</v>
      </c>
      <c r="F272" s="11">
        <v>6.8389287510395889</v>
      </c>
      <c r="G272" s="13">
        <v>4.5190748466800734</v>
      </c>
      <c r="H272" s="13">
        <v>-0.82301976537933041</v>
      </c>
      <c r="I272" s="13">
        <v>2.475663654268184</v>
      </c>
      <c r="J272" s="13">
        <v>0.39496564692301578</v>
      </c>
      <c r="K272" s="13">
        <v>0.27209349254763221</v>
      </c>
      <c r="L272" s="13">
        <v>1.5087600001440369E-4</v>
      </c>
      <c r="M272" s="9">
        <v>1450</v>
      </c>
      <c r="N272" s="9">
        <v>29.5</v>
      </c>
      <c r="O272" s="9">
        <v>0</v>
      </c>
      <c r="P272" s="9">
        <v>20.100000000000001</v>
      </c>
      <c r="Q272" s="3" t="s">
        <v>353</v>
      </c>
      <c r="R272" s="3" t="s">
        <v>354</v>
      </c>
      <c r="S272" s="3" t="s">
        <v>64</v>
      </c>
    </row>
    <row r="273" spans="1:19" x14ac:dyDescent="0.25">
      <c r="A273" s="3" t="s">
        <v>1127</v>
      </c>
      <c r="B273" s="2" t="s">
        <v>1128</v>
      </c>
      <c r="C273" s="2" t="s">
        <v>60</v>
      </c>
      <c r="D273" s="2" t="s">
        <v>1129</v>
      </c>
      <c r="E273" s="2" t="s">
        <v>62</v>
      </c>
      <c r="F273" s="11">
        <v>53.750386760904689</v>
      </c>
      <c r="G273" s="13">
        <v>49.449254466119093</v>
      </c>
      <c r="H273" s="13">
        <v>7.6449924229145081</v>
      </c>
      <c r="I273" s="13">
        <v>-4.3747926081542454</v>
      </c>
      <c r="J273" s="13">
        <v>0.12757075496256751</v>
      </c>
      <c r="K273" s="13">
        <v>0.90321084906276194</v>
      </c>
      <c r="L273" s="13">
        <v>1.5087600001440369E-4</v>
      </c>
      <c r="M273" s="9">
        <v>749</v>
      </c>
      <c r="N273" s="9">
        <v>12</v>
      </c>
      <c r="O273" s="9">
        <v>0</v>
      </c>
      <c r="P273" s="9">
        <v>17.899999999999999</v>
      </c>
      <c r="Q273" s="4" t="s">
        <v>1130</v>
      </c>
      <c r="R273" s="4" t="s">
        <v>25</v>
      </c>
      <c r="S273" s="4" t="s">
        <v>64</v>
      </c>
    </row>
    <row r="274" spans="1:19" x14ac:dyDescent="0.25">
      <c r="A274" s="3" t="s">
        <v>1131</v>
      </c>
      <c r="B274" s="2" t="s">
        <v>1132</v>
      </c>
      <c r="C274" s="2" t="s">
        <v>60</v>
      </c>
      <c r="D274" s="2" t="s">
        <v>1133</v>
      </c>
      <c r="E274" s="2" t="s">
        <v>62</v>
      </c>
      <c r="F274" s="11">
        <v>53.750386760904689</v>
      </c>
      <c r="G274" s="13">
        <v>49.449254466119093</v>
      </c>
      <c r="H274" s="13">
        <v>7.6449924229145081</v>
      </c>
      <c r="I274" s="13">
        <v>-4.3747926081542454</v>
      </c>
      <c r="J274" s="13">
        <v>0.12757075496256751</v>
      </c>
      <c r="K274" s="13">
        <v>0.90321084906276194</v>
      </c>
      <c r="L274" s="13">
        <v>1.5087600001440369E-4</v>
      </c>
      <c r="M274" s="9">
        <v>1365</v>
      </c>
      <c r="N274" s="9">
        <v>30.5</v>
      </c>
      <c r="O274" s="9">
        <v>0</v>
      </c>
      <c r="P274" s="9">
        <v>13.9</v>
      </c>
      <c r="Q274" s="4" t="s">
        <v>1130</v>
      </c>
      <c r="R274" s="4" t="s">
        <v>25</v>
      </c>
      <c r="S274" s="4" t="s">
        <v>64</v>
      </c>
    </row>
    <row r="275" spans="1:19" x14ac:dyDescent="0.25">
      <c r="A275" s="3" t="s">
        <v>1134</v>
      </c>
      <c r="B275" s="2" t="s">
        <v>1135</v>
      </c>
      <c r="C275" s="2" t="s">
        <v>363</v>
      </c>
      <c r="D275" s="2" t="s">
        <v>1136</v>
      </c>
      <c r="E275" s="2" t="s">
        <v>365</v>
      </c>
      <c r="F275" s="11">
        <v>2.4084612542062569</v>
      </c>
      <c r="G275" s="13">
        <v>1.128555345478143</v>
      </c>
      <c r="H275" s="13">
        <v>0.1985808846410109</v>
      </c>
      <c r="I275" s="13">
        <v>0.52130149154911565</v>
      </c>
      <c r="J275" s="13">
        <v>0.23633939783102251</v>
      </c>
      <c r="K275" s="13">
        <v>0.3235332587069501</v>
      </c>
      <c r="L275" s="13">
        <v>1.5087600001440369E-4</v>
      </c>
      <c r="M275" s="9">
        <v>287</v>
      </c>
      <c r="N275" s="9">
        <v>0.5</v>
      </c>
      <c r="O275" s="9">
        <v>1.2</v>
      </c>
      <c r="P275" s="9">
        <v>14.6</v>
      </c>
      <c r="Q275" s="4" t="s">
        <v>1137</v>
      </c>
      <c r="R275" s="4" t="s">
        <v>44</v>
      </c>
      <c r="S275" s="4" t="s">
        <v>64</v>
      </c>
    </row>
    <row r="276" spans="1:19" x14ac:dyDescent="0.25">
      <c r="A276" s="3" t="s">
        <v>1138</v>
      </c>
      <c r="B276" s="2" t="s">
        <v>1139</v>
      </c>
      <c r="C276" s="2" t="s">
        <v>363</v>
      </c>
      <c r="D276" s="2" t="s">
        <v>1140</v>
      </c>
      <c r="E276" s="2" t="s">
        <v>365</v>
      </c>
      <c r="F276" s="11">
        <v>7.7438185300962701</v>
      </c>
      <c r="G276" s="13">
        <v>3.4035796133467819</v>
      </c>
      <c r="H276" s="13">
        <v>0.64239716759236998</v>
      </c>
      <c r="I276" s="13">
        <v>3.2403027128309589</v>
      </c>
      <c r="J276" s="13">
        <v>0.23633939783102251</v>
      </c>
      <c r="K276" s="13">
        <v>0.2210487624951222</v>
      </c>
      <c r="L276" s="13">
        <v>1.5087600001440369E-4</v>
      </c>
      <c r="M276" s="9">
        <v>291</v>
      </c>
      <c r="N276" s="9">
        <v>0.8</v>
      </c>
      <c r="O276" s="9">
        <v>0</v>
      </c>
      <c r="P276" s="9">
        <v>15.3</v>
      </c>
      <c r="Q276" s="4" t="s">
        <v>1141</v>
      </c>
      <c r="R276" s="4" t="s">
        <v>1142</v>
      </c>
      <c r="S276" s="4" t="s">
        <v>64</v>
      </c>
    </row>
    <row r="277" spans="1:19" x14ac:dyDescent="0.25">
      <c r="A277" s="3" t="s">
        <v>1143</v>
      </c>
      <c r="B277" s="2" t="s">
        <v>1144</v>
      </c>
      <c r="C277" s="2" t="s">
        <v>363</v>
      </c>
      <c r="D277" s="2" t="s">
        <v>1145</v>
      </c>
      <c r="E277" s="2" t="s">
        <v>365</v>
      </c>
      <c r="F277" s="11">
        <v>2.4084612542062569</v>
      </c>
      <c r="G277" s="13">
        <v>1.128555345478143</v>
      </c>
      <c r="H277" s="13">
        <v>0.1985808846410109</v>
      </c>
      <c r="I277" s="13">
        <v>0.52130149154911565</v>
      </c>
      <c r="J277" s="13">
        <v>0.23633939783102251</v>
      </c>
      <c r="K277" s="13">
        <v>0.3235332587069501</v>
      </c>
      <c r="L277" s="13">
        <v>1.5087600001440369E-4</v>
      </c>
      <c r="M277" s="9">
        <v>393</v>
      </c>
      <c r="N277" s="9">
        <v>1.3</v>
      </c>
      <c r="O277" s="9">
        <v>0.8</v>
      </c>
      <c r="P277" s="9">
        <v>19.600000000000001</v>
      </c>
      <c r="Q277" s="4" t="s">
        <v>1146</v>
      </c>
      <c r="R277" s="4" t="s">
        <v>44</v>
      </c>
      <c r="S277" s="4" t="s">
        <v>64</v>
      </c>
    </row>
    <row r="278" spans="1:19" x14ac:dyDescent="0.25">
      <c r="A278" s="3" t="s">
        <v>1147</v>
      </c>
      <c r="B278" s="2" t="s">
        <v>1148</v>
      </c>
      <c r="C278" s="2" t="s">
        <v>363</v>
      </c>
      <c r="D278" s="2" t="s">
        <v>1149</v>
      </c>
      <c r="E278" s="2" t="s">
        <v>365</v>
      </c>
      <c r="F278" s="11">
        <v>4.3034530453378892</v>
      </c>
      <c r="G278" s="13">
        <v>0.48692692170982838</v>
      </c>
      <c r="H278" s="13">
        <v>0.19354180964610479</v>
      </c>
      <c r="I278" s="13">
        <v>3.1707175047529419</v>
      </c>
      <c r="J278" s="13">
        <v>7.0901819349306755E-2</v>
      </c>
      <c r="K278" s="13">
        <v>0.38121411387969262</v>
      </c>
      <c r="L278" s="13">
        <v>1.5087600001440369E-4</v>
      </c>
      <c r="M278" s="9">
        <v>541</v>
      </c>
      <c r="N278" s="9">
        <v>5.2</v>
      </c>
      <c r="O278" s="9">
        <v>0.5</v>
      </c>
      <c r="P278" s="9">
        <v>20.100000000000001</v>
      </c>
      <c r="Q278" s="4" t="s">
        <v>1150</v>
      </c>
      <c r="R278" s="4" t="s">
        <v>433</v>
      </c>
      <c r="S278" s="4" t="s">
        <v>64</v>
      </c>
    </row>
    <row r="279" spans="1:19" x14ac:dyDescent="0.25">
      <c r="A279" s="3" t="s">
        <v>1151</v>
      </c>
      <c r="B279" s="2" t="s">
        <v>1152</v>
      </c>
      <c r="C279" s="2" t="s">
        <v>363</v>
      </c>
      <c r="D279" s="2" t="s">
        <v>1153</v>
      </c>
      <c r="E279" s="2" t="s">
        <v>365</v>
      </c>
      <c r="F279" s="11">
        <v>9.550690048312072</v>
      </c>
      <c r="G279" s="13">
        <v>3.9083476658890488</v>
      </c>
      <c r="H279" s="13">
        <v>0.59819354917673162</v>
      </c>
      <c r="I279" s="13">
        <v>4.7778105458808708</v>
      </c>
      <c r="J279" s="13">
        <v>7.0901819349306755E-2</v>
      </c>
      <c r="K279" s="13">
        <v>0.18378785320599519</v>
      </c>
      <c r="L279" s="13">
        <v>1.1648614810118601E-2</v>
      </c>
      <c r="M279" s="9">
        <v>263</v>
      </c>
      <c r="N279" s="9">
        <v>0.3</v>
      </c>
      <c r="O279" s="9">
        <v>0</v>
      </c>
      <c r="P279" s="9">
        <v>14.8</v>
      </c>
      <c r="Q279" s="4" t="s">
        <v>1154</v>
      </c>
      <c r="R279" s="4" t="s">
        <v>433</v>
      </c>
      <c r="S279" s="4" t="s">
        <v>455</v>
      </c>
    </row>
    <row r="280" spans="1:19" x14ac:dyDescent="0.25">
      <c r="A280" s="3" t="s">
        <v>1155</v>
      </c>
      <c r="B280" s="2" t="s">
        <v>1156</v>
      </c>
      <c r="C280" s="2" t="s">
        <v>363</v>
      </c>
      <c r="D280" s="2" t="s">
        <v>1157</v>
      </c>
      <c r="E280" s="2" t="s">
        <v>365</v>
      </c>
      <c r="F280" s="11">
        <v>7.7438185300962692</v>
      </c>
      <c r="G280" s="13">
        <v>3.4035796133467819</v>
      </c>
      <c r="H280" s="13">
        <v>0.64239716759236987</v>
      </c>
      <c r="I280" s="13">
        <v>3.2403027128309581</v>
      </c>
      <c r="J280" s="13">
        <v>0.23633939783102251</v>
      </c>
      <c r="K280" s="13">
        <v>0.2210487624951222</v>
      </c>
      <c r="L280" s="13">
        <v>1.5087600001440369E-4</v>
      </c>
      <c r="M280" s="9">
        <v>303</v>
      </c>
      <c r="N280" s="9">
        <v>0.9</v>
      </c>
      <c r="O280" s="9">
        <v>0.4</v>
      </c>
      <c r="P280" s="9">
        <v>15.5</v>
      </c>
      <c r="Q280" s="4" t="s">
        <v>1158</v>
      </c>
      <c r="R280" s="4" t="s">
        <v>1142</v>
      </c>
      <c r="S280" s="4" t="s">
        <v>64</v>
      </c>
    </row>
    <row r="281" spans="1:19" x14ac:dyDescent="0.25">
      <c r="A281" s="3" t="s">
        <v>1159</v>
      </c>
      <c r="B281" s="2" t="s">
        <v>1160</v>
      </c>
      <c r="C281" s="2" t="s">
        <v>637</v>
      </c>
      <c r="D281" s="2" t="s">
        <v>1161</v>
      </c>
      <c r="E281" s="2" t="s">
        <v>639</v>
      </c>
      <c r="F281" s="11">
        <v>1.1875158262671011</v>
      </c>
      <c r="G281" s="13">
        <v>0.33517675191796481</v>
      </c>
      <c r="H281" s="13">
        <v>7.6653105926338177E-3</v>
      </c>
      <c r="I281" s="13">
        <v>0.55650578074930879</v>
      </c>
      <c r="J281" s="13">
        <v>0.23633939783102251</v>
      </c>
      <c r="K281" s="13">
        <v>4.7525115376383861E-2</v>
      </c>
      <c r="L281" s="13">
        <v>4.3034697997872701E-3</v>
      </c>
      <c r="M281" s="9">
        <v>1960</v>
      </c>
      <c r="N281" s="9">
        <v>20.2</v>
      </c>
      <c r="O281" s="9">
        <v>57.9</v>
      </c>
      <c r="P281" s="9">
        <v>9.6</v>
      </c>
      <c r="Q281" s="3" t="s">
        <v>1162</v>
      </c>
      <c r="R281" s="3" t="s">
        <v>44</v>
      </c>
      <c r="S281" s="3" t="s">
        <v>26</v>
      </c>
    </row>
    <row r="282" spans="1:19" x14ac:dyDescent="0.25">
      <c r="A282" s="3" t="s">
        <v>1163</v>
      </c>
      <c r="B282" s="2" t="s">
        <v>1164</v>
      </c>
      <c r="C282" s="2" t="s">
        <v>531</v>
      </c>
      <c r="D282" s="2" t="s">
        <v>1165</v>
      </c>
      <c r="E282" s="2" t="s">
        <v>533</v>
      </c>
      <c r="F282" s="11">
        <v>2.6397419990834048</v>
      </c>
      <c r="G282" s="13">
        <v>1.4598467847861369</v>
      </c>
      <c r="H282" s="13">
        <v>0.16306171041677461</v>
      </c>
      <c r="I282" s="13">
        <v>0.71525650547923902</v>
      </c>
      <c r="J282" s="13">
        <v>0.23633939783102251</v>
      </c>
      <c r="K282" s="13">
        <v>6.0934130770444718E-2</v>
      </c>
      <c r="L282" s="13">
        <v>4.3034697997872701E-3</v>
      </c>
      <c r="M282" s="9">
        <v>2614</v>
      </c>
      <c r="N282" s="9">
        <v>53.3</v>
      </c>
      <c r="O282" s="9">
        <v>8.1</v>
      </c>
      <c r="P282" s="9">
        <v>28.4</v>
      </c>
      <c r="Q282" s="3" t="s">
        <v>1166</v>
      </c>
      <c r="R282" s="3" t="s">
        <v>44</v>
      </c>
      <c r="S282" s="3" t="s">
        <v>26</v>
      </c>
    </row>
    <row r="283" spans="1:19" x14ac:dyDescent="0.25">
      <c r="A283" s="3" t="s">
        <v>1167</v>
      </c>
      <c r="B283" s="2" t="s">
        <v>1168</v>
      </c>
      <c r="C283" s="2" t="s">
        <v>1169</v>
      </c>
      <c r="D283" s="2" t="s">
        <v>1170</v>
      </c>
      <c r="E283" s="2" t="s">
        <v>1171</v>
      </c>
      <c r="F283" s="11">
        <v>0.33983098895735381</v>
      </c>
      <c r="G283" s="13">
        <v>0.13837018138058679</v>
      </c>
      <c r="H283" s="13">
        <v>1.7053847688515589E-2</v>
      </c>
      <c r="I283" s="13">
        <v>0</v>
      </c>
      <c r="J283" s="13">
        <v>0.12757075496256751</v>
      </c>
      <c r="K283" s="13">
        <v>5.2532735125896547E-2</v>
      </c>
      <c r="L283" s="13">
        <v>4.3034697997872701E-3</v>
      </c>
      <c r="M283" s="9">
        <v>162</v>
      </c>
      <c r="N283" s="9">
        <v>0.6</v>
      </c>
      <c r="O283" s="9">
        <v>6.1</v>
      </c>
      <c r="P283" s="9">
        <v>0.7</v>
      </c>
      <c r="Q283" s="3" t="s">
        <v>1172</v>
      </c>
      <c r="R283" s="3" t="s">
        <v>25</v>
      </c>
      <c r="S283" s="3" t="s">
        <v>26</v>
      </c>
    </row>
    <row r="284" spans="1:19" x14ac:dyDescent="0.25">
      <c r="A284" s="3" t="s">
        <v>1173</v>
      </c>
      <c r="B284" s="2" t="s">
        <v>1174</v>
      </c>
      <c r="C284" s="2" t="s">
        <v>1169</v>
      </c>
      <c r="D284" s="2" t="s">
        <v>1175</v>
      </c>
      <c r="E284" s="2" t="s">
        <v>1171</v>
      </c>
      <c r="F284" s="11">
        <v>1.5746996306105461</v>
      </c>
      <c r="G284" s="13">
        <v>0.93720281821293705</v>
      </c>
      <c r="H284" s="13">
        <v>7.5915449852979849E-2</v>
      </c>
      <c r="I284" s="13">
        <v>-2.2204460492503131E-16</v>
      </c>
      <c r="J284" s="13">
        <v>0.12757075496256751</v>
      </c>
      <c r="K284" s="13">
        <v>0.42970713778227471</v>
      </c>
      <c r="L284" s="13">
        <v>4.3034697997872701E-3</v>
      </c>
      <c r="M284" s="9">
        <v>215</v>
      </c>
      <c r="N284" s="9">
        <v>1.3</v>
      </c>
      <c r="O284" s="9">
        <v>4</v>
      </c>
      <c r="P284" s="9">
        <v>1.4</v>
      </c>
      <c r="Q284" s="3" t="s">
        <v>1176</v>
      </c>
      <c r="R284" s="3" t="s">
        <v>25</v>
      </c>
      <c r="S284" s="3" t="s">
        <v>26</v>
      </c>
    </row>
    <row r="285" spans="1:19" x14ac:dyDescent="0.25">
      <c r="A285" s="3" t="s">
        <v>1177</v>
      </c>
      <c r="B285" s="2" t="s">
        <v>1178</v>
      </c>
      <c r="C285" s="2" t="s">
        <v>1169</v>
      </c>
      <c r="D285" s="2" t="s">
        <v>1179</v>
      </c>
      <c r="E285" s="2" t="s">
        <v>1171</v>
      </c>
      <c r="F285" s="11">
        <v>1.7844867939221509</v>
      </c>
      <c r="G285" s="13">
        <v>1.0377115508254731</v>
      </c>
      <c r="H285" s="13">
        <v>8.2373308329085473E-2</v>
      </c>
      <c r="I285" s="13">
        <v>4.4408920985006262E-16</v>
      </c>
      <c r="J285" s="13">
        <v>0.12757075496256751</v>
      </c>
      <c r="K285" s="13">
        <v>0.53252771000523746</v>
      </c>
      <c r="L285" s="13">
        <v>4.3034697997872701E-3</v>
      </c>
      <c r="M285" s="9">
        <v>314</v>
      </c>
      <c r="N285" s="9">
        <v>1.3</v>
      </c>
      <c r="O285" s="9">
        <v>9.9</v>
      </c>
      <c r="P285" s="9">
        <v>1.5</v>
      </c>
      <c r="Q285" s="3" t="s">
        <v>1180</v>
      </c>
      <c r="R285" s="3" t="s">
        <v>25</v>
      </c>
      <c r="S285" s="3" t="s">
        <v>26</v>
      </c>
    </row>
    <row r="286" spans="1:19" x14ac:dyDescent="0.25">
      <c r="A286" s="3" t="s">
        <v>1181</v>
      </c>
      <c r="B286" s="2" t="s">
        <v>1182</v>
      </c>
      <c r="C286" s="2" t="s">
        <v>1169</v>
      </c>
      <c r="D286" s="2" t="s">
        <v>1183</v>
      </c>
      <c r="E286" s="2" t="s">
        <v>1171</v>
      </c>
      <c r="F286" s="11">
        <v>0.39809098040621271</v>
      </c>
      <c r="G286" s="13">
        <v>0.21046759609823121</v>
      </c>
      <c r="H286" s="13">
        <v>3.7088443660489537E-2</v>
      </c>
      <c r="I286" s="13">
        <v>-5.5511151231257827E-17</v>
      </c>
      <c r="J286" s="13">
        <v>0.12757075496256751</v>
      </c>
      <c r="K286" s="13">
        <v>1.866071588513717E-2</v>
      </c>
      <c r="L286" s="13">
        <v>4.3034697997872701E-3</v>
      </c>
      <c r="M286" s="9">
        <v>219</v>
      </c>
      <c r="N286" s="9">
        <v>0.5</v>
      </c>
      <c r="O286" s="9">
        <v>10.4</v>
      </c>
      <c r="P286" s="9">
        <v>0.7</v>
      </c>
      <c r="Q286" s="3" t="s">
        <v>1184</v>
      </c>
      <c r="R286" s="3" t="s">
        <v>25</v>
      </c>
      <c r="S286" s="3" t="s">
        <v>26</v>
      </c>
    </row>
    <row r="287" spans="1:19" x14ac:dyDescent="0.25">
      <c r="A287" s="3" t="s">
        <v>1185</v>
      </c>
      <c r="B287" s="2" t="s">
        <v>1186</v>
      </c>
      <c r="C287" s="2" t="s">
        <v>1169</v>
      </c>
      <c r="D287" s="2" t="s">
        <v>1187</v>
      </c>
      <c r="E287" s="2" t="s">
        <v>1171</v>
      </c>
      <c r="F287" s="11">
        <v>1.310554197934634</v>
      </c>
      <c r="G287" s="13">
        <v>0.96384253972714329</v>
      </c>
      <c r="H287" s="13">
        <v>8.6719372852887514E-2</v>
      </c>
      <c r="I287" s="13">
        <v>0</v>
      </c>
      <c r="J287" s="13">
        <v>0.12757075496256751</v>
      </c>
      <c r="K287" s="13">
        <v>0.12811806059224801</v>
      </c>
      <c r="L287" s="13">
        <v>4.3034697997872701E-3</v>
      </c>
      <c r="M287" s="9">
        <v>153</v>
      </c>
      <c r="N287" s="9">
        <v>1</v>
      </c>
      <c r="O287" s="9">
        <v>4.5</v>
      </c>
      <c r="P287" s="9">
        <v>1.4</v>
      </c>
      <c r="Q287" s="3" t="s">
        <v>1188</v>
      </c>
      <c r="R287" s="3" t="s">
        <v>25</v>
      </c>
      <c r="S287" s="3" t="s">
        <v>26</v>
      </c>
    </row>
    <row r="288" spans="1:19" x14ac:dyDescent="0.25">
      <c r="A288" s="3" t="s">
        <v>1189</v>
      </c>
      <c r="B288" s="2" t="s">
        <v>1190</v>
      </c>
      <c r="C288" s="2" t="s">
        <v>1169</v>
      </c>
      <c r="D288" s="2" t="s">
        <v>1191</v>
      </c>
      <c r="E288" s="2" t="s">
        <v>1171</v>
      </c>
      <c r="F288" s="11">
        <v>1.11055277813443</v>
      </c>
      <c r="G288" s="13">
        <v>0.71476053483327506</v>
      </c>
      <c r="H288" s="13">
        <v>5.9246813418648132E-2</v>
      </c>
      <c r="I288" s="13">
        <v>0</v>
      </c>
      <c r="J288" s="13">
        <v>0.12757075496256751</v>
      </c>
      <c r="K288" s="13">
        <v>0.20467120512015199</v>
      </c>
      <c r="L288" s="13">
        <v>4.3034697997872701E-3</v>
      </c>
      <c r="M288" s="9">
        <v>332</v>
      </c>
      <c r="N288" s="9">
        <v>0.5</v>
      </c>
      <c r="O288" s="9">
        <v>15</v>
      </c>
      <c r="P288" s="9">
        <v>0.6</v>
      </c>
      <c r="Q288" s="3" t="s">
        <v>1192</v>
      </c>
      <c r="R288" s="3" t="s">
        <v>25</v>
      </c>
      <c r="S288" s="3" t="s">
        <v>26</v>
      </c>
    </row>
    <row r="289" spans="1:19" x14ac:dyDescent="0.25">
      <c r="A289" s="3" t="s">
        <v>1193</v>
      </c>
      <c r="B289" s="2" t="s">
        <v>1194</v>
      </c>
      <c r="C289" s="2" t="s">
        <v>1169</v>
      </c>
      <c r="D289" s="2" t="s">
        <v>1195</v>
      </c>
      <c r="E289" s="2" t="s">
        <v>1171</v>
      </c>
      <c r="F289" s="11">
        <v>1.310554197934634</v>
      </c>
      <c r="G289" s="13">
        <v>0.96384253972714329</v>
      </c>
      <c r="H289" s="13">
        <v>8.6719372852887514E-2</v>
      </c>
      <c r="I289" s="13">
        <v>0</v>
      </c>
      <c r="J289" s="13">
        <v>0.12757075496256751</v>
      </c>
      <c r="K289" s="13">
        <v>0.12811806059224801</v>
      </c>
      <c r="L289" s="13">
        <v>4.3034697997872701E-3</v>
      </c>
      <c r="M289" s="9">
        <v>281</v>
      </c>
      <c r="N289" s="9">
        <v>0.5</v>
      </c>
      <c r="O289" s="9">
        <v>11.6</v>
      </c>
      <c r="P289" s="9">
        <v>0.7</v>
      </c>
      <c r="Q289" s="3" t="s">
        <v>1188</v>
      </c>
      <c r="R289" s="3" t="s">
        <v>25</v>
      </c>
      <c r="S289" s="3" t="s">
        <v>26</v>
      </c>
    </row>
    <row r="290" spans="1:19" x14ac:dyDescent="0.25">
      <c r="A290" s="3" t="s">
        <v>1196</v>
      </c>
      <c r="B290" s="2" t="s">
        <v>1197</v>
      </c>
      <c r="C290" s="2" t="s">
        <v>1169</v>
      </c>
      <c r="D290" s="2" t="s">
        <v>1198</v>
      </c>
      <c r="E290" s="2" t="s">
        <v>1171</v>
      </c>
      <c r="F290" s="11">
        <v>1.7844867939221509</v>
      </c>
      <c r="G290" s="13">
        <v>1.0377115508254731</v>
      </c>
      <c r="H290" s="13">
        <v>8.2373308329085473E-2</v>
      </c>
      <c r="I290" s="13">
        <v>4.4408920985006262E-16</v>
      </c>
      <c r="J290" s="13">
        <v>0.12757075496256751</v>
      </c>
      <c r="K290" s="13">
        <v>0.53252771000523746</v>
      </c>
      <c r="L290" s="13">
        <v>4.3034697997872701E-3</v>
      </c>
      <c r="M290" s="9">
        <v>265</v>
      </c>
      <c r="N290" s="9">
        <v>1.7</v>
      </c>
      <c r="O290" s="9">
        <v>9.3000000000000007</v>
      </c>
      <c r="P290" s="9">
        <v>1.3</v>
      </c>
      <c r="Q290" s="3" t="s">
        <v>1180</v>
      </c>
      <c r="R290" s="3" t="s">
        <v>25</v>
      </c>
      <c r="S290" s="3" t="s">
        <v>26</v>
      </c>
    </row>
    <row r="291" spans="1:19" x14ac:dyDescent="0.25">
      <c r="A291" s="3" t="s">
        <v>1199</v>
      </c>
      <c r="B291" s="2" t="s">
        <v>1200</v>
      </c>
      <c r="C291" s="2" t="s">
        <v>1169</v>
      </c>
      <c r="D291" s="2" t="s">
        <v>1201</v>
      </c>
      <c r="E291" s="2" t="s">
        <v>1171</v>
      </c>
      <c r="F291" s="11">
        <v>2.6574480493185688</v>
      </c>
      <c r="G291" s="13">
        <v>2.2007171912211061</v>
      </c>
      <c r="H291" s="13">
        <v>0.29947143008918953</v>
      </c>
      <c r="I291" s="13">
        <v>-4.4408920985006262E-16</v>
      </c>
      <c r="J291" s="13">
        <v>0.12757075496256751</v>
      </c>
      <c r="K291" s="13">
        <v>2.5385203245919769E-2</v>
      </c>
      <c r="L291" s="13">
        <v>4.3034697997872701E-3</v>
      </c>
      <c r="M291" s="9">
        <v>185</v>
      </c>
      <c r="N291" s="9">
        <v>0.5</v>
      </c>
      <c r="O291" s="9">
        <v>7.3</v>
      </c>
      <c r="P291" s="9">
        <v>0.9</v>
      </c>
      <c r="Q291" s="3" t="s">
        <v>1202</v>
      </c>
      <c r="R291" s="3" t="s">
        <v>25</v>
      </c>
      <c r="S291" s="3" t="s">
        <v>26</v>
      </c>
    </row>
    <row r="292" spans="1:19" x14ac:dyDescent="0.25">
      <c r="A292" s="3" t="s">
        <v>1203</v>
      </c>
      <c r="B292" s="2" t="s">
        <v>1204</v>
      </c>
      <c r="C292" s="2" t="s">
        <v>531</v>
      </c>
      <c r="D292" s="2" t="s">
        <v>1205</v>
      </c>
      <c r="E292" s="2" t="s">
        <v>533</v>
      </c>
      <c r="F292" s="11">
        <v>0.38114398926579152</v>
      </c>
      <c r="G292" s="13">
        <v>0.17248193333655781</v>
      </c>
      <c r="H292" s="13">
        <v>2.265182373485718E-2</v>
      </c>
      <c r="I292" s="13">
        <v>1.27572545869008E-2</v>
      </c>
      <c r="J292" s="13">
        <v>7.3702752162637108E-2</v>
      </c>
      <c r="K292" s="13">
        <v>8.7901610634720018E-2</v>
      </c>
      <c r="L292" s="13">
        <v>1.1648614810118601E-2</v>
      </c>
      <c r="M292" s="9">
        <v>173</v>
      </c>
      <c r="N292" s="9">
        <v>0.4</v>
      </c>
      <c r="O292" s="9">
        <v>5.9</v>
      </c>
      <c r="P292" s="9">
        <v>0.4</v>
      </c>
      <c r="Q292" s="3" t="s">
        <v>1206</v>
      </c>
      <c r="R292" s="3" t="s">
        <v>35</v>
      </c>
      <c r="S292" s="3" t="s">
        <v>455</v>
      </c>
    </row>
    <row r="293" spans="1:19" x14ac:dyDescent="0.25">
      <c r="A293" s="3" t="s">
        <v>1207</v>
      </c>
      <c r="B293" s="2" t="s">
        <v>1208</v>
      </c>
      <c r="C293" s="2" t="s">
        <v>1169</v>
      </c>
      <c r="D293" s="2" t="s">
        <v>1209</v>
      </c>
      <c r="E293" s="2" t="s">
        <v>1171</v>
      </c>
      <c r="F293" s="11">
        <v>0.80877477843754986</v>
      </c>
      <c r="G293" s="13">
        <v>0.40792923829566308</v>
      </c>
      <c r="H293" s="13">
        <v>3.4274516180248599E-2</v>
      </c>
      <c r="I293" s="13">
        <v>-1.110223024625157E-16</v>
      </c>
      <c r="J293" s="13">
        <v>0.12757075496256751</v>
      </c>
      <c r="K293" s="13">
        <v>0.23469679919928341</v>
      </c>
      <c r="L293" s="13">
        <v>4.3034697997872701E-3</v>
      </c>
      <c r="M293" s="9">
        <v>177</v>
      </c>
      <c r="N293" s="9">
        <v>0.1</v>
      </c>
      <c r="O293" s="9">
        <v>7.6</v>
      </c>
      <c r="P293" s="9">
        <v>0.4</v>
      </c>
      <c r="Q293" s="3" t="s">
        <v>1210</v>
      </c>
      <c r="R293" s="3" t="s">
        <v>25</v>
      </c>
      <c r="S293" s="3" t="s">
        <v>26</v>
      </c>
    </row>
    <row r="294" spans="1:19" x14ac:dyDescent="0.25">
      <c r="A294" s="3" t="s">
        <v>1211</v>
      </c>
      <c r="B294" s="2" t="s">
        <v>1212</v>
      </c>
      <c r="C294" s="2" t="s">
        <v>531</v>
      </c>
      <c r="D294" s="2" t="s">
        <v>1213</v>
      </c>
      <c r="E294" s="2" t="s">
        <v>533</v>
      </c>
      <c r="F294" s="11">
        <v>1.122781805382228</v>
      </c>
      <c r="G294" s="13">
        <v>0.42227948159697049</v>
      </c>
      <c r="H294" s="13">
        <v>4.7306094333641052E-2</v>
      </c>
      <c r="I294" s="13">
        <v>6.4068934030932612E-2</v>
      </c>
      <c r="J294" s="13">
        <v>7.3702752162637108E-2</v>
      </c>
      <c r="K294" s="13">
        <v>0.5037759284479284</v>
      </c>
      <c r="L294" s="13">
        <v>1.1648614810118601E-2</v>
      </c>
      <c r="M294" s="9">
        <v>224</v>
      </c>
      <c r="N294" s="9">
        <v>0.6</v>
      </c>
      <c r="O294" s="9">
        <v>10.7</v>
      </c>
      <c r="P294" s="9">
        <v>0.4</v>
      </c>
      <c r="Q294" s="3" t="s">
        <v>1214</v>
      </c>
      <c r="R294" s="3" t="s">
        <v>35</v>
      </c>
      <c r="S294" s="3" t="s">
        <v>455</v>
      </c>
    </row>
    <row r="295" spans="1:19" x14ac:dyDescent="0.25">
      <c r="A295" s="3" t="s">
        <v>1215</v>
      </c>
      <c r="B295" s="2" t="s">
        <v>1216</v>
      </c>
      <c r="C295" s="2" t="s">
        <v>531</v>
      </c>
      <c r="D295" s="2" t="s">
        <v>1217</v>
      </c>
      <c r="E295" s="2" t="s">
        <v>533</v>
      </c>
      <c r="F295" s="11">
        <v>1.6247170890406779</v>
      </c>
      <c r="G295" s="13">
        <v>0.80771195643394744</v>
      </c>
      <c r="H295" s="13">
        <v>0.1076709614856098</v>
      </c>
      <c r="I295" s="13">
        <v>0.15256483384046171</v>
      </c>
      <c r="J295" s="13">
        <v>7.3702752162637108E-2</v>
      </c>
      <c r="K295" s="13">
        <v>0.47141797030790322</v>
      </c>
      <c r="L295" s="13">
        <v>1.1648614810118601E-2</v>
      </c>
      <c r="M295" s="9">
        <v>223</v>
      </c>
      <c r="N295" s="9">
        <v>1.3</v>
      </c>
      <c r="O295" s="9">
        <v>6.5</v>
      </c>
      <c r="P295" s="9">
        <v>1.4</v>
      </c>
      <c r="Q295" s="3" t="s">
        <v>1218</v>
      </c>
      <c r="R295" s="3" t="s">
        <v>35</v>
      </c>
      <c r="S295" s="3" t="s">
        <v>455</v>
      </c>
    </row>
    <row r="296" spans="1:19" x14ac:dyDescent="0.25">
      <c r="A296" s="3" t="s">
        <v>1219</v>
      </c>
      <c r="B296" s="2" t="s">
        <v>1220</v>
      </c>
      <c r="C296" s="2" t="s">
        <v>176</v>
      </c>
      <c r="D296" s="2" t="s">
        <v>1221</v>
      </c>
      <c r="E296" s="2" t="s">
        <v>178</v>
      </c>
      <c r="F296" s="11">
        <v>6.8389287510395889</v>
      </c>
      <c r="G296" s="13">
        <v>4.5190748466800734</v>
      </c>
      <c r="H296" s="13">
        <v>-0.82301976537933041</v>
      </c>
      <c r="I296" s="13">
        <v>2.475663654268184</v>
      </c>
      <c r="J296" s="13">
        <v>0.39496564692301578</v>
      </c>
      <c r="K296" s="13">
        <v>0.27209349254763221</v>
      </c>
      <c r="L296" s="13">
        <v>1.5087600001440369E-4</v>
      </c>
      <c r="M296" s="9">
        <v>1379</v>
      </c>
      <c r="N296" s="9">
        <v>31.5</v>
      </c>
      <c r="O296" s="9">
        <v>2.1</v>
      </c>
      <c r="P296" s="9">
        <v>10</v>
      </c>
      <c r="Q296" s="3" t="s">
        <v>353</v>
      </c>
      <c r="R296" s="3" t="s">
        <v>354</v>
      </c>
      <c r="S296" s="3" t="s">
        <v>64</v>
      </c>
    </row>
    <row r="297" spans="1:19" x14ac:dyDescent="0.25">
      <c r="A297" s="3" t="s">
        <v>1222</v>
      </c>
      <c r="B297" s="2" t="s">
        <v>1223</v>
      </c>
      <c r="C297" s="2" t="s">
        <v>176</v>
      </c>
      <c r="D297" s="2" t="s">
        <v>1224</v>
      </c>
      <c r="E297" s="2" t="s">
        <v>178</v>
      </c>
      <c r="F297" s="11">
        <v>1.682858509153752</v>
      </c>
      <c r="G297" s="13">
        <v>2.7060080479091231</v>
      </c>
      <c r="H297" s="13">
        <v>-0.41444375666731043</v>
      </c>
      <c r="I297" s="13">
        <v>-1.175454062843857</v>
      </c>
      <c r="J297" s="13">
        <v>0.39496564692301578</v>
      </c>
      <c r="K297" s="13">
        <v>0.17163175783276671</v>
      </c>
      <c r="L297" s="13">
        <v>1.5087600001440369E-4</v>
      </c>
      <c r="M297" s="9">
        <v>1182</v>
      </c>
      <c r="N297" s="9">
        <v>22</v>
      </c>
      <c r="O297" s="9">
        <v>0.1</v>
      </c>
      <c r="P297" s="9">
        <v>20.3</v>
      </c>
      <c r="Q297" s="3" t="s">
        <v>1123</v>
      </c>
      <c r="R297" s="3" t="s">
        <v>354</v>
      </c>
      <c r="S297" s="3" t="s">
        <v>64</v>
      </c>
    </row>
    <row r="298" spans="1:19" x14ac:dyDescent="0.25">
      <c r="A298" s="3" t="s">
        <v>1225</v>
      </c>
      <c r="B298" s="2" t="s">
        <v>1226</v>
      </c>
      <c r="C298" s="2" t="s">
        <v>176</v>
      </c>
      <c r="D298" s="2" t="s">
        <v>1227</v>
      </c>
      <c r="E298" s="2" t="s">
        <v>178</v>
      </c>
      <c r="F298" s="11">
        <v>1.682858509153752</v>
      </c>
      <c r="G298" s="13">
        <v>2.7060080479091231</v>
      </c>
      <c r="H298" s="13">
        <v>-0.41444375666731043</v>
      </c>
      <c r="I298" s="13">
        <v>-1.175454062843857</v>
      </c>
      <c r="J298" s="13">
        <v>0.39496564692301578</v>
      </c>
      <c r="K298" s="13">
        <v>0.17163175783276671</v>
      </c>
      <c r="L298" s="13">
        <v>1.5087600001440369E-4</v>
      </c>
      <c r="M298" s="9">
        <v>441</v>
      </c>
      <c r="N298" s="9">
        <v>4.4000000000000004</v>
      </c>
      <c r="O298" s="9">
        <v>2.5</v>
      </c>
      <c r="P298" s="9">
        <v>13</v>
      </c>
      <c r="Q298" s="3" t="s">
        <v>1123</v>
      </c>
      <c r="R298" s="3" t="s">
        <v>354</v>
      </c>
      <c r="S298" s="3" t="s">
        <v>64</v>
      </c>
    </row>
    <row r="299" spans="1:19" x14ac:dyDescent="0.25">
      <c r="A299" s="3" t="s">
        <v>1228</v>
      </c>
      <c r="B299" s="2" t="s">
        <v>1229</v>
      </c>
      <c r="C299" s="2" t="s">
        <v>157</v>
      </c>
      <c r="D299" s="2" t="s">
        <v>1230</v>
      </c>
      <c r="E299" s="2" t="s">
        <v>159</v>
      </c>
      <c r="F299" s="11">
        <v>2.295479515955146</v>
      </c>
      <c r="G299" s="13">
        <v>1.605408836589223</v>
      </c>
      <c r="H299" s="13">
        <v>0.15214932503160999</v>
      </c>
      <c r="I299" s="13">
        <v>0.15145095509481529</v>
      </c>
      <c r="J299" s="13">
        <v>0.21827833249620571</v>
      </c>
      <c r="K299" s="13">
        <v>0.16388859694350541</v>
      </c>
      <c r="L299" s="13">
        <v>4.3034697997872701E-3</v>
      </c>
      <c r="M299" s="9">
        <v>1444</v>
      </c>
      <c r="N299" s="9">
        <v>1.9</v>
      </c>
      <c r="O299" s="9">
        <v>45.5</v>
      </c>
      <c r="P299" s="9">
        <v>11.8</v>
      </c>
      <c r="Q299" s="3" t="s">
        <v>1231</v>
      </c>
      <c r="R299" s="3" t="s">
        <v>460</v>
      </c>
      <c r="S299" s="3" t="s">
        <v>26</v>
      </c>
    </row>
    <row r="300" spans="1:19" x14ac:dyDescent="0.25">
      <c r="A300" s="3" t="s">
        <v>1232</v>
      </c>
      <c r="B300" s="2" t="s">
        <v>1233</v>
      </c>
      <c r="C300" s="2" t="s">
        <v>531</v>
      </c>
      <c r="D300" s="2" t="s">
        <v>1234</v>
      </c>
      <c r="E300" s="2" t="s">
        <v>533</v>
      </c>
      <c r="F300" s="11">
        <v>0.37081006833719821</v>
      </c>
      <c r="G300" s="13">
        <v>8.6751629908179112E-2</v>
      </c>
      <c r="H300" s="13">
        <v>2.7832513088541459E-2</v>
      </c>
      <c r="I300" s="13">
        <v>1.514227346051283E-2</v>
      </c>
      <c r="J300" s="13">
        <v>0.2078637018699224</v>
      </c>
      <c r="K300" s="13">
        <v>2.8916480210255072E-2</v>
      </c>
      <c r="L300" s="13">
        <v>4.3034697997872701E-3</v>
      </c>
      <c r="M300" s="9">
        <v>428</v>
      </c>
      <c r="N300" s="9">
        <v>1.1000000000000001</v>
      </c>
      <c r="O300" s="9">
        <v>16.100000000000001</v>
      </c>
      <c r="P300" s="9">
        <v>3.1</v>
      </c>
      <c r="Q300" s="3" t="s">
        <v>1235</v>
      </c>
      <c r="R300" s="3" t="s">
        <v>1236</v>
      </c>
      <c r="S300" s="3" t="s">
        <v>26</v>
      </c>
    </row>
    <row r="301" spans="1:19" x14ac:dyDescent="0.25">
      <c r="A301" s="3" t="s">
        <v>1237</v>
      </c>
      <c r="B301" s="2" t="s">
        <v>1238</v>
      </c>
      <c r="C301" s="2" t="s">
        <v>157</v>
      </c>
      <c r="D301" s="2" t="s">
        <v>1239</v>
      </c>
      <c r="E301" s="2" t="s">
        <v>159</v>
      </c>
      <c r="F301" s="11">
        <v>3.2874977754453019</v>
      </c>
      <c r="G301" s="13">
        <v>2.748843741551918</v>
      </c>
      <c r="H301" s="13">
        <v>9.2509460608779071E-2</v>
      </c>
      <c r="I301" s="13">
        <v>0.15145095509477929</v>
      </c>
      <c r="J301" s="13">
        <v>0.21827833249620571</v>
      </c>
      <c r="K301" s="13">
        <v>7.2111815893831949E-2</v>
      </c>
      <c r="L301" s="13">
        <v>4.3034697997872701E-3</v>
      </c>
      <c r="M301" s="9">
        <v>1518</v>
      </c>
      <c r="N301" s="9">
        <v>1.2</v>
      </c>
      <c r="O301" s="9">
        <v>78.099999999999994</v>
      </c>
      <c r="P301" s="9">
        <v>8.1999999999999993</v>
      </c>
      <c r="Q301" s="3" t="s">
        <v>1240</v>
      </c>
      <c r="R301" s="3" t="s">
        <v>1241</v>
      </c>
      <c r="S301" s="3" t="s">
        <v>26</v>
      </c>
    </row>
    <row r="302" spans="1:19" x14ac:dyDescent="0.25">
      <c r="A302" s="3" t="s">
        <v>1242</v>
      </c>
      <c r="B302" s="2" t="s">
        <v>1243</v>
      </c>
      <c r="C302" s="2" t="s">
        <v>157</v>
      </c>
      <c r="D302" s="2" t="s">
        <v>1244</v>
      </c>
      <c r="E302" s="2" t="s">
        <v>159</v>
      </c>
      <c r="F302" s="11">
        <v>4.7879996385011916</v>
      </c>
      <c r="G302" s="13">
        <v>3.7914268675918179</v>
      </c>
      <c r="H302" s="13">
        <v>0.44036208651967479</v>
      </c>
      <c r="I302" s="13">
        <v>0</v>
      </c>
      <c r="J302" s="13">
        <v>0.21827833249620571</v>
      </c>
      <c r="K302" s="13">
        <v>0.33362888209370622</v>
      </c>
      <c r="L302" s="13">
        <v>4.3034697997872701E-3</v>
      </c>
      <c r="M302" s="9">
        <v>1461</v>
      </c>
      <c r="N302" s="9">
        <v>6.5</v>
      </c>
      <c r="O302" s="9">
        <v>42.3</v>
      </c>
      <c r="P302" s="9">
        <v>13.7</v>
      </c>
      <c r="Q302" s="3" t="s">
        <v>1245</v>
      </c>
      <c r="R302" s="3" t="s">
        <v>460</v>
      </c>
      <c r="S302" s="3" t="s">
        <v>26</v>
      </c>
    </row>
    <row r="303" spans="1:19" x14ac:dyDescent="0.25">
      <c r="A303" s="3" t="s">
        <v>1246</v>
      </c>
      <c r="B303" s="2" t="s">
        <v>1247</v>
      </c>
      <c r="C303" s="2" t="s">
        <v>300</v>
      </c>
      <c r="D303" s="2" t="s">
        <v>1248</v>
      </c>
      <c r="E303" s="2" t="s">
        <v>302</v>
      </c>
      <c r="F303" s="11">
        <v>3.834449698628331</v>
      </c>
      <c r="G303" s="13">
        <v>1.8079912376085261</v>
      </c>
      <c r="H303" s="13">
        <v>0.156196087966885</v>
      </c>
      <c r="I303" s="13">
        <v>4.4408920985006262E-16</v>
      </c>
      <c r="J303" s="13">
        <v>1.777182593625823</v>
      </c>
      <c r="K303" s="13">
        <v>8.8776309627310313E-2</v>
      </c>
      <c r="L303" s="13">
        <v>4.3034697997872701E-3</v>
      </c>
      <c r="M303" s="9">
        <v>1274</v>
      </c>
      <c r="N303" s="9">
        <v>3.3</v>
      </c>
      <c r="O303" s="9">
        <v>44.5</v>
      </c>
      <c r="P303" s="9">
        <v>10.9</v>
      </c>
      <c r="Q303" s="3" t="s">
        <v>1249</v>
      </c>
      <c r="R303" s="3" t="s">
        <v>1250</v>
      </c>
      <c r="S303" s="3" t="s">
        <v>26</v>
      </c>
    </row>
    <row r="304" spans="1:19" x14ac:dyDescent="0.25">
      <c r="A304" s="3" t="s">
        <v>1251</v>
      </c>
      <c r="B304" s="2" t="s">
        <v>1252</v>
      </c>
      <c r="C304" s="2" t="s">
        <v>300</v>
      </c>
      <c r="D304" s="2" t="s">
        <v>1253</v>
      </c>
      <c r="E304" s="2" t="s">
        <v>302</v>
      </c>
      <c r="F304" s="11">
        <v>1.385987946773219</v>
      </c>
      <c r="G304" s="13">
        <v>0.69599575299669247</v>
      </c>
      <c r="H304" s="13">
        <v>5.8582803632217559E-2</v>
      </c>
      <c r="I304" s="13">
        <v>8.6327401585428953E-2</v>
      </c>
      <c r="J304" s="13">
        <v>0.49077338914798868</v>
      </c>
      <c r="K304" s="13">
        <v>5.0005129611104551E-2</v>
      </c>
      <c r="L304" s="13">
        <v>4.3034697997872701E-3</v>
      </c>
      <c r="M304" s="9">
        <v>691</v>
      </c>
      <c r="N304" s="9">
        <v>6.4</v>
      </c>
      <c r="O304" s="9">
        <v>20.2</v>
      </c>
      <c r="P304" s="9">
        <v>5.7</v>
      </c>
      <c r="Q304" s="3" t="s">
        <v>1254</v>
      </c>
      <c r="R304" s="3" t="s">
        <v>1255</v>
      </c>
      <c r="S304" s="3" t="s">
        <v>26</v>
      </c>
    </row>
    <row r="305" spans="1:19" x14ac:dyDescent="0.25">
      <c r="A305" s="3" t="s">
        <v>1256</v>
      </c>
      <c r="B305" s="2" t="s">
        <v>1257</v>
      </c>
      <c r="C305" s="2" t="s">
        <v>300</v>
      </c>
      <c r="D305" s="2" t="s">
        <v>1258</v>
      </c>
      <c r="E305" s="2" t="s">
        <v>302</v>
      </c>
      <c r="F305" s="11">
        <v>3.9697140975283109</v>
      </c>
      <c r="G305" s="13">
        <v>1.7674439129480719</v>
      </c>
      <c r="H305" s="13">
        <v>0.20478057254468651</v>
      </c>
      <c r="I305" s="13">
        <v>4.4408920985006262E-15</v>
      </c>
      <c r="J305" s="13">
        <v>1.777182593625823</v>
      </c>
      <c r="K305" s="13">
        <v>0.21600354860993851</v>
      </c>
      <c r="L305" s="13">
        <v>4.3034697997872701E-3</v>
      </c>
      <c r="M305" s="9">
        <v>1421</v>
      </c>
      <c r="N305" s="9">
        <v>13.8</v>
      </c>
      <c r="O305" s="9">
        <v>25.2</v>
      </c>
      <c r="P305" s="9">
        <v>12.7</v>
      </c>
      <c r="Q305" s="3" t="s">
        <v>1259</v>
      </c>
      <c r="R305" s="3" t="s">
        <v>1250</v>
      </c>
      <c r="S305" s="3" t="s">
        <v>26</v>
      </c>
    </row>
    <row r="306" spans="1:19" x14ac:dyDescent="0.25">
      <c r="A306" s="3" t="s">
        <v>1260</v>
      </c>
      <c r="B306" s="2" t="s">
        <v>1261</v>
      </c>
      <c r="C306" s="2" t="s">
        <v>90</v>
      </c>
      <c r="D306" s="2" t="s">
        <v>1262</v>
      </c>
      <c r="E306" s="2" t="s">
        <v>92</v>
      </c>
      <c r="F306" s="11"/>
      <c r="G306" s="13"/>
      <c r="H306" s="13"/>
      <c r="I306" s="13"/>
      <c r="J306" s="13"/>
      <c r="K306" s="13"/>
      <c r="L306" s="13"/>
      <c r="M306" s="9">
        <v>885</v>
      </c>
      <c r="N306" s="9">
        <v>0</v>
      </c>
      <c r="O306" s="9">
        <v>0</v>
      </c>
      <c r="P306" s="9">
        <v>0</v>
      </c>
      <c r="Q306" s="3" t="s">
        <v>1263</v>
      </c>
      <c r="R306" s="3" t="s">
        <v>787</v>
      </c>
      <c r="S306" s="3" t="s">
        <v>26</v>
      </c>
    </row>
    <row r="307" spans="1:19" x14ac:dyDescent="0.25">
      <c r="A307" s="3" t="s">
        <v>1264</v>
      </c>
      <c r="B307" s="2" t="s">
        <v>1265</v>
      </c>
      <c r="C307" s="2" t="s">
        <v>90</v>
      </c>
      <c r="D307" s="2" t="s">
        <v>1266</v>
      </c>
      <c r="E307" s="2" t="s">
        <v>92</v>
      </c>
      <c r="F307" s="11">
        <v>5.5125000199572733</v>
      </c>
      <c r="G307" s="13">
        <v>2.1344586501611942</v>
      </c>
      <c r="H307" s="13">
        <v>0.14389403857802219</v>
      </c>
      <c r="I307" s="13">
        <v>2.7056420314271121</v>
      </c>
      <c r="J307" s="13">
        <v>0.26616719039920611</v>
      </c>
      <c r="K307" s="13">
        <v>0.2580346395919525</v>
      </c>
      <c r="L307" s="13">
        <v>4.3034697997872701E-3</v>
      </c>
      <c r="M307" s="9">
        <v>928</v>
      </c>
      <c r="N307" s="9">
        <v>0</v>
      </c>
      <c r="O307" s="9">
        <v>0</v>
      </c>
      <c r="P307" s="9">
        <v>0</v>
      </c>
      <c r="Q307" s="3" t="s">
        <v>1267</v>
      </c>
      <c r="R307" s="3" t="s">
        <v>787</v>
      </c>
      <c r="S307" s="3" t="s">
        <v>26</v>
      </c>
    </row>
    <row r="308" spans="1:19" x14ac:dyDescent="0.25">
      <c r="A308" s="3" t="s">
        <v>1268</v>
      </c>
      <c r="B308" s="2" t="s">
        <v>1269</v>
      </c>
      <c r="C308" s="2" t="s">
        <v>90</v>
      </c>
      <c r="D308" s="2" t="s">
        <v>1269</v>
      </c>
      <c r="E308" s="2" t="s">
        <v>92</v>
      </c>
      <c r="F308" s="11">
        <v>3.385332558247955</v>
      </c>
      <c r="G308" s="13">
        <v>2.9502096902260608</v>
      </c>
      <c r="H308" s="13">
        <v>8.4759214694331467E-2</v>
      </c>
      <c r="I308" s="13">
        <v>-0.1550527816083713</v>
      </c>
      <c r="J308" s="13">
        <v>0.26616719039920611</v>
      </c>
      <c r="K308" s="13">
        <v>0.23494577473694031</v>
      </c>
      <c r="L308" s="13">
        <v>4.3034697997872701E-3</v>
      </c>
      <c r="M308" s="9">
        <v>969</v>
      </c>
      <c r="N308" s="9">
        <v>0</v>
      </c>
      <c r="O308" s="9">
        <v>0</v>
      </c>
      <c r="P308" s="9">
        <v>0</v>
      </c>
      <c r="Q308" s="3" t="s">
        <v>1263</v>
      </c>
      <c r="R308" s="3" t="s">
        <v>787</v>
      </c>
      <c r="S308" s="3" t="s">
        <v>26</v>
      </c>
    </row>
    <row r="309" spans="1:19" x14ac:dyDescent="0.25">
      <c r="A309" s="3" t="s">
        <v>1270</v>
      </c>
      <c r="B309" s="2" t="s">
        <v>1271</v>
      </c>
      <c r="C309" s="2" t="s">
        <v>90</v>
      </c>
      <c r="D309" s="2" t="s">
        <v>1272</v>
      </c>
      <c r="E309" s="2" t="s">
        <v>92</v>
      </c>
      <c r="F309" s="11"/>
      <c r="G309" s="13"/>
      <c r="H309" s="13"/>
      <c r="I309" s="13"/>
      <c r="J309" s="13"/>
      <c r="K309" s="13"/>
      <c r="L309" s="13"/>
      <c r="M309" s="9">
        <v>928</v>
      </c>
      <c r="N309" s="9">
        <v>0</v>
      </c>
      <c r="O309" s="9">
        <v>0</v>
      </c>
      <c r="P309" s="9">
        <v>0</v>
      </c>
      <c r="Q309" s="3" t="s">
        <v>1263</v>
      </c>
      <c r="R309" s="3" t="s">
        <v>787</v>
      </c>
      <c r="S309" s="3" t="s">
        <v>26</v>
      </c>
    </row>
    <row r="310" spans="1:19" x14ac:dyDescent="0.25">
      <c r="A310" s="3" t="s">
        <v>1273</v>
      </c>
      <c r="B310" s="2" t="s">
        <v>1274</v>
      </c>
      <c r="C310" s="2" t="s">
        <v>1169</v>
      </c>
      <c r="D310" s="2" t="s">
        <v>1275</v>
      </c>
      <c r="E310" s="2" t="s">
        <v>1171</v>
      </c>
      <c r="F310" s="11">
        <v>0.44252444756716269</v>
      </c>
      <c r="G310" s="13">
        <v>0.25733750469933042</v>
      </c>
      <c r="H310" s="13">
        <v>3.4567616626120873E-2</v>
      </c>
      <c r="I310" s="13">
        <v>0</v>
      </c>
      <c r="J310" s="13">
        <v>0.12757075496256751</v>
      </c>
      <c r="K310" s="13">
        <v>1.87451014793566E-2</v>
      </c>
      <c r="L310" s="13">
        <v>4.3034697997872701E-3</v>
      </c>
      <c r="M310" s="9">
        <v>199</v>
      </c>
      <c r="N310" s="9">
        <v>0.3</v>
      </c>
      <c r="O310" s="9">
        <v>9.1999999999999993</v>
      </c>
      <c r="P310" s="9">
        <v>0.5</v>
      </c>
      <c r="Q310" s="3" t="s">
        <v>1276</v>
      </c>
      <c r="R310" s="3" t="s">
        <v>25</v>
      </c>
      <c r="S310" s="3" t="s">
        <v>26</v>
      </c>
    </row>
    <row r="311" spans="1:19" x14ac:dyDescent="0.25">
      <c r="A311" s="3" t="s">
        <v>1277</v>
      </c>
      <c r="B311" s="2" t="s">
        <v>1278</v>
      </c>
      <c r="C311" s="2" t="s">
        <v>1169</v>
      </c>
      <c r="D311" s="2" t="s">
        <v>1279</v>
      </c>
      <c r="E311" s="2" t="s">
        <v>1171</v>
      </c>
      <c r="F311" s="11">
        <v>0.95238404518366226</v>
      </c>
      <c r="G311" s="13">
        <v>0.70329303785842678</v>
      </c>
      <c r="H311" s="13">
        <v>9.2493265835788638E-2</v>
      </c>
      <c r="I311" s="13">
        <v>2.2204460492503131E-16</v>
      </c>
      <c r="J311" s="13">
        <v>0.12757075496256751</v>
      </c>
      <c r="K311" s="13">
        <v>2.4723516727091881E-2</v>
      </c>
      <c r="L311" s="13">
        <v>4.3034697997872701E-3</v>
      </c>
      <c r="M311" s="9">
        <v>234</v>
      </c>
      <c r="N311" s="9">
        <v>0.3</v>
      </c>
      <c r="O311" s="9">
        <v>11.7</v>
      </c>
      <c r="P311" s="9">
        <v>1.4</v>
      </c>
      <c r="Q311" s="3" t="s">
        <v>1280</v>
      </c>
      <c r="R311" s="3" t="s">
        <v>25</v>
      </c>
      <c r="S311" s="3" t="s">
        <v>26</v>
      </c>
    </row>
    <row r="312" spans="1:19" x14ac:dyDescent="0.25">
      <c r="A312" s="3" t="s">
        <v>1281</v>
      </c>
      <c r="B312" s="2" t="s">
        <v>1282</v>
      </c>
      <c r="C312" s="2" t="s">
        <v>531</v>
      </c>
      <c r="D312" s="2" t="s">
        <v>1283</v>
      </c>
      <c r="E312" s="2" t="s">
        <v>533</v>
      </c>
      <c r="F312" s="11">
        <v>5.6983173507903127</v>
      </c>
      <c r="G312" s="13">
        <v>4.8333995027486161</v>
      </c>
      <c r="H312" s="13">
        <v>0.68910642326676474</v>
      </c>
      <c r="I312" s="13">
        <v>-1.7763568394002501E-15</v>
      </c>
      <c r="J312" s="13">
        <v>0.12757075496256751</v>
      </c>
      <c r="K312" s="13">
        <v>4.3937200012578913E-2</v>
      </c>
      <c r="L312" s="13">
        <v>4.3034697997872701E-3</v>
      </c>
      <c r="M312" s="9">
        <v>797</v>
      </c>
      <c r="N312" s="9">
        <v>2.7</v>
      </c>
      <c r="O312" s="9">
        <v>33.9</v>
      </c>
      <c r="P312" s="9">
        <v>2</v>
      </c>
      <c r="Q312" s="3" t="s">
        <v>1284</v>
      </c>
      <c r="R312" s="3" t="s">
        <v>25</v>
      </c>
      <c r="S312" s="3" t="s">
        <v>26</v>
      </c>
    </row>
    <row r="313" spans="1:19" x14ac:dyDescent="0.25">
      <c r="A313" s="3" t="s">
        <v>1285</v>
      </c>
      <c r="B313" s="2" t="s">
        <v>1286</v>
      </c>
      <c r="C313" s="2" t="s">
        <v>531</v>
      </c>
      <c r="D313" s="2" t="s">
        <v>1287</v>
      </c>
      <c r="E313" s="2" t="s">
        <v>533</v>
      </c>
      <c r="F313" s="11">
        <v>2.698424594554623</v>
      </c>
      <c r="G313" s="13">
        <v>1.859729806785029</v>
      </c>
      <c r="H313" s="13">
        <v>8.6017453743596442E-2</v>
      </c>
      <c r="I313" s="13">
        <v>0.41216047307393883</v>
      </c>
      <c r="J313" s="13">
        <v>4.0428002538976687E-2</v>
      </c>
      <c r="K313" s="13">
        <v>0.29578538861329501</v>
      </c>
      <c r="L313" s="13">
        <v>4.3034697997872701E-3</v>
      </c>
      <c r="M313" s="9">
        <v>972</v>
      </c>
      <c r="N313" s="9">
        <v>0.7</v>
      </c>
      <c r="O313" s="9">
        <v>54.6</v>
      </c>
      <c r="P313" s="9">
        <v>2.7</v>
      </c>
      <c r="Q313" s="3" t="s">
        <v>1288</v>
      </c>
      <c r="R313" s="3" t="s">
        <v>132</v>
      </c>
      <c r="S313" s="3" t="s">
        <v>26</v>
      </c>
    </row>
    <row r="314" spans="1:19" x14ac:dyDescent="0.25">
      <c r="A314" s="3" t="s">
        <v>1289</v>
      </c>
      <c r="B314" s="2" t="s">
        <v>1290</v>
      </c>
      <c r="C314" s="2" t="s">
        <v>531</v>
      </c>
      <c r="D314" s="2" t="s">
        <v>1291</v>
      </c>
      <c r="E314" s="2" t="s">
        <v>533</v>
      </c>
      <c r="F314" s="11">
        <v>2.698424594554623</v>
      </c>
      <c r="G314" s="13">
        <v>1.859729806785029</v>
      </c>
      <c r="H314" s="13">
        <v>8.6017453743596442E-2</v>
      </c>
      <c r="I314" s="13">
        <v>0.41216047307393883</v>
      </c>
      <c r="J314" s="13">
        <v>4.0428002538976687E-2</v>
      </c>
      <c r="K314" s="13">
        <v>0.29578538861329501</v>
      </c>
      <c r="L314" s="13">
        <v>4.3034697997872701E-3</v>
      </c>
      <c r="M314" s="9">
        <v>1043</v>
      </c>
      <c r="N314" s="9">
        <v>1.7</v>
      </c>
      <c r="O314" s="9">
        <v>43.3</v>
      </c>
      <c r="P314" s="9">
        <v>3.5</v>
      </c>
      <c r="Q314" s="3" t="s">
        <v>1288</v>
      </c>
      <c r="R314" s="3" t="s">
        <v>132</v>
      </c>
      <c r="S314" s="3" t="s">
        <v>26</v>
      </c>
    </row>
    <row r="315" spans="1:19" x14ac:dyDescent="0.25">
      <c r="A315" s="3" t="s">
        <v>1292</v>
      </c>
      <c r="B315" s="2" t="s">
        <v>1293</v>
      </c>
      <c r="C315" s="2" t="s">
        <v>1169</v>
      </c>
      <c r="D315" s="2" t="s">
        <v>1294</v>
      </c>
      <c r="E315" s="2" t="s">
        <v>1171</v>
      </c>
      <c r="F315" s="11">
        <v>0.60805159566196765</v>
      </c>
      <c r="G315" s="13">
        <v>0.40064302294034632</v>
      </c>
      <c r="H315" s="13">
        <v>5.4232554116143132E-2</v>
      </c>
      <c r="I315" s="13">
        <v>0</v>
      </c>
      <c r="J315" s="13">
        <v>0.12757075496256751</v>
      </c>
      <c r="K315" s="13">
        <v>2.1301793843123439E-2</v>
      </c>
      <c r="L315" s="13">
        <v>4.3034697997872701E-3</v>
      </c>
      <c r="M315" s="9">
        <v>170</v>
      </c>
      <c r="N315" s="9">
        <v>0.3</v>
      </c>
      <c r="O315" s="9">
        <v>7.3</v>
      </c>
      <c r="P315" s="9">
        <v>1.3</v>
      </c>
      <c r="Q315" s="3" t="s">
        <v>1295</v>
      </c>
      <c r="R315" s="3" t="s">
        <v>25</v>
      </c>
      <c r="S315" s="3" t="s">
        <v>26</v>
      </c>
    </row>
    <row r="316" spans="1:19" x14ac:dyDescent="0.25">
      <c r="A316" s="3" t="s">
        <v>1296</v>
      </c>
      <c r="B316" s="2" t="s">
        <v>1297</v>
      </c>
      <c r="C316" s="2" t="s">
        <v>1169</v>
      </c>
      <c r="D316" s="2" t="s">
        <v>1298</v>
      </c>
      <c r="E316" s="2" t="s">
        <v>1171</v>
      </c>
      <c r="F316" s="11">
        <v>0.38658036471519502</v>
      </c>
      <c r="G316" s="13">
        <v>0.20591743534970089</v>
      </c>
      <c r="H316" s="13">
        <v>2.876464917087521E-2</v>
      </c>
      <c r="I316" s="13">
        <v>-1.110223024625157E-16</v>
      </c>
      <c r="J316" s="13">
        <v>0.12757075496256751</v>
      </c>
      <c r="K316" s="13">
        <v>2.002405543226413E-2</v>
      </c>
      <c r="L316" s="13">
        <v>4.3034697997872701E-3</v>
      </c>
      <c r="M316" s="9">
        <v>206</v>
      </c>
      <c r="N316" s="9">
        <v>0.4</v>
      </c>
      <c r="O316" s="9">
        <v>7.8</v>
      </c>
      <c r="P316" s="9">
        <v>0.7</v>
      </c>
      <c r="Q316" s="3" t="s">
        <v>1299</v>
      </c>
      <c r="R316" s="3" t="s">
        <v>25</v>
      </c>
      <c r="S316" s="3" t="s">
        <v>26</v>
      </c>
    </row>
    <row r="317" spans="1:19" x14ac:dyDescent="0.25">
      <c r="A317" s="3" t="s">
        <v>1300</v>
      </c>
      <c r="B317" s="2" t="s">
        <v>1301</v>
      </c>
      <c r="C317" s="2" t="s">
        <v>1169</v>
      </c>
      <c r="D317" s="2" t="s">
        <v>1302</v>
      </c>
      <c r="E317" s="2" t="s">
        <v>1171</v>
      </c>
      <c r="F317" s="11">
        <v>0.38658036471519502</v>
      </c>
      <c r="G317" s="13">
        <v>0.20591743534970089</v>
      </c>
      <c r="H317" s="13">
        <v>2.876464917087521E-2</v>
      </c>
      <c r="I317" s="13">
        <v>-1.110223024625157E-16</v>
      </c>
      <c r="J317" s="13">
        <v>0.12757075496256751</v>
      </c>
      <c r="K317" s="13">
        <v>2.002405543226413E-2</v>
      </c>
      <c r="L317" s="13">
        <v>4.3034697997872701E-3</v>
      </c>
      <c r="M317" s="9">
        <v>177</v>
      </c>
      <c r="N317" s="9">
        <v>0</v>
      </c>
      <c r="O317" s="9">
        <v>7.8</v>
      </c>
      <c r="P317" s="9">
        <v>0.8</v>
      </c>
      <c r="Q317" s="3" t="s">
        <v>1299</v>
      </c>
      <c r="R317" s="3" t="s">
        <v>25</v>
      </c>
      <c r="S317" s="3" t="s">
        <v>26</v>
      </c>
    </row>
    <row r="318" spans="1:19" x14ac:dyDescent="0.25">
      <c r="A318" s="3" t="s">
        <v>1303</v>
      </c>
      <c r="B318" s="2" t="s">
        <v>1304</v>
      </c>
      <c r="C318" s="2" t="s">
        <v>1169</v>
      </c>
      <c r="D318" s="2" t="s">
        <v>1305</v>
      </c>
      <c r="E318" s="2" t="s">
        <v>1171</v>
      </c>
      <c r="F318" s="11">
        <v>0.6767373134553194</v>
      </c>
      <c r="G318" s="13">
        <v>0.47207860654191602</v>
      </c>
      <c r="H318" s="13">
        <v>5.0419330266661302E-2</v>
      </c>
      <c r="I318" s="13">
        <v>-1.110223024625157E-16</v>
      </c>
      <c r="J318" s="13">
        <v>0.12757075496256751</v>
      </c>
      <c r="K318" s="13">
        <v>2.2365151884387379E-2</v>
      </c>
      <c r="L318" s="13">
        <v>4.3034697997872701E-3</v>
      </c>
      <c r="M318" s="9">
        <v>711</v>
      </c>
      <c r="N318" s="9">
        <v>13.1</v>
      </c>
      <c r="O318" s="9">
        <v>0.5</v>
      </c>
      <c r="P318" s="9">
        <v>1.9</v>
      </c>
      <c r="Q318" s="3" t="s">
        <v>1306</v>
      </c>
      <c r="R318" s="3" t="s">
        <v>25</v>
      </c>
      <c r="S318" s="3" t="s">
        <v>26</v>
      </c>
    </row>
    <row r="319" spans="1:19" x14ac:dyDescent="0.25">
      <c r="A319" s="3" t="s">
        <v>1307</v>
      </c>
      <c r="B319" s="2" t="s">
        <v>1308</v>
      </c>
      <c r="C319" s="2" t="s">
        <v>537</v>
      </c>
      <c r="D319" s="2" t="s">
        <v>1309</v>
      </c>
      <c r="E319" s="2" t="s">
        <v>539</v>
      </c>
      <c r="F319" s="11">
        <v>1.9309446055282731</v>
      </c>
      <c r="G319" s="13">
        <v>1.016224036807853</v>
      </c>
      <c r="H319" s="13">
        <v>5.8029479975345258E-2</v>
      </c>
      <c r="I319" s="13">
        <v>0.4651365898877855</v>
      </c>
      <c r="J319" s="13">
        <v>0.21827833249620571</v>
      </c>
      <c r="K319" s="13">
        <v>0.16897269656129599</v>
      </c>
      <c r="L319" s="13">
        <v>4.3034697997872701E-3</v>
      </c>
      <c r="M319" s="9">
        <v>1698</v>
      </c>
      <c r="N319" s="9">
        <v>0</v>
      </c>
      <c r="O319" s="9">
        <v>99.9</v>
      </c>
      <c r="P319" s="9">
        <v>0</v>
      </c>
      <c r="Q319" s="4" t="s">
        <v>1310</v>
      </c>
      <c r="R319" s="4" t="s">
        <v>460</v>
      </c>
      <c r="S319" s="4" t="s">
        <v>26</v>
      </c>
    </row>
    <row r="320" spans="1:19" x14ac:dyDescent="0.25">
      <c r="A320" s="3" t="s">
        <v>1311</v>
      </c>
      <c r="B320" s="2" t="s">
        <v>1312</v>
      </c>
      <c r="C320" s="2" t="s">
        <v>537</v>
      </c>
      <c r="D320" s="2" t="s">
        <v>1313</v>
      </c>
      <c r="E320" s="2" t="s">
        <v>539</v>
      </c>
      <c r="F320" s="11">
        <v>1.7913965978580551</v>
      </c>
      <c r="G320" s="13">
        <v>0.92013488721638104</v>
      </c>
      <c r="H320" s="13">
        <v>5.5960653564842068E-2</v>
      </c>
      <c r="I320" s="13">
        <v>0.43448807931390648</v>
      </c>
      <c r="J320" s="13">
        <v>0.21827833249620571</v>
      </c>
      <c r="K320" s="13">
        <v>0.15823117546693269</v>
      </c>
      <c r="L320" s="13">
        <v>4.3034697997872701E-3</v>
      </c>
      <c r="M320" s="9">
        <v>1624</v>
      </c>
      <c r="N320" s="9">
        <v>0</v>
      </c>
      <c r="O320" s="9">
        <v>94</v>
      </c>
      <c r="P320" s="9">
        <v>0</v>
      </c>
      <c r="Q320" s="4" t="s">
        <v>1314</v>
      </c>
      <c r="R320" s="4" t="s">
        <v>460</v>
      </c>
      <c r="S320" s="4" t="s">
        <v>26</v>
      </c>
    </row>
    <row r="321" spans="1:19" x14ac:dyDescent="0.25">
      <c r="A321" s="3" t="s">
        <v>1315</v>
      </c>
      <c r="B321" s="2" t="s">
        <v>1316</v>
      </c>
      <c r="C321" s="2" t="s">
        <v>537</v>
      </c>
      <c r="D321" s="2" t="s">
        <v>1317</v>
      </c>
      <c r="E321" s="2" t="s">
        <v>539</v>
      </c>
      <c r="F321" s="11">
        <v>4.9779072093615149</v>
      </c>
      <c r="G321" s="13">
        <v>2.1720160040651209</v>
      </c>
      <c r="H321" s="13">
        <v>-0.14173990667048059</v>
      </c>
      <c r="I321" s="13">
        <v>2.352383024768133</v>
      </c>
      <c r="J321" s="13">
        <v>0.40594501161957253</v>
      </c>
      <c r="K321" s="13">
        <v>0.1849996057793816</v>
      </c>
      <c r="L321" s="13">
        <v>4.3034697997872701E-3</v>
      </c>
      <c r="M321" s="9">
        <v>2278</v>
      </c>
      <c r="N321" s="9">
        <v>31.7</v>
      </c>
      <c r="O321" s="9">
        <v>62.4</v>
      </c>
      <c r="P321" s="9">
        <v>7.1</v>
      </c>
      <c r="Q321" s="3" t="s">
        <v>1318</v>
      </c>
      <c r="R321" s="3" t="s">
        <v>1319</v>
      </c>
      <c r="S321" s="3" t="s">
        <v>26</v>
      </c>
    </row>
    <row r="322" spans="1:19" x14ac:dyDescent="0.25">
      <c r="A322" s="3" t="s">
        <v>1320</v>
      </c>
      <c r="B322" s="2" t="s">
        <v>1321</v>
      </c>
      <c r="C322" s="2" t="s">
        <v>103</v>
      </c>
      <c r="D322" s="2" t="s">
        <v>1321</v>
      </c>
      <c r="E322" s="2" t="s">
        <v>105</v>
      </c>
      <c r="F322" s="11">
        <v>5.8189734354915403</v>
      </c>
      <c r="G322" s="13">
        <v>3.2015330829776452</v>
      </c>
      <c r="H322" s="13">
        <v>0.29861807589644312</v>
      </c>
      <c r="I322" s="13">
        <v>1.440048434866275</v>
      </c>
      <c r="J322" s="13">
        <v>0.71689404983682514</v>
      </c>
      <c r="K322" s="13">
        <v>0.15757632211456471</v>
      </c>
      <c r="L322" s="13">
        <v>4.3034697997872701E-3</v>
      </c>
      <c r="M322" s="9">
        <v>2297</v>
      </c>
      <c r="N322" s="9">
        <v>32.299999999999997</v>
      </c>
      <c r="O322" s="9">
        <v>55.9</v>
      </c>
      <c r="P322" s="9">
        <v>8.6999999999999993</v>
      </c>
      <c r="Q322" s="3" t="s">
        <v>1322</v>
      </c>
      <c r="R322" s="3" t="s">
        <v>107</v>
      </c>
      <c r="S322" s="3" t="s">
        <v>26</v>
      </c>
    </row>
    <row r="323" spans="1:19" x14ac:dyDescent="0.25">
      <c r="A323" s="3" t="s">
        <v>1323</v>
      </c>
      <c r="B323" s="2" t="s">
        <v>1324</v>
      </c>
      <c r="C323" s="2" t="s">
        <v>537</v>
      </c>
      <c r="D323" s="2" t="s">
        <v>1325</v>
      </c>
      <c r="E323" s="2" t="s">
        <v>539</v>
      </c>
      <c r="F323" s="11">
        <v>4.9371480031785762</v>
      </c>
      <c r="G323" s="13">
        <v>0</v>
      </c>
      <c r="H323" s="13">
        <v>0.28371924312549701</v>
      </c>
      <c r="I323" s="13">
        <v>3.308375268949002</v>
      </c>
      <c r="J323" s="13">
        <v>1.3183317946441111</v>
      </c>
      <c r="K323" s="13">
        <v>2.2418226660178349E-2</v>
      </c>
      <c r="L323" s="13">
        <v>4.3034697997872701E-3</v>
      </c>
      <c r="M323" s="9">
        <v>1451</v>
      </c>
      <c r="N323" s="9">
        <v>0</v>
      </c>
      <c r="O323" s="9">
        <v>83.6</v>
      </c>
      <c r="P323" s="9">
        <v>0.6</v>
      </c>
      <c r="Q323" s="3" t="s">
        <v>1326</v>
      </c>
      <c r="R323" s="3" t="s">
        <v>1327</v>
      </c>
      <c r="S323" s="3" t="s">
        <v>26</v>
      </c>
    </row>
    <row r="324" spans="1:19" x14ac:dyDescent="0.25">
      <c r="A324" s="3" t="s">
        <v>1328</v>
      </c>
      <c r="B324" s="2" t="s">
        <v>1329</v>
      </c>
      <c r="C324" s="2" t="s">
        <v>537</v>
      </c>
      <c r="D324" s="2" t="s">
        <v>1330</v>
      </c>
      <c r="E324" s="2" t="s">
        <v>539</v>
      </c>
      <c r="F324" s="11">
        <v>2.6109739391348818</v>
      </c>
      <c r="G324" s="13">
        <v>0.93357550308309833</v>
      </c>
      <c r="H324" s="13">
        <v>-3.8907713215547722E-2</v>
      </c>
      <c r="I324" s="13">
        <v>1.1061252867234099</v>
      </c>
      <c r="J324" s="13">
        <v>0.49651686178035193</v>
      </c>
      <c r="K324" s="13">
        <v>0.1093605309637829</v>
      </c>
      <c r="L324" s="13">
        <v>4.3034697997872701E-3</v>
      </c>
      <c r="M324" s="9">
        <v>2023</v>
      </c>
      <c r="N324" s="9">
        <v>20.9</v>
      </c>
      <c r="O324" s="9">
        <v>67.7</v>
      </c>
      <c r="P324" s="9">
        <v>2.1</v>
      </c>
      <c r="Q324" s="3" t="s">
        <v>1331</v>
      </c>
      <c r="R324" s="3" t="s">
        <v>204</v>
      </c>
      <c r="S324" s="3" t="s">
        <v>26</v>
      </c>
    </row>
    <row r="325" spans="1:19" x14ac:dyDescent="0.25">
      <c r="A325" s="3" t="s">
        <v>1332</v>
      </c>
      <c r="B325" s="2" t="s">
        <v>1333</v>
      </c>
      <c r="C325" s="2" t="s">
        <v>537</v>
      </c>
      <c r="D325" s="2" t="s">
        <v>1334</v>
      </c>
      <c r="E325" s="2" t="s">
        <v>539</v>
      </c>
      <c r="F325" s="11">
        <v>7.9617299456017623</v>
      </c>
      <c r="G325" s="13">
        <v>5.9952806106769936</v>
      </c>
      <c r="H325" s="13">
        <v>0.89790792511962136</v>
      </c>
      <c r="I325" s="13">
        <v>0.1673864435592147</v>
      </c>
      <c r="J325" s="13">
        <v>0.54808241260914703</v>
      </c>
      <c r="K325" s="13">
        <v>0.34876908383699878</v>
      </c>
      <c r="L325" s="13">
        <v>4.3034697997872701E-3</v>
      </c>
      <c r="M325" s="9">
        <v>2294</v>
      </c>
      <c r="N325" s="9">
        <v>31.8</v>
      </c>
      <c r="O325" s="9">
        <v>59.6</v>
      </c>
      <c r="P325" s="9">
        <v>5.7</v>
      </c>
      <c r="Q325" s="3" t="s">
        <v>1335</v>
      </c>
      <c r="R325" s="3" t="s">
        <v>1336</v>
      </c>
      <c r="S325" s="3" t="s">
        <v>26</v>
      </c>
    </row>
    <row r="326" spans="1:19" x14ac:dyDescent="0.25">
      <c r="A326" s="3" t="s">
        <v>1337</v>
      </c>
      <c r="B326" s="2" t="s">
        <v>1338</v>
      </c>
      <c r="C326" s="2" t="s">
        <v>537</v>
      </c>
      <c r="D326" s="2" t="s">
        <v>1339</v>
      </c>
      <c r="E326" s="2" t="s">
        <v>539</v>
      </c>
      <c r="F326" s="11">
        <v>1.978363984054522</v>
      </c>
      <c r="G326" s="13">
        <v>0.74517470784981066</v>
      </c>
      <c r="H326" s="13">
        <v>7.6270318288377131E-2</v>
      </c>
      <c r="I326" s="13">
        <v>0.80397376113538344</v>
      </c>
      <c r="J326" s="13">
        <v>0.23633939783102251</v>
      </c>
      <c r="K326" s="13">
        <v>0.1123023291501416</v>
      </c>
      <c r="L326" s="13">
        <v>4.3034697997872701E-3</v>
      </c>
      <c r="M326" s="9">
        <v>1507</v>
      </c>
      <c r="N326" s="9">
        <v>1</v>
      </c>
      <c r="O326" s="9">
        <v>43.4</v>
      </c>
      <c r="P326" s="9">
        <v>4.4000000000000004</v>
      </c>
      <c r="Q326" s="3" t="s">
        <v>1340</v>
      </c>
      <c r="R326" s="3" t="s">
        <v>44</v>
      </c>
      <c r="S326" s="3" t="s">
        <v>26</v>
      </c>
    </row>
    <row r="327" spans="1:19" x14ac:dyDescent="0.25">
      <c r="A327" s="3" t="s">
        <v>1341</v>
      </c>
      <c r="B327" s="2" t="s">
        <v>1342</v>
      </c>
      <c r="C327" s="2" t="s">
        <v>537</v>
      </c>
      <c r="D327" s="2" t="s">
        <v>1343</v>
      </c>
      <c r="E327" s="2" t="s">
        <v>539</v>
      </c>
      <c r="F327" s="11">
        <v>1.9821865706901229</v>
      </c>
      <c r="G327" s="13">
        <v>0.7700138647781376</v>
      </c>
      <c r="H327" s="13">
        <v>7.8515782909402781E-2</v>
      </c>
      <c r="I327" s="13">
        <v>0.77771558947196628</v>
      </c>
      <c r="J327" s="13">
        <v>0.23633939783102251</v>
      </c>
      <c r="K327" s="13">
        <v>0.11529846589980711</v>
      </c>
      <c r="L327" s="13">
        <v>4.3034697997872701E-3</v>
      </c>
      <c r="M327" s="9">
        <v>1482</v>
      </c>
      <c r="N327" s="9">
        <v>0.9</v>
      </c>
      <c r="O327" s="9">
        <v>74.400000000000006</v>
      </c>
      <c r="P327" s="9">
        <v>6.6</v>
      </c>
      <c r="Q327" s="3" t="s">
        <v>1344</v>
      </c>
      <c r="R327" s="3" t="s">
        <v>44</v>
      </c>
      <c r="S327" s="3" t="s">
        <v>26</v>
      </c>
    </row>
    <row r="328" spans="1:19" x14ac:dyDescent="0.25">
      <c r="A328" s="3" t="s">
        <v>1345</v>
      </c>
      <c r="B328" s="2" t="s">
        <v>1346</v>
      </c>
      <c r="C328" s="2" t="s">
        <v>1169</v>
      </c>
      <c r="D328" s="2" t="s">
        <v>1347</v>
      </c>
      <c r="E328" s="2" t="s">
        <v>1171</v>
      </c>
      <c r="F328" s="11">
        <v>0.61662844840780551</v>
      </c>
      <c r="G328" s="13">
        <v>0.31492350632141741</v>
      </c>
      <c r="H328" s="13">
        <v>2.5834717383199791E-2</v>
      </c>
      <c r="I328" s="13">
        <v>-1.110223024625157E-16</v>
      </c>
      <c r="J328" s="13">
        <v>0.12757075496256751</v>
      </c>
      <c r="K328" s="13">
        <v>0.14399599994083359</v>
      </c>
      <c r="L328" s="13">
        <v>4.3034697997872701E-3</v>
      </c>
      <c r="M328" s="9">
        <v>396</v>
      </c>
      <c r="N328" s="9">
        <v>0.2</v>
      </c>
      <c r="O328" s="9">
        <v>19.7</v>
      </c>
      <c r="P328" s="9">
        <v>1.1000000000000001</v>
      </c>
      <c r="Q328" s="3" t="s">
        <v>1348</v>
      </c>
      <c r="R328" s="3" t="s">
        <v>25</v>
      </c>
      <c r="S328" s="3" t="s">
        <v>26</v>
      </c>
    </row>
    <row r="329" spans="1:19" x14ac:dyDescent="0.25">
      <c r="A329" s="3" t="s">
        <v>1349</v>
      </c>
      <c r="B329" s="2" t="s">
        <v>1350</v>
      </c>
      <c r="C329" s="2" t="s">
        <v>1169</v>
      </c>
      <c r="D329" s="2" t="s">
        <v>1351</v>
      </c>
      <c r="E329" s="2" t="s">
        <v>1171</v>
      </c>
      <c r="F329" s="11">
        <v>0.41218899236390638</v>
      </c>
      <c r="G329" s="13">
        <v>0.19484593661676911</v>
      </c>
      <c r="H329" s="13">
        <v>2.4828896679054899E-2</v>
      </c>
      <c r="I329" s="13">
        <v>-5.5511151231257827E-17</v>
      </c>
      <c r="J329" s="13">
        <v>0.12757075496256751</v>
      </c>
      <c r="K329" s="13">
        <v>6.0639934305727609E-2</v>
      </c>
      <c r="L329" s="13">
        <v>4.3034697997872701E-3</v>
      </c>
      <c r="M329" s="9">
        <v>187</v>
      </c>
      <c r="N329" s="9">
        <v>1.1000000000000001</v>
      </c>
      <c r="O329" s="9">
        <v>3.1</v>
      </c>
      <c r="P329" s="9">
        <v>0.5</v>
      </c>
      <c r="Q329" s="3" t="s">
        <v>1352</v>
      </c>
      <c r="R329" s="3" t="s">
        <v>25</v>
      </c>
      <c r="S329" s="3" t="s">
        <v>26</v>
      </c>
    </row>
    <row r="330" spans="1:19" x14ac:dyDescent="0.25">
      <c r="A330" s="3" t="s">
        <v>1353</v>
      </c>
      <c r="B330" s="2" t="s">
        <v>1354</v>
      </c>
      <c r="C330" s="2" t="s">
        <v>1169</v>
      </c>
      <c r="D330" s="2" t="s">
        <v>1355</v>
      </c>
      <c r="E330" s="2" t="s">
        <v>1171</v>
      </c>
      <c r="F330" s="11">
        <v>0.15918886823642289</v>
      </c>
      <c r="G330" s="13">
        <v>9.6953897531296435E-2</v>
      </c>
      <c r="H330" s="13">
        <v>1.2087596117663701E-2</v>
      </c>
      <c r="I330" s="13">
        <v>0</v>
      </c>
      <c r="J330" s="13">
        <v>0</v>
      </c>
      <c r="K330" s="13">
        <v>4.5843904787675513E-2</v>
      </c>
      <c r="L330" s="13">
        <v>4.3034697997872701E-3</v>
      </c>
      <c r="M330" s="9">
        <v>140</v>
      </c>
      <c r="N330" s="9">
        <v>0.1</v>
      </c>
      <c r="O330" s="9">
        <v>6.5</v>
      </c>
      <c r="P330" s="9">
        <v>0.8</v>
      </c>
      <c r="Q330" s="3" t="s">
        <v>1356</v>
      </c>
      <c r="R330" s="3"/>
      <c r="S330" s="3" t="s">
        <v>26</v>
      </c>
    </row>
    <row r="331" spans="1:19" x14ac:dyDescent="0.25">
      <c r="A331" s="3" t="s">
        <v>1357</v>
      </c>
      <c r="B331" s="2" t="s">
        <v>1358</v>
      </c>
      <c r="C331" s="2" t="s">
        <v>1169</v>
      </c>
      <c r="D331" s="2" t="s">
        <v>1359</v>
      </c>
      <c r="E331" s="2" t="s">
        <v>1171</v>
      </c>
      <c r="F331" s="11">
        <v>0.30581951030171678</v>
      </c>
      <c r="G331" s="13">
        <v>0.1715214118315094</v>
      </c>
      <c r="H331" s="13">
        <v>2.7381731658745051E-2</v>
      </c>
      <c r="I331" s="13">
        <v>5.5511151231257827E-17</v>
      </c>
      <c r="J331" s="13">
        <v>7.3702752162637108E-2</v>
      </c>
      <c r="K331" s="13">
        <v>2.8910144849037971E-2</v>
      </c>
      <c r="L331" s="13">
        <v>4.3034697997872701E-3</v>
      </c>
      <c r="M331" s="9">
        <v>205</v>
      </c>
      <c r="N331" s="9">
        <v>0.1</v>
      </c>
      <c r="O331" s="9">
        <v>8.1999999999999993</v>
      </c>
      <c r="P331" s="9">
        <v>0.9</v>
      </c>
      <c r="Q331" s="3" t="s">
        <v>1360</v>
      </c>
      <c r="R331" s="3" t="s">
        <v>35</v>
      </c>
      <c r="S331" s="3" t="s">
        <v>26</v>
      </c>
    </row>
    <row r="332" spans="1:19" x14ac:dyDescent="0.25">
      <c r="A332" s="3" t="s">
        <v>1361</v>
      </c>
      <c r="B332" s="2" t="s">
        <v>1362</v>
      </c>
      <c r="C332" s="2" t="s">
        <v>1169</v>
      </c>
      <c r="D332" s="2" t="s">
        <v>1363</v>
      </c>
      <c r="E332" s="2" t="s">
        <v>1171</v>
      </c>
      <c r="F332" s="11">
        <v>0.16322378572872659</v>
      </c>
      <c r="G332" s="13">
        <v>0.1257255680984796</v>
      </c>
      <c r="H332" s="13">
        <v>1.5463115830472961E-2</v>
      </c>
      <c r="I332" s="13">
        <v>-2.775557561562891E-17</v>
      </c>
      <c r="J332" s="13">
        <v>0</v>
      </c>
      <c r="K332" s="13">
        <v>1.773163199998674E-2</v>
      </c>
      <c r="L332" s="13">
        <v>4.3034697997872701E-3</v>
      </c>
      <c r="M332" s="9">
        <v>113</v>
      </c>
      <c r="N332" s="9">
        <v>0.2</v>
      </c>
      <c r="O332" s="9">
        <v>5.4</v>
      </c>
      <c r="P332" s="9">
        <v>0.6</v>
      </c>
      <c r="Q332" s="3" t="s">
        <v>1364</v>
      </c>
      <c r="R332" s="3"/>
      <c r="S332" s="3" t="s">
        <v>26</v>
      </c>
    </row>
    <row r="333" spans="1:19" x14ac:dyDescent="0.25">
      <c r="A333" s="3" t="s">
        <v>1365</v>
      </c>
      <c r="B333" s="2" t="s">
        <v>1366</v>
      </c>
      <c r="C333" s="2" t="s">
        <v>1169</v>
      </c>
      <c r="D333" s="2" t="s">
        <v>1367</v>
      </c>
      <c r="E333" s="2" t="s">
        <v>1171</v>
      </c>
      <c r="F333" s="11">
        <v>0.36299851687421869</v>
      </c>
      <c r="G333" s="13">
        <v>0.19484593661676911</v>
      </c>
      <c r="H333" s="13">
        <v>2.9506423989297641E-2</v>
      </c>
      <c r="I333" s="13">
        <v>-5.5511151231257827E-17</v>
      </c>
      <c r="J333" s="13">
        <v>7.3702752162637108E-2</v>
      </c>
      <c r="K333" s="13">
        <v>6.0639934305727609E-2</v>
      </c>
      <c r="L333" s="13">
        <v>4.3034697997872701E-3</v>
      </c>
      <c r="M333" s="9">
        <v>155</v>
      </c>
      <c r="N333" s="9">
        <v>0.2</v>
      </c>
      <c r="O333" s="9">
        <v>7.7</v>
      </c>
      <c r="P333" s="9">
        <v>0.7</v>
      </c>
      <c r="Q333" s="3" t="s">
        <v>1352</v>
      </c>
      <c r="R333" s="3" t="s">
        <v>35</v>
      </c>
      <c r="S333" s="3" t="s">
        <v>26</v>
      </c>
    </row>
    <row r="334" spans="1:19" x14ac:dyDescent="0.25">
      <c r="A334" s="3" t="s">
        <v>1368</v>
      </c>
      <c r="B334" s="2" t="s">
        <v>1369</v>
      </c>
      <c r="C334" s="2" t="s">
        <v>1169</v>
      </c>
      <c r="D334" s="2" t="s">
        <v>1370</v>
      </c>
      <c r="E334" s="2" t="s">
        <v>1171</v>
      </c>
      <c r="F334" s="11">
        <v>0.75170086175042239</v>
      </c>
      <c r="G334" s="13">
        <v>0.39160774776839657</v>
      </c>
      <c r="H334" s="13">
        <v>2.4368862249203552E-2</v>
      </c>
      <c r="I334" s="13">
        <v>1.110223024625157E-16</v>
      </c>
      <c r="J334" s="13">
        <v>0</v>
      </c>
      <c r="K334" s="13">
        <v>0.33142078193303481</v>
      </c>
      <c r="L334" s="13">
        <v>4.3034697997872701E-3</v>
      </c>
      <c r="M334" s="9">
        <v>234</v>
      </c>
      <c r="N334" s="9">
        <v>0.4</v>
      </c>
      <c r="O334" s="9">
        <v>10.8</v>
      </c>
      <c r="P334" s="9">
        <v>0.5</v>
      </c>
      <c r="Q334" s="3" t="s">
        <v>1371</v>
      </c>
      <c r="R334" s="3"/>
      <c r="S334" s="3" t="s">
        <v>26</v>
      </c>
    </row>
    <row r="335" spans="1:19" x14ac:dyDescent="0.25">
      <c r="A335" s="3" t="s">
        <v>1372</v>
      </c>
      <c r="B335" s="2" t="s">
        <v>1373</v>
      </c>
      <c r="C335" s="2" t="s">
        <v>1169</v>
      </c>
      <c r="D335" s="2" t="s">
        <v>1374</v>
      </c>
      <c r="E335" s="2" t="s">
        <v>1171</v>
      </c>
      <c r="F335" s="11">
        <v>1.096237733663314</v>
      </c>
      <c r="G335" s="13">
        <v>0.62466829754343112</v>
      </c>
      <c r="H335" s="13">
        <v>5.1980609485616128E-2</v>
      </c>
      <c r="I335" s="13">
        <v>-2.2204460492503131E-16</v>
      </c>
      <c r="J335" s="13">
        <v>0.12757075496256751</v>
      </c>
      <c r="K335" s="13">
        <v>0.28771460187191189</v>
      </c>
      <c r="L335" s="13">
        <v>4.3034697997872701E-3</v>
      </c>
      <c r="M335" s="9">
        <v>282</v>
      </c>
      <c r="N335" s="9">
        <v>0.5</v>
      </c>
      <c r="O335" s="9">
        <v>14.2</v>
      </c>
      <c r="P335" s="9">
        <v>0.5</v>
      </c>
      <c r="Q335" s="3" t="s">
        <v>1375</v>
      </c>
      <c r="R335" s="3" t="s">
        <v>25</v>
      </c>
      <c r="S335" s="3" t="s">
        <v>26</v>
      </c>
    </row>
    <row r="336" spans="1:19" x14ac:dyDescent="0.25">
      <c r="A336" s="3" t="s">
        <v>1376</v>
      </c>
      <c r="B336" s="2" t="s">
        <v>1377</v>
      </c>
      <c r="C336" s="2" t="s">
        <v>1169</v>
      </c>
      <c r="D336" s="2" t="s">
        <v>1378</v>
      </c>
      <c r="E336" s="2" t="s">
        <v>1171</v>
      </c>
      <c r="F336" s="11">
        <v>0.27660810384087492</v>
      </c>
      <c r="G336" s="13">
        <v>0.10954396548906491</v>
      </c>
      <c r="H336" s="13">
        <v>1.7642508717369339E-2</v>
      </c>
      <c r="I336" s="13">
        <v>5.5511151231257827E-17</v>
      </c>
      <c r="J336" s="13">
        <v>0.12757075496256751</v>
      </c>
      <c r="K336" s="13">
        <v>1.754740487208575E-2</v>
      </c>
      <c r="L336" s="13">
        <v>4.3034697997872701E-3</v>
      </c>
      <c r="M336" s="9">
        <v>185</v>
      </c>
      <c r="N336" s="9">
        <v>0.3</v>
      </c>
      <c r="O336" s="9">
        <v>7</v>
      </c>
      <c r="P336" s="9">
        <v>0.9</v>
      </c>
      <c r="Q336" s="3" t="s">
        <v>1379</v>
      </c>
      <c r="R336" s="3" t="s">
        <v>25</v>
      </c>
      <c r="S336" s="3" t="s">
        <v>26</v>
      </c>
    </row>
    <row r="337" spans="1:19" x14ac:dyDescent="0.25">
      <c r="A337" s="3" t="s">
        <v>1380</v>
      </c>
      <c r="B337" s="2" t="s">
        <v>1381</v>
      </c>
      <c r="C337" s="2" t="s">
        <v>1169</v>
      </c>
      <c r="D337" s="2" t="s">
        <v>1382</v>
      </c>
      <c r="E337" s="2" t="s">
        <v>1171</v>
      </c>
      <c r="F337" s="11">
        <v>0.34837961999865108</v>
      </c>
      <c r="G337" s="13">
        <v>0.17266650063588829</v>
      </c>
      <c r="H337" s="13">
        <v>2.4360157560290009E-2</v>
      </c>
      <c r="I337" s="13">
        <v>-1.110223024625157E-16</v>
      </c>
      <c r="J337" s="13">
        <v>0.12757075496256751</v>
      </c>
      <c r="K337" s="13">
        <v>1.9478737040118061E-2</v>
      </c>
      <c r="L337" s="13">
        <v>4.3034697997872701E-3</v>
      </c>
      <c r="M337" s="9">
        <v>201</v>
      </c>
      <c r="N337" s="9">
        <v>0</v>
      </c>
      <c r="O337" s="9">
        <v>8.3000000000000007</v>
      </c>
      <c r="P337" s="9">
        <v>0.8</v>
      </c>
      <c r="Q337" s="3" t="s">
        <v>1383</v>
      </c>
      <c r="R337" s="3" t="s">
        <v>25</v>
      </c>
      <c r="S337" s="3" t="s">
        <v>26</v>
      </c>
    </row>
    <row r="338" spans="1:19" x14ac:dyDescent="0.25">
      <c r="A338" s="3" t="s">
        <v>1384</v>
      </c>
      <c r="B338" s="2" t="s">
        <v>1385</v>
      </c>
      <c r="C338" s="2" t="s">
        <v>1169</v>
      </c>
      <c r="D338" s="2" t="s">
        <v>1386</v>
      </c>
      <c r="E338" s="2" t="s">
        <v>1171</v>
      </c>
      <c r="F338" s="11">
        <v>0.71660681435187878</v>
      </c>
      <c r="G338" s="13">
        <v>0.41598955666326448</v>
      </c>
      <c r="H338" s="13">
        <v>3.1274746102405347E-2</v>
      </c>
      <c r="I338" s="13">
        <v>1.110223024625157E-16</v>
      </c>
      <c r="J338" s="13">
        <v>0.12757075496256751</v>
      </c>
      <c r="K338" s="13">
        <v>0.13746828682385401</v>
      </c>
      <c r="L338" s="13">
        <v>4.3034697997872701E-3</v>
      </c>
      <c r="M338" s="9">
        <v>263</v>
      </c>
      <c r="N338" s="9">
        <v>0.8</v>
      </c>
      <c r="O338" s="9">
        <v>11.7</v>
      </c>
      <c r="P338" s="9">
        <v>1</v>
      </c>
      <c r="Q338" s="3" t="s">
        <v>1387</v>
      </c>
      <c r="R338" s="3" t="s">
        <v>25</v>
      </c>
      <c r="S338" s="3" t="s">
        <v>26</v>
      </c>
    </row>
    <row r="339" spans="1:19" x14ac:dyDescent="0.25">
      <c r="A339" s="3" t="s">
        <v>1388</v>
      </c>
      <c r="B339" s="2" t="s">
        <v>1389</v>
      </c>
      <c r="C339" s="2" t="s">
        <v>60</v>
      </c>
      <c r="D339" s="2" t="s">
        <v>1390</v>
      </c>
      <c r="E339" s="2" t="s">
        <v>62</v>
      </c>
      <c r="F339" s="11">
        <v>4.0401775381115366</v>
      </c>
      <c r="G339" s="13">
        <v>3.4920813057568059</v>
      </c>
      <c r="H339" s="13">
        <v>0.27215672196285268</v>
      </c>
      <c r="I339" s="13">
        <v>9.0637294526163092E-2</v>
      </c>
      <c r="J339" s="13">
        <v>1.9108291739529479E-2</v>
      </c>
      <c r="K339" s="13">
        <v>0.16604304812617041</v>
      </c>
      <c r="L339" s="13">
        <v>1.5087600001440369E-4</v>
      </c>
      <c r="M339" s="9">
        <v>453</v>
      </c>
      <c r="N339" s="9">
        <v>1.8</v>
      </c>
      <c r="O339" s="9">
        <v>1.7</v>
      </c>
      <c r="P339" s="9">
        <v>21</v>
      </c>
      <c r="Q339" s="4" t="s">
        <v>1391</v>
      </c>
      <c r="R339" s="4" t="s">
        <v>213</v>
      </c>
      <c r="S339" s="4" t="s">
        <v>64</v>
      </c>
    </row>
    <row r="340" spans="1:19" x14ac:dyDescent="0.25">
      <c r="A340" s="3" t="s">
        <v>1392</v>
      </c>
      <c r="B340" s="2" t="s">
        <v>1393</v>
      </c>
      <c r="C340" s="2" t="s">
        <v>60</v>
      </c>
      <c r="D340" s="2" t="s">
        <v>1394</v>
      </c>
      <c r="E340" s="2" t="s">
        <v>62</v>
      </c>
      <c r="F340" s="11">
        <v>4.451262493205399</v>
      </c>
      <c r="G340" s="13">
        <v>3.8876326522637101</v>
      </c>
      <c r="H340" s="13">
        <v>0.30585868118879089</v>
      </c>
      <c r="I340" s="13">
        <v>1.3111461788344769E-2</v>
      </c>
      <c r="J340" s="13">
        <v>0.12757075496256751</v>
      </c>
      <c r="K340" s="13">
        <v>0.116938067001971</v>
      </c>
      <c r="L340" s="13">
        <v>1.5087600001440369E-4</v>
      </c>
      <c r="M340" s="9">
        <v>444</v>
      </c>
      <c r="N340" s="9">
        <v>2.2000000000000002</v>
      </c>
      <c r="O340" s="9">
        <v>0</v>
      </c>
      <c r="P340" s="9">
        <v>21.3</v>
      </c>
      <c r="Q340" s="4" t="s">
        <v>1395</v>
      </c>
      <c r="R340" s="4" t="s">
        <v>25</v>
      </c>
      <c r="S340" s="4" t="s">
        <v>64</v>
      </c>
    </row>
    <row r="341" spans="1:19" x14ac:dyDescent="0.25">
      <c r="A341" s="3" t="s">
        <v>1396</v>
      </c>
      <c r="B341" s="2" t="s">
        <v>1397</v>
      </c>
      <c r="C341" s="2" t="s">
        <v>60</v>
      </c>
      <c r="D341" s="2" t="s">
        <v>1398</v>
      </c>
      <c r="E341" s="2" t="s">
        <v>62</v>
      </c>
      <c r="F341" s="11">
        <v>4.4309280196960499</v>
      </c>
      <c r="G341" s="13">
        <v>3.6372023280381329</v>
      </c>
      <c r="H341" s="13">
        <v>0.27153308749271338</v>
      </c>
      <c r="I341" s="13">
        <v>0.22338688672072671</v>
      </c>
      <c r="J341" s="13">
        <v>0.12757075496256751</v>
      </c>
      <c r="K341" s="13">
        <v>0.17108408648189441</v>
      </c>
      <c r="L341" s="13">
        <v>1.5087600001440369E-4</v>
      </c>
      <c r="M341" s="9">
        <v>657</v>
      </c>
      <c r="N341" s="9">
        <v>8.5</v>
      </c>
      <c r="O341" s="9">
        <v>0</v>
      </c>
      <c r="P341" s="9">
        <v>20.100000000000001</v>
      </c>
      <c r="Q341" s="4" t="s">
        <v>1399</v>
      </c>
      <c r="R341" s="4" t="s">
        <v>25</v>
      </c>
      <c r="S341" s="4" t="s">
        <v>64</v>
      </c>
    </row>
    <row r="342" spans="1:19" x14ac:dyDescent="0.25">
      <c r="A342" s="3" t="s">
        <v>1400</v>
      </c>
      <c r="B342" s="2" t="s">
        <v>1401</v>
      </c>
      <c r="C342" s="2" t="s">
        <v>176</v>
      </c>
      <c r="D342" s="2" t="s">
        <v>1402</v>
      </c>
      <c r="E342" s="2" t="s">
        <v>178</v>
      </c>
      <c r="F342" s="11">
        <v>0.6263324013719973</v>
      </c>
      <c r="G342" s="13">
        <v>0.48530416096608192</v>
      </c>
      <c r="H342" s="13">
        <v>-7.948318260372278E-2</v>
      </c>
      <c r="I342" s="13">
        <v>7.7805078410043249E-2</v>
      </c>
      <c r="J342" s="13">
        <v>9.3082861018242674E-2</v>
      </c>
      <c r="K342" s="13">
        <v>4.947260758133791E-2</v>
      </c>
      <c r="L342" s="13">
        <v>1.5087600001440369E-4</v>
      </c>
      <c r="M342" s="9">
        <v>264</v>
      </c>
      <c r="N342" s="9">
        <v>3.5</v>
      </c>
      <c r="O342" s="9">
        <v>4.5999999999999996</v>
      </c>
      <c r="P342" s="9">
        <v>3.4</v>
      </c>
      <c r="Q342" s="3" t="s">
        <v>1403</v>
      </c>
      <c r="R342" s="3" t="s">
        <v>881</v>
      </c>
      <c r="S342" s="3" t="s">
        <v>64</v>
      </c>
    </row>
    <row r="343" spans="1:19" x14ac:dyDescent="0.25">
      <c r="A343" s="3" t="s">
        <v>1404</v>
      </c>
      <c r="B343" s="2" t="s">
        <v>1405</v>
      </c>
      <c r="C343" s="2" t="s">
        <v>176</v>
      </c>
      <c r="D343" s="2" t="s">
        <v>1406</v>
      </c>
      <c r="E343" s="2" t="s">
        <v>178</v>
      </c>
      <c r="F343" s="11">
        <v>0.58050263311202177</v>
      </c>
      <c r="G343" s="13">
        <v>0.51118768511936574</v>
      </c>
      <c r="H343" s="13">
        <v>-8.064391861667379E-2</v>
      </c>
      <c r="I343" s="13">
        <v>5.8095862627364214E-3</v>
      </c>
      <c r="J343" s="13">
        <v>9.3082861018242674E-2</v>
      </c>
      <c r="K343" s="13">
        <v>5.0915543328336213E-2</v>
      </c>
      <c r="L343" s="13">
        <v>1.5087600001440369E-4</v>
      </c>
      <c r="M343" s="9">
        <v>200</v>
      </c>
      <c r="N343" s="9">
        <v>1.6</v>
      </c>
      <c r="O343" s="9">
        <v>4.7</v>
      </c>
      <c r="P343" s="9">
        <v>3.4</v>
      </c>
      <c r="Q343" s="3" t="s">
        <v>1407</v>
      </c>
      <c r="R343" s="3" t="s">
        <v>881</v>
      </c>
      <c r="S343" s="3" t="s">
        <v>64</v>
      </c>
    </row>
    <row r="344" spans="1:19" x14ac:dyDescent="0.25">
      <c r="A344" s="3" t="s">
        <v>1408</v>
      </c>
      <c r="B344" s="2" t="s">
        <v>1409</v>
      </c>
      <c r="C344" s="2" t="s">
        <v>176</v>
      </c>
      <c r="D344" s="2" t="s">
        <v>1410</v>
      </c>
      <c r="E344" s="2" t="s">
        <v>178</v>
      </c>
      <c r="F344" s="11">
        <v>0.54994945427202713</v>
      </c>
      <c r="G344" s="13">
        <v>0.52844336788822166</v>
      </c>
      <c r="H344" s="13">
        <v>-8.1417742625308584E-2</v>
      </c>
      <c r="I344" s="13">
        <v>-4.2187408502144863E-2</v>
      </c>
      <c r="J344" s="13">
        <v>9.3082861018242674E-2</v>
      </c>
      <c r="K344" s="13">
        <v>5.1877500493001737E-2</v>
      </c>
      <c r="L344" s="13">
        <v>1.5087600001440369E-4</v>
      </c>
      <c r="M344" s="9">
        <v>158</v>
      </c>
      <c r="N344" s="9">
        <v>0.5</v>
      </c>
      <c r="O344" s="9">
        <v>4.8</v>
      </c>
      <c r="P344" s="9">
        <v>3.4</v>
      </c>
      <c r="Q344" s="3" t="s">
        <v>1411</v>
      </c>
      <c r="R344" s="3" t="s">
        <v>881</v>
      </c>
      <c r="S344" s="3" t="s">
        <v>64</v>
      </c>
    </row>
    <row r="345" spans="1:19" x14ac:dyDescent="0.25">
      <c r="A345" s="3" t="s">
        <v>1412</v>
      </c>
      <c r="B345" s="2" t="s">
        <v>1413</v>
      </c>
      <c r="C345" s="2" t="s">
        <v>176</v>
      </c>
      <c r="D345" s="2" t="s">
        <v>1414</v>
      </c>
      <c r="E345" s="2" t="s">
        <v>178</v>
      </c>
      <c r="F345" s="11">
        <v>0.79517598456668614</v>
      </c>
      <c r="G345" s="13">
        <v>0.68528067442483365</v>
      </c>
      <c r="H345" s="13">
        <v>-2.93197692484852E-2</v>
      </c>
      <c r="I345" s="13">
        <v>-2.4475935933556459E-2</v>
      </c>
      <c r="J345" s="13">
        <v>9.3082861018242674E-2</v>
      </c>
      <c r="K345" s="13">
        <v>6.6304684505864298E-2</v>
      </c>
      <c r="L345" s="13">
        <v>4.3034697997872701E-3</v>
      </c>
      <c r="M345" s="9">
        <v>251</v>
      </c>
      <c r="N345" s="9">
        <v>0.5</v>
      </c>
      <c r="O345" s="9">
        <v>9.3000000000000007</v>
      </c>
      <c r="P345" s="9">
        <v>3.5</v>
      </c>
      <c r="Q345" s="3" t="s">
        <v>1415</v>
      </c>
      <c r="R345" s="3" t="s">
        <v>881</v>
      </c>
      <c r="S345" s="3" t="s">
        <v>26</v>
      </c>
    </row>
    <row r="346" spans="1:19" x14ac:dyDescent="0.25">
      <c r="A346" s="3" t="s">
        <v>1416</v>
      </c>
      <c r="B346" s="2" t="s">
        <v>1417</v>
      </c>
      <c r="C346" s="2" t="s">
        <v>176</v>
      </c>
      <c r="D346" s="2" t="s">
        <v>1418</v>
      </c>
      <c r="E346" s="2" t="s">
        <v>178</v>
      </c>
      <c r="F346" s="11">
        <v>1.647742423200419</v>
      </c>
      <c r="G346" s="13">
        <v>0.17666064933944051</v>
      </c>
      <c r="H346" s="13">
        <v>-9.936375806306641E-2</v>
      </c>
      <c r="I346" s="13">
        <v>1.4449452197552639</v>
      </c>
      <c r="J346" s="13">
        <v>9.3082861018242674E-2</v>
      </c>
      <c r="K346" s="13">
        <v>3.2266575150523683E-2</v>
      </c>
      <c r="L346" s="13">
        <v>1.5087600001440369E-4</v>
      </c>
      <c r="M346" s="9">
        <v>1484</v>
      </c>
      <c r="N346" s="9">
        <v>38</v>
      </c>
      <c r="O346" s="9">
        <v>3</v>
      </c>
      <c r="P346" s="9">
        <v>2.1</v>
      </c>
      <c r="Q346" s="4" t="s">
        <v>1419</v>
      </c>
      <c r="R346" s="4" t="s">
        <v>881</v>
      </c>
      <c r="S346" s="4" t="s">
        <v>64</v>
      </c>
    </row>
    <row r="347" spans="1:19" x14ac:dyDescent="0.25">
      <c r="A347" s="3" t="s">
        <v>1420</v>
      </c>
      <c r="B347" s="2" t="s">
        <v>1421</v>
      </c>
      <c r="C347" s="2" t="s">
        <v>60</v>
      </c>
      <c r="D347" s="2" t="s">
        <v>1422</v>
      </c>
      <c r="E347" s="2" t="s">
        <v>62</v>
      </c>
      <c r="F347" s="11">
        <v>61.992524596809709</v>
      </c>
      <c r="G347" s="13">
        <v>52.827475080380353</v>
      </c>
      <c r="H347" s="13">
        <v>10.786233872303869</v>
      </c>
      <c r="I347" s="13">
        <v>-2.5201557906673102</v>
      </c>
      <c r="J347" s="13">
        <v>0.12757075496256751</v>
      </c>
      <c r="K347" s="13">
        <v>0.77124980383021091</v>
      </c>
      <c r="L347" s="13">
        <v>1.5087600001440369E-4</v>
      </c>
      <c r="M347" s="9">
        <v>768</v>
      </c>
      <c r="N347" s="9">
        <v>11.3</v>
      </c>
      <c r="O347" s="9">
        <v>0</v>
      </c>
      <c r="P347" s="9">
        <v>20</v>
      </c>
      <c r="Q347" s="4" t="s">
        <v>1423</v>
      </c>
      <c r="R347" s="4" t="s">
        <v>25</v>
      </c>
      <c r="S347" s="4" t="s">
        <v>64</v>
      </c>
    </row>
    <row r="348" spans="1:19" x14ac:dyDescent="0.25">
      <c r="A348" s="3" t="s">
        <v>1424</v>
      </c>
      <c r="B348" s="2" t="s">
        <v>1425</v>
      </c>
      <c r="C348" s="2" t="s">
        <v>637</v>
      </c>
      <c r="D348" s="2" t="s">
        <v>1426</v>
      </c>
      <c r="E348" s="2" t="s">
        <v>639</v>
      </c>
      <c r="F348" s="11">
        <v>2.9548137862138919</v>
      </c>
      <c r="G348" s="13">
        <v>1.5036421883297211</v>
      </c>
      <c r="H348" s="13">
        <v>0.17026661801304599</v>
      </c>
      <c r="I348" s="13">
        <v>0.8363688656479491</v>
      </c>
      <c r="J348" s="13">
        <v>0.3781430365296361</v>
      </c>
      <c r="K348" s="13">
        <v>6.2089607893752723E-2</v>
      </c>
      <c r="L348" s="13">
        <v>4.3034697997872701E-3</v>
      </c>
      <c r="M348" s="9">
        <v>2636</v>
      </c>
      <c r="N348" s="9">
        <v>53.7</v>
      </c>
      <c r="O348" s="9">
        <v>12.2</v>
      </c>
      <c r="P348" s="9">
        <v>26.1</v>
      </c>
      <c r="Q348" s="3" t="s">
        <v>1427</v>
      </c>
      <c r="R348" s="3" t="s">
        <v>541</v>
      </c>
      <c r="S348" s="3" t="s">
        <v>26</v>
      </c>
    </row>
    <row r="349" spans="1:19" x14ac:dyDescent="0.25">
      <c r="A349" s="3" t="s">
        <v>1428</v>
      </c>
      <c r="B349" s="2" t="s">
        <v>1429</v>
      </c>
      <c r="C349" s="2" t="s">
        <v>1430</v>
      </c>
      <c r="D349" s="2" t="s">
        <v>1431</v>
      </c>
      <c r="E349" s="2" t="s">
        <v>1432</v>
      </c>
      <c r="F349" s="11">
        <v>2.813617613823697</v>
      </c>
      <c r="G349" s="13">
        <v>0</v>
      </c>
      <c r="H349" s="13">
        <v>1.1577288823867811E-2</v>
      </c>
      <c r="I349" s="13">
        <v>1.9222972192796659</v>
      </c>
      <c r="J349" s="13">
        <v>0.57956910087645019</v>
      </c>
      <c r="K349" s="13">
        <v>0.29587053504392591</v>
      </c>
      <c r="L349" s="13">
        <v>4.3034697997872701E-3</v>
      </c>
      <c r="M349" s="9">
        <v>3700</v>
      </c>
      <c r="N349" s="9">
        <v>100</v>
      </c>
      <c r="O349" s="9">
        <v>0</v>
      </c>
      <c r="P349" s="9">
        <v>0</v>
      </c>
      <c r="Q349" s="4" t="s">
        <v>1433</v>
      </c>
      <c r="R349" s="4" t="s">
        <v>1434</v>
      </c>
      <c r="S349" s="4" t="s">
        <v>26</v>
      </c>
    </row>
    <row r="350" spans="1:19" x14ac:dyDescent="0.25">
      <c r="A350" s="3" t="s">
        <v>1435</v>
      </c>
      <c r="B350" s="2" t="s">
        <v>1436</v>
      </c>
      <c r="C350" s="2" t="s">
        <v>1430</v>
      </c>
      <c r="D350" s="2" t="s">
        <v>1437</v>
      </c>
      <c r="E350" s="2" t="s">
        <v>1432</v>
      </c>
      <c r="F350" s="11">
        <v>5.7491747481058919</v>
      </c>
      <c r="G350" s="13">
        <v>4.3940806200588929</v>
      </c>
      <c r="H350" s="13">
        <v>0.67175887217852237</v>
      </c>
      <c r="I350" s="13">
        <v>-3.813220251168481E-2</v>
      </c>
      <c r="J350" s="13">
        <v>0.57956910087645019</v>
      </c>
      <c r="K350" s="13">
        <v>0.13759488770392261</v>
      </c>
      <c r="L350" s="13">
        <v>4.3034697997872701E-3</v>
      </c>
      <c r="M350" s="9">
        <v>3700</v>
      </c>
      <c r="N350" s="9">
        <v>100</v>
      </c>
      <c r="O350" s="9">
        <v>0</v>
      </c>
      <c r="P350" s="9">
        <v>0</v>
      </c>
      <c r="Q350" s="3" t="s">
        <v>1438</v>
      </c>
      <c r="R350" s="3" t="s">
        <v>1434</v>
      </c>
      <c r="S350" s="3" t="s">
        <v>26</v>
      </c>
    </row>
    <row r="351" spans="1:19" x14ac:dyDescent="0.25">
      <c r="A351" s="3" t="s">
        <v>1439</v>
      </c>
      <c r="B351" s="2" t="s">
        <v>1440</v>
      </c>
      <c r="C351" s="2" t="s">
        <v>1430</v>
      </c>
      <c r="D351" s="2" t="s">
        <v>1441</v>
      </c>
      <c r="E351" s="2" t="s">
        <v>1432</v>
      </c>
      <c r="F351" s="11">
        <v>3.3512817935088082</v>
      </c>
      <c r="G351" s="13">
        <v>0</v>
      </c>
      <c r="H351" s="13">
        <v>2.8885322986698391E-2</v>
      </c>
      <c r="I351" s="13">
        <v>2.2708811003890732</v>
      </c>
      <c r="J351" s="13">
        <v>0.57956910087645019</v>
      </c>
      <c r="K351" s="13">
        <v>0.46764279945679937</v>
      </c>
      <c r="L351" s="13">
        <v>4.3034697997872701E-3</v>
      </c>
      <c r="M351" s="9">
        <v>3700</v>
      </c>
      <c r="N351" s="9">
        <v>100</v>
      </c>
      <c r="O351" s="9">
        <v>0</v>
      </c>
      <c r="P351" s="9">
        <v>0</v>
      </c>
      <c r="Q351" s="4" t="s">
        <v>1442</v>
      </c>
      <c r="R351" s="4" t="s">
        <v>1434</v>
      </c>
      <c r="S351" s="4" t="s">
        <v>26</v>
      </c>
    </row>
    <row r="352" spans="1:19" x14ac:dyDescent="0.25">
      <c r="A352" s="3" t="s">
        <v>1443</v>
      </c>
      <c r="B352" s="2" t="s">
        <v>1444</v>
      </c>
      <c r="C352" s="2" t="s">
        <v>531</v>
      </c>
      <c r="D352" s="2" t="s">
        <v>1445</v>
      </c>
      <c r="E352" s="2" t="s">
        <v>533</v>
      </c>
      <c r="F352" s="11">
        <v>4.1127920993520641</v>
      </c>
      <c r="G352" s="13">
        <v>0.64261983216071383</v>
      </c>
      <c r="H352" s="13">
        <v>-1.7755655099088968E-2</v>
      </c>
      <c r="I352" s="13">
        <v>2.440385861147127</v>
      </c>
      <c r="J352" s="13">
        <v>0.94535759132409014</v>
      </c>
      <c r="K352" s="13">
        <v>9.7881000019434505E-2</v>
      </c>
      <c r="L352" s="13">
        <v>4.3034697997872701E-3</v>
      </c>
      <c r="M352" s="9">
        <v>2374</v>
      </c>
      <c r="N352" s="9">
        <v>48</v>
      </c>
      <c r="O352" s="9">
        <v>22.1</v>
      </c>
      <c r="P352" s="9">
        <v>6</v>
      </c>
      <c r="Q352" s="3" t="s">
        <v>1446</v>
      </c>
      <c r="R352" s="3" t="s">
        <v>1447</v>
      </c>
      <c r="S352" s="3" t="s">
        <v>26</v>
      </c>
    </row>
    <row r="353" spans="1:19" x14ac:dyDescent="0.25">
      <c r="A353" s="3" t="s">
        <v>1448</v>
      </c>
      <c r="B353" s="2" t="s">
        <v>1449</v>
      </c>
      <c r="C353" s="2" t="s">
        <v>637</v>
      </c>
      <c r="D353" s="2" t="s">
        <v>1450</v>
      </c>
      <c r="E353" s="2" t="s">
        <v>639</v>
      </c>
      <c r="F353" s="11">
        <v>2.352640420968831</v>
      </c>
      <c r="G353" s="13">
        <v>0.78953880813196253</v>
      </c>
      <c r="H353" s="13">
        <v>-1.000587060955031E-2</v>
      </c>
      <c r="I353" s="13">
        <v>1.1701919832276171</v>
      </c>
      <c r="J353" s="13">
        <v>0.23633939783102251</v>
      </c>
      <c r="K353" s="13">
        <v>0.16227263258799191</v>
      </c>
      <c r="L353" s="13">
        <v>4.3034697997872701E-3</v>
      </c>
      <c r="M353" s="9">
        <v>2081</v>
      </c>
      <c r="N353" s="9">
        <v>26.4</v>
      </c>
      <c r="O353" s="9">
        <v>57.2</v>
      </c>
      <c r="P353" s="9">
        <v>6.1</v>
      </c>
      <c r="Q353" s="3" t="s">
        <v>1451</v>
      </c>
      <c r="R353" s="3" t="s">
        <v>44</v>
      </c>
      <c r="S353" s="3" t="s">
        <v>26</v>
      </c>
    </row>
    <row r="354" spans="1:19" x14ac:dyDescent="0.25">
      <c r="A354" s="3" t="s">
        <v>1452</v>
      </c>
      <c r="B354" s="2" t="s">
        <v>1453</v>
      </c>
      <c r="C354" s="2" t="s">
        <v>637</v>
      </c>
      <c r="D354" s="2" t="s">
        <v>1454</v>
      </c>
      <c r="E354" s="2" t="s">
        <v>639</v>
      </c>
      <c r="F354" s="11">
        <v>1.045950664303295</v>
      </c>
      <c r="G354" s="13">
        <v>0.59807080172600358</v>
      </c>
      <c r="H354" s="13">
        <v>8.8228213373897926E-2</v>
      </c>
      <c r="I354" s="13">
        <v>-8.5231253948396812E-3</v>
      </c>
      <c r="J354" s="13">
        <v>0.23633939783102251</v>
      </c>
      <c r="K354" s="13">
        <v>0.13168450076719651</v>
      </c>
      <c r="L354" s="13">
        <v>1.5087600001440369E-4</v>
      </c>
      <c r="M354" s="9">
        <v>316</v>
      </c>
      <c r="N354" s="9">
        <v>4.2</v>
      </c>
      <c r="O354" s="9">
        <v>1.2</v>
      </c>
      <c r="P354" s="9">
        <v>7.8</v>
      </c>
      <c r="Q354" s="3" t="s">
        <v>1455</v>
      </c>
      <c r="R354" s="3" t="s">
        <v>44</v>
      </c>
      <c r="S354" s="3" t="s">
        <v>64</v>
      </c>
    </row>
    <row r="355" spans="1:19" x14ac:dyDescent="0.25">
      <c r="A355" s="3" t="s">
        <v>1456</v>
      </c>
      <c r="B355" s="2" t="s">
        <v>1457</v>
      </c>
      <c r="C355" s="2" t="s">
        <v>21</v>
      </c>
      <c r="D355" s="2" t="s">
        <v>1458</v>
      </c>
      <c r="E355" s="2" t="s">
        <v>23</v>
      </c>
      <c r="F355" s="11">
        <v>3.4886189693450289</v>
      </c>
      <c r="G355" s="13">
        <v>2.8862162758828109</v>
      </c>
      <c r="H355" s="13">
        <v>0.27090875457870428</v>
      </c>
      <c r="I355" s="13">
        <v>-8.8817841970012523E-16</v>
      </c>
      <c r="J355" s="13">
        <v>0.12757075496256751</v>
      </c>
      <c r="K355" s="13">
        <v>0.19961971412115981</v>
      </c>
      <c r="L355" s="13">
        <v>4.3034697997872701E-3</v>
      </c>
      <c r="M355" s="9">
        <v>522</v>
      </c>
      <c r="N355" s="9">
        <v>0.6</v>
      </c>
      <c r="O355" s="9">
        <v>19.100000000000001</v>
      </c>
      <c r="P355" s="9">
        <v>9</v>
      </c>
      <c r="Q355" s="3" t="s">
        <v>744</v>
      </c>
      <c r="R355" s="3" t="s">
        <v>25</v>
      </c>
      <c r="S355" s="3" t="s">
        <v>26</v>
      </c>
    </row>
    <row r="356" spans="1:19" x14ac:dyDescent="0.25">
      <c r="A356" s="3" t="s">
        <v>1459</v>
      </c>
      <c r="B356" s="2" t="s">
        <v>1460</v>
      </c>
      <c r="C356" s="2" t="s">
        <v>531</v>
      </c>
      <c r="D356" s="2" t="s">
        <v>1461</v>
      </c>
      <c r="E356" s="2" t="s">
        <v>533</v>
      </c>
      <c r="F356" s="11">
        <v>0.5817538014041217</v>
      </c>
      <c r="G356" s="13">
        <v>0.1971524098603161</v>
      </c>
      <c r="H356" s="13">
        <v>2.275304102342867E-2</v>
      </c>
      <c r="I356" s="13">
        <v>0.20017052611645139</v>
      </c>
      <c r="J356" s="13">
        <v>0.1069931854239969</v>
      </c>
      <c r="K356" s="13">
        <v>5.0381169180141253E-2</v>
      </c>
      <c r="L356" s="13">
        <v>4.3034697997872701E-3</v>
      </c>
      <c r="M356" s="9">
        <v>82</v>
      </c>
      <c r="N356" s="9">
        <v>0.1</v>
      </c>
      <c r="O356" s="9">
        <v>2.9</v>
      </c>
      <c r="P356" s="9">
        <v>0.5</v>
      </c>
      <c r="Q356" s="3" t="s">
        <v>1462</v>
      </c>
      <c r="R356" s="3" t="s">
        <v>127</v>
      </c>
      <c r="S356" s="3" t="s">
        <v>26</v>
      </c>
    </row>
    <row r="357" spans="1:19" x14ac:dyDescent="0.25">
      <c r="A357" s="3" t="s">
        <v>1463</v>
      </c>
      <c r="B357" s="2" t="s">
        <v>1464</v>
      </c>
      <c r="C357" s="2" t="s">
        <v>90</v>
      </c>
      <c r="D357" s="2" t="s">
        <v>1465</v>
      </c>
      <c r="E357" s="2" t="s">
        <v>92</v>
      </c>
      <c r="F357" s="11">
        <v>0.86294559687262962</v>
      </c>
      <c r="G357" s="13">
        <v>0.29683434532377939</v>
      </c>
      <c r="H357" s="13">
        <v>1.8846992719310479E-2</v>
      </c>
      <c r="I357" s="13">
        <v>0.2031377519285931</v>
      </c>
      <c r="J357" s="13">
        <v>0.1069931854239969</v>
      </c>
      <c r="K357" s="13">
        <v>0.2328298516771625</v>
      </c>
      <c r="L357" s="13">
        <v>4.3034697997872701E-3</v>
      </c>
      <c r="M357" s="9">
        <v>79</v>
      </c>
      <c r="N357" s="9">
        <v>0.1</v>
      </c>
      <c r="O357" s="9">
        <v>3.3</v>
      </c>
      <c r="P357" s="9">
        <v>0.8</v>
      </c>
      <c r="Q357" s="3" t="s">
        <v>1466</v>
      </c>
      <c r="R357" s="3" t="s">
        <v>127</v>
      </c>
      <c r="S357" s="3" t="s">
        <v>26</v>
      </c>
    </row>
    <row r="358" spans="1:19" x14ac:dyDescent="0.25">
      <c r="A358" s="3" t="s">
        <v>1467</v>
      </c>
      <c r="B358" s="2" t="s">
        <v>1468</v>
      </c>
      <c r="C358" s="2" t="s">
        <v>531</v>
      </c>
      <c r="D358" s="2" t="s">
        <v>1469</v>
      </c>
      <c r="E358" s="2" t="s">
        <v>533</v>
      </c>
      <c r="F358" s="11">
        <v>2.553574139890634</v>
      </c>
      <c r="G358" s="13">
        <v>1.0368825323104529</v>
      </c>
      <c r="H358" s="13">
        <v>7.5286813387263896E-2</v>
      </c>
      <c r="I358" s="13">
        <v>0.88562005580200998</v>
      </c>
      <c r="J358" s="13">
        <v>0.40021036910366181</v>
      </c>
      <c r="K358" s="13">
        <v>0.1512708994874587</v>
      </c>
      <c r="L358" s="13">
        <v>4.3034697997872701E-3</v>
      </c>
      <c r="M358" s="9">
        <v>59</v>
      </c>
      <c r="N358" s="9">
        <v>0.2</v>
      </c>
      <c r="O358" s="9">
        <v>2.1</v>
      </c>
      <c r="P358" s="9">
        <v>0.3</v>
      </c>
      <c r="Q358" s="3" t="s">
        <v>1470</v>
      </c>
      <c r="R358" s="3" t="s">
        <v>329</v>
      </c>
      <c r="S358" s="3" t="s">
        <v>26</v>
      </c>
    </row>
    <row r="359" spans="1:19" x14ac:dyDescent="0.25">
      <c r="A359" s="3" t="s">
        <v>1471</v>
      </c>
      <c r="B359" s="2" t="s">
        <v>1472</v>
      </c>
      <c r="C359" s="2" t="s">
        <v>531</v>
      </c>
      <c r="D359" s="2" t="s">
        <v>1473</v>
      </c>
      <c r="E359" s="2" t="s">
        <v>533</v>
      </c>
      <c r="F359" s="11">
        <v>5.5873358434778542</v>
      </c>
      <c r="G359" s="13">
        <v>2.4226437553256579</v>
      </c>
      <c r="H359" s="13">
        <v>5.7753998757864751E-2</v>
      </c>
      <c r="I359" s="13">
        <v>2.0762898803191292</v>
      </c>
      <c r="J359" s="13">
        <v>0.65812502447798982</v>
      </c>
      <c r="K359" s="13">
        <v>0.3682197147974256</v>
      </c>
      <c r="L359" s="13">
        <v>4.3034697997872701E-3</v>
      </c>
      <c r="M359" s="9">
        <v>1408</v>
      </c>
      <c r="N359" s="9">
        <v>1.1000000000000001</v>
      </c>
      <c r="O359" s="9">
        <v>62.5</v>
      </c>
      <c r="P359" s="9">
        <v>10.9</v>
      </c>
      <c r="Q359" s="4" t="s">
        <v>1474</v>
      </c>
      <c r="R359" s="4" t="s">
        <v>161</v>
      </c>
      <c r="S359" s="4" t="s">
        <v>26</v>
      </c>
    </row>
    <row r="360" spans="1:19" x14ac:dyDescent="0.25">
      <c r="A360" s="3" t="s">
        <v>1475</v>
      </c>
      <c r="B360" s="2" t="s">
        <v>1476</v>
      </c>
      <c r="C360" s="2" t="s">
        <v>531</v>
      </c>
      <c r="D360" s="2" t="s">
        <v>1477</v>
      </c>
      <c r="E360" s="2" t="s">
        <v>533</v>
      </c>
      <c r="F360" s="11">
        <v>1.371351900609413</v>
      </c>
      <c r="G360" s="13">
        <v>0.72195287576193068</v>
      </c>
      <c r="H360" s="13">
        <v>2.9568373814073699E-2</v>
      </c>
      <c r="I360" s="13">
        <v>0.2113532204213826</v>
      </c>
      <c r="J360" s="13">
        <v>0.1069931854239969</v>
      </c>
      <c r="K360" s="13">
        <v>0.29718077538824139</v>
      </c>
      <c r="L360" s="13">
        <v>4.3034697997872701E-3</v>
      </c>
      <c r="M360" s="9">
        <v>112</v>
      </c>
      <c r="N360" s="9">
        <v>0.1</v>
      </c>
      <c r="O360" s="9">
        <v>4.9000000000000004</v>
      </c>
      <c r="P360" s="9">
        <v>0.9</v>
      </c>
      <c r="Q360" s="3" t="s">
        <v>1478</v>
      </c>
      <c r="R360" s="3" t="s">
        <v>127</v>
      </c>
      <c r="S360" s="3" t="s">
        <v>26</v>
      </c>
    </row>
    <row r="361" spans="1:19" x14ac:dyDescent="0.25">
      <c r="A361" s="3" t="s">
        <v>1479</v>
      </c>
      <c r="B361" s="2" t="s">
        <v>1480</v>
      </c>
      <c r="C361" s="2" t="s">
        <v>531</v>
      </c>
      <c r="D361" s="2" t="s">
        <v>1481</v>
      </c>
      <c r="E361" s="2" t="s">
        <v>533</v>
      </c>
      <c r="F361" s="11">
        <v>2.553574139890634</v>
      </c>
      <c r="G361" s="13">
        <v>1.0368825323104529</v>
      </c>
      <c r="H361" s="13">
        <v>7.5286813387263896E-2</v>
      </c>
      <c r="I361" s="13">
        <v>0.88562005580200998</v>
      </c>
      <c r="J361" s="13">
        <v>0.40021036910366181</v>
      </c>
      <c r="K361" s="13">
        <v>0.1512708994874587</v>
      </c>
      <c r="L361" s="13">
        <v>4.3034697997872701E-3</v>
      </c>
      <c r="M361" s="9">
        <v>311</v>
      </c>
      <c r="N361" s="9">
        <v>0.5</v>
      </c>
      <c r="O361" s="9">
        <v>16.5</v>
      </c>
      <c r="P361" s="9">
        <v>0.5</v>
      </c>
      <c r="Q361" s="3" t="s">
        <v>1470</v>
      </c>
      <c r="R361" s="3" t="s">
        <v>329</v>
      </c>
      <c r="S361" s="3" t="s">
        <v>26</v>
      </c>
    </row>
    <row r="362" spans="1:19" x14ac:dyDescent="0.25">
      <c r="A362" s="3" t="s">
        <v>1482</v>
      </c>
      <c r="B362" s="2" t="s">
        <v>1483</v>
      </c>
      <c r="C362" s="2" t="s">
        <v>531</v>
      </c>
      <c r="D362" s="2" t="s">
        <v>1484</v>
      </c>
      <c r="E362" s="2" t="s">
        <v>533</v>
      </c>
      <c r="F362" s="11">
        <v>0.86294559687262962</v>
      </c>
      <c r="G362" s="13">
        <v>0.29683434532377939</v>
      </c>
      <c r="H362" s="13">
        <v>1.8846992719310479E-2</v>
      </c>
      <c r="I362" s="13">
        <v>0.2031377519285931</v>
      </c>
      <c r="J362" s="13">
        <v>0.1069931854239969</v>
      </c>
      <c r="K362" s="13">
        <v>0.2328298516771625</v>
      </c>
      <c r="L362" s="13">
        <v>4.3034697997872701E-3</v>
      </c>
      <c r="M362" s="9">
        <v>90</v>
      </c>
      <c r="N362" s="9">
        <v>0.3</v>
      </c>
      <c r="O362" s="9">
        <v>3</v>
      </c>
      <c r="P362" s="9">
        <v>1.2</v>
      </c>
      <c r="Q362" s="3" t="s">
        <v>1466</v>
      </c>
      <c r="R362" s="3" t="s">
        <v>127</v>
      </c>
      <c r="S362" s="3" t="s">
        <v>26</v>
      </c>
    </row>
    <row r="363" spans="1:19" x14ac:dyDescent="0.25">
      <c r="A363" s="3" t="s">
        <v>1485</v>
      </c>
      <c r="B363" s="2" t="s">
        <v>1486</v>
      </c>
      <c r="C363" s="2" t="s">
        <v>531</v>
      </c>
      <c r="D363" s="2" t="s">
        <v>1487</v>
      </c>
      <c r="E363" s="2" t="s">
        <v>533</v>
      </c>
      <c r="F363" s="11">
        <v>0.58766436699472413</v>
      </c>
      <c r="G363" s="13">
        <v>0.20812268273824841</v>
      </c>
      <c r="H363" s="13">
        <v>1.5014420868177499E-2</v>
      </c>
      <c r="I363" s="13">
        <v>0.200170526116454</v>
      </c>
      <c r="J363" s="13">
        <v>0.1069931854239969</v>
      </c>
      <c r="K363" s="13">
        <v>5.3060082048060078E-2</v>
      </c>
      <c r="L363" s="13">
        <v>4.3034697997872701E-3</v>
      </c>
      <c r="M363" s="9">
        <v>255</v>
      </c>
      <c r="N363" s="9">
        <v>0.3</v>
      </c>
      <c r="O363" s="9">
        <v>11.9</v>
      </c>
      <c r="P363" s="9">
        <v>1</v>
      </c>
      <c r="Q363" s="3" t="s">
        <v>1488</v>
      </c>
      <c r="R363" s="3" t="s">
        <v>127</v>
      </c>
      <c r="S363" s="3" t="s">
        <v>26</v>
      </c>
    </row>
    <row r="364" spans="1:19" x14ac:dyDescent="0.25">
      <c r="A364" s="3" t="s">
        <v>1489</v>
      </c>
      <c r="B364" s="2" t="s">
        <v>1490</v>
      </c>
      <c r="C364" s="2" t="s">
        <v>531</v>
      </c>
      <c r="D364" s="2" t="s">
        <v>1491</v>
      </c>
      <c r="E364" s="2" t="s">
        <v>533</v>
      </c>
      <c r="F364" s="11">
        <v>0.85502137841962811</v>
      </c>
      <c r="G364" s="13">
        <v>0.42108736433704658</v>
      </c>
      <c r="H364" s="13">
        <v>2.7751061157639562E-2</v>
      </c>
      <c r="I364" s="13">
        <v>0.200170526116459</v>
      </c>
      <c r="J364" s="13">
        <v>0.1069931854239969</v>
      </c>
      <c r="K364" s="13">
        <v>9.4715771584698696E-2</v>
      </c>
      <c r="L364" s="13">
        <v>4.3034697997872701E-3</v>
      </c>
      <c r="M364" s="9">
        <v>236</v>
      </c>
      <c r="N364" s="9">
        <v>0.2</v>
      </c>
      <c r="O364" s="9">
        <v>10.9</v>
      </c>
      <c r="P364" s="9">
        <v>1.4</v>
      </c>
      <c r="Q364" s="3" t="s">
        <v>1492</v>
      </c>
      <c r="R364" s="3" t="s">
        <v>127</v>
      </c>
      <c r="S364" s="3" t="s">
        <v>26</v>
      </c>
    </row>
    <row r="365" spans="1:19" x14ac:dyDescent="0.25">
      <c r="A365" s="3" t="s">
        <v>1493</v>
      </c>
      <c r="B365" s="2" t="s">
        <v>1494</v>
      </c>
      <c r="C365" s="2" t="s">
        <v>637</v>
      </c>
      <c r="D365" s="2" t="s">
        <v>1495</v>
      </c>
      <c r="E365" s="2" t="s">
        <v>639</v>
      </c>
      <c r="F365" s="11">
        <v>2.352640420968831</v>
      </c>
      <c r="G365" s="13">
        <v>0.78953880813196253</v>
      </c>
      <c r="H365" s="13">
        <v>-1.000587060955031E-2</v>
      </c>
      <c r="I365" s="13">
        <v>1.1701919832276171</v>
      </c>
      <c r="J365" s="13">
        <v>0.23633939783102251</v>
      </c>
      <c r="K365" s="13">
        <v>0.16227263258799191</v>
      </c>
      <c r="L365" s="13">
        <v>4.3034697997872701E-3</v>
      </c>
      <c r="M365" s="9">
        <v>2221</v>
      </c>
      <c r="N365" s="9">
        <v>31.9</v>
      </c>
      <c r="O365" s="9">
        <v>44.9</v>
      </c>
      <c r="P365" s="9">
        <v>5.4</v>
      </c>
      <c r="Q365" s="3" t="s">
        <v>1451</v>
      </c>
      <c r="R365" s="3" t="s">
        <v>44</v>
      </c>
      <c r="S365" s="3" t="s">
        <v>26</v>
      </c>
    </row>
    <row r="366" spans="1:19" x14ac:dyDescent="0.25">
      <c r="A366" s="3" t="s">
        <v>1496</v>
      </c>
      <c r="B366" s="2" t="s">
        <v>1497</v>
      </c>
      <c r="C366" s="2" t="s">
        <v>531</v>
      </c>
      <c r="D366" s="2" t="s">
        <v>1498</v>
      </c>
      <c r="E366" s="2" t="s">
        <v>533</v>
      </c>
      <c r="F366" s="11">
        <v>1.928438910493385</v>
      </c>
      <c r="G366" s="13">
        <v>0.56539253648934007</v>
      </c>
      <c r="H366" s="13">
        <v>5.4934376984022787E-2</v>
      </c>
      <c r="I366" s="13">
        <v>0.24115844882721291</v>
      </c>
      <c r="J366" s="13">
        <v>0.1069931854239969</v>
      </c>
      <c r="K366" s="13">
        <v>0.95565689296902478</v>
      </c>
      <c r="L366" s="13">
        <v>4.3034697997872701E-3</v>
      </c>
      <c r="M366" s="9">
        <v>106</v>
      </c>
      <c r="N366" s="9">
        <v>0.1</v>
      </c>
      <c r="O366" s="9">
        <v>3.2</v>
      </c>
      <c r="P366" s="9">
        <v>2.6</v>
      </c>
      <c r="Q366" s="3" t="s">
        <v>1499</v>
      </c>
      <c r="R366" s="3" t="s">
        <v>127</v>
      </c>
      <c r="S366" s="3" t="s">
        <v>26</v>
      </c>
    </row>
    <row r="367" spans="1:19" x14ac:dyDescent="0.25">
      <c r="A367" s="3" t="s">
        <v>1500</v>
      </c>
      <c r="B367" s="2" t="s">
        <v>1501</v>
      </c>
      <c r="C367" s="2" t="s">
        <v>531</v>
      </c>
      <c r="D367" s="2" t="s">
        <v>1502</v>
      </c>
      <c r="E367" s="2" t="s">
        <v>533</v>
      </c>
      <c r="F367" s="11">
        <v>0.41343984793132121</v>
      </c>
      <c r="G367" s="13">
        <v>4.6840603944754262E-2</v>
      </c>
      <c r="H367" s="13">
        <v>7.5629783163987923E-3</v>
      </c>
      <c r="I367" s="13">
        <v>0.20017052611645619</v>
      </c>
      <c r="J367" s="13">
        <v>0.1069931854239969</v>
      </c>
      <c r="K367" s="13">
        <v>4.7569084329927652E-2</v>
      </c>
      <c r="L367" s="13">
        <v>4.3034697997872701E-3</v>
      </c>
      <c r="M367" s="9">
        <v>92</v>
      </c>
      <c r="N367" s="9">
        <v>0.5</v>
      </c>
      <c r="O367" s="9">
        <v>0</v>
      </c>
      <c r="P367" s="9">
        <v>2.5</v>
      </c>
      <c r="Q367" s="3" t="s">
        <v>1503</v>
      </c>
      <c r="R367" s="3" t="s">
        <v>127</v>
      </c>
      <c r="S367" s="3" t="s">
        <v>26</v>
      </c>
    </row>
    <row r="368" spans="1:19" x14ac:dyDescent="0.25">
      <c r="A368" s="3" t="s">
        <v>1504</v>
      </c>
      <c r="B368" s="2" t="s">
        <v>1505</v>
      </c>
      <c r="C368" s="2" t="s">
        <v>531</v>
      </c>
      <c r="D368" s="2" t="s">
        <v>1506</v>
      </c>
      <c r="E368" s="2" t="s">
        <v>533</v>
      </c>
      <c r="F368" s="11">
        <v>1.61381701650099</v>
      </c>
      <c r="G368" s="13">
        <v>0.51197928898454059</v>
      </c>
      <c r="H368" s="13">
        <v>-6.5750809941137398E-3</v>
      </c>
      <c r="I368" s="13">
        <v>0.75881521386615713</v>
      </c>
      <c r="J368" s="13">
        <v>0.23633939783102251</v>
      </c>
      <c r="K368" s="13">
        <v>0.1131073208133688</v>
      </c>
      <c r="L368" s="13">
        <v>1.5087600001440369E-4</v>
      </c>
      <c r="M368" s="9">
        <v>1300</v>
      </c>
      <c r="N368" s="9">
        <v>14.8</v>
      </c>
      <c r="O368" s="9">
        <v>39</v>
      </c>
      <c r="P368" s="9">
        <v>3.7</v>
      </c>
      <c r="Q368" s="3" t="s">
        <v>1507</v>
      </c>
      <c r="R368" s="3" t="s">
        <v>44</v>
      </c>
      <c r="S368" s="3" t="s">
        <v>64</v>
      </c>
    </row>
    <row r="369" spans="1:19" x14ac:dyDescent="0.25">
      <c r="A369" s="3" t="s">
        <v>1508</v>
      </c>
      <c r="B369" s="2" t="s">
        <v>1509</v>
      </c>
      <c r="C369" s="2" t="s">
        <v>531</v>
      </c>
      <c r="D369" s="2" t="s">
        <v>1510</v>
      </c>
      <c r="E369" s="2" t="s">
        <v>533</v>
      </c>
      <c r="F369" s="11">
        <v>2.3057115407004432</v>
      </c>
      <c r="G369" s="13">
        <v>1.0018159154677559</v>
      </c>
      <c r="H369" s="13">
        <v>5.4564450434387443E-2</v>
      </c>
      <c r="I369" s="13">
        <v>0.51173932191526483</v>
      </c>
      <c r="J369" s="13">
        <v>0.49077338914798868</v>
      </c>
      <c r="K369" s="13">
        <v>0.2425149939352593</v>
      </c>
      <c r="L369" s="13">
        <v>4.3034697997872701E-3</v>
      </c>
      <c r="M369" s="9">
        <v>375</v>
      </c>
      <c r="N369" s="9">
        <v>0.5</v>
      </c>
      <c r="O369" s="9">
        <v>14.8</v>
      </c>
      <c r="P369" s="9">
        <v>4.3</v>
      </c>
      <c r="Q369" s="3" t="s">
        <v>1511</v>
      </c>
      <c r="R369" s="3" t="s">
        <v>1255</v>
      </c>
      <c r="S369" s="3" t="s">
        <v>26</v>
      </c>
    </row>
    <row r="370" spans="1:19" x14ac:dyDescent="0.25">
      <c r="A370" s="3" t="s">
        <v>1512</v>
      </c>
      <c r="B370" s="2" t="s">
        <v>1513</v>
      </c>
      <c r="C370" s="2" t="s">
        <v>300</v>
      </c>
      <c r="D370" s="2" t="s">
        <v>1514</v>
      </c>
      <c r="E370" s="2" t="s">
        <v>302</v>
      </c>
      <c r="F370" s="11">
        <v>1.600304440409186</v>
      </c>
      <c r="G370" s="13">
        <v>0.77033790990540707</v>
      </c>
      <c r="H370" s="13">
        <v>6.0770182519245992E-2</v>
      </c>
      <c r="I370" s="13">
        <v>0.33184741681635571</v>
      </c>
      <c r="J370" s="13">
        <v>0.37977852359065012</v>
      </c>
      <c r="K370" s="13">
        <v>5.3266937777739408E-2</v>
      </c>
      <c r="L370" s="13">
        <v>4.3034697997872701E-3</v>
      </c>
      <c r="M370" s="9">
        <v>479</v>
      </c>
      <c r="N370" s="9">
        <v>2.4</v>
      </c>
      <c r="O370" s="9">
        <v>18.399999999999999</v>
      </c>
      <c r="P370" s="9">
        <v>3</v>
      </c>
      <c r="Q370" s="3" t="s">
        <v>1515</v>
      </c>
      <c r="R370" s="3" t="s">
        <v>304</v>
      </c>
      <c r="S370" s="3" t="s">
        <v>26</v>
      </c>
    </row>
    <row r="371" spans="1:19" x14ac:dyDescent="0.25">
      <c r="A371" s="3" t="s">
        <v>1516</v>
      </c>
      <c r="B371" s="2" t="s">
        <v>1517</v>
      </c>
      <c r="C371" s="2" t="s">
        <v>531</v>
      </c>
      <c r="D371" s="2" t="s">
        <v>1518</v>
      </c>
      <c r="E371" s="2" t="s">
        <v>533</v>
      </c>
      <c r="F371" s="11">
        <v>1.6070252462752761</v>
      </c>
      <c r="G371" s="13">
        <v>0.77188425079554124</v>
      </c>
      <c r="H371" s="13">
        <v>9.5739167389580632E-2</v>
      </c>
      <c r="I371" s="13">
        <v>0.15777424482362171</v>
      </c>
      <c r="J371" s="13">
        <v>0.47770507472287732</v>
      </c>
      <c r="K371" s="13">
        <v>9.9619038743867877E-2</v>
      </c>
      <c r="L371" s="13">
        <v>4.3034697997872701E-3</v>
      </c>
      <c r="M371" s="9">
        <v>371</v>
      </c>
      <c r="N371" s="9">
        <v>0.5</v>
      </c>
      <c r="O371" s="9">
        <v>9.6</v>
      </c>
      <c r="P371" s="9">
        <v>5.0999999999999996</v>
      </c>
      <c r="Q371" s="3" t="s">
        <v>1519</v>
      </c>
      <c r="R371" s="3" t="s">
        <v>371</v>
      </c>
      <c r="S371" s="3" t="s">
        <v>26</v>
      </c>
    </row>
    <row r="372" spans="1:19" x14ac:dyDescent="0.25">
      <c r="A372" s="3" t="s">
        <v>1520</v>
      </c>
      <c r="B372" s="2" t="s">
        <v>1521</v>
      </c>
      <c r="C372" s="2" t="s">
        <v>531</v>
      </c>
      <c r="D372" s="2" t="s">
        <v>1522</v>
      </c>
      <c r="E372" s="2" t="s">
        <v>533</v>
      </c>
      <c r="F372" s="11">
        <v>1.6668954143854331</v>
      </c>
      <c r="G372" s="13">
        <v>1.0316640426257639</v>
      </c>
      <c r="H372" s="13">
        <v>7.9710038417345891E-2</v>
      </c>
      <c r="I372" s="13">
        <v>0.13339231932107709</v>
      </c>
      <c r="J372" s="13">
        <v>0.21827833249620571</v>
      </c>
      <c r="K372" s="13">
        <v>0.19954721172525311</v>
      </c>
      <c r="L372" s="13">
        <v>4.3034697997872701E-3</v>
      </c>
      <c r="M372" s="9">
        <v>1455</v>
      </c>
      <c r="N372" s="9">
        <v>0.1</v>
      </c>
      <c r="O372" s="9">
        <v>85</v>
      </c>
      <c r="P372" s="9">
        <v>0.2</v>
      </c>
      <c r="Q372" s="3" t="s">
        <v>1523</v>
      </c>
      <c r="R372" s="3" t="s">
        <v>460</v>
      </c>
      <c r="S372" s="3" t="s">
        <v>26</v>
      </c>
    </row>
    <row r="373" spans="1:19" x14ac:dyDescent="0.25">
      <c r="A373" s="3" t="s">
        <v>1524</v>
      </c>
      <c r="B373" s="2" t="s">
        <v>1525</v>
      </c>
      <c r="C373" s="2" t="s">
        <v>531</v>
      </c>
      <c r="D373" s="2" t="s">
        <v>1526</v>
      </c>
      <c r="E373" s="2" t="s">
        <v>533</v>
      </c>
      <c r="F373" s="11">
        <v>1.4203528983940881</v>
      </c>
      <c r="G373" s="13">
        <v>0.95944643619656078</v>
      </c>
      <c r="H373" s="13">
        <v>8.0951494140151695E-2</v>
      </c>
      <c r="I373" s="13">
        <v>0.20017052611645261</v>
      </c>
      <c r="J373" s="13">
        <v>0.1069931854239969</v>
      </c>
      <c r="K373" s="13">
        <v>6.8487786717139287E-2</v>
      </c>
      <c r="L373" s="13">
        <v>4.3034697997872701E-3</v>
      </c>
      <c r="M373" s="9">
        <v>314</v>
      </c>
      <c r="N373" s="9">
        <v>0.8</v>
      </c>
      <c r="O373" s="9">
        <v>7.7</v>
      </c>
      <c r="P373" s="9">
        <v>5.9</v>
      </c>
      <c r="Q373" s="3" t="s">
        <v>1527</v>
      </c>
      <c r="R373" s="3" t="s">
        <v>127</v>
      </c>
      <c r="S373" s="3" t="s">
        <v>26</v>
      </c>
    </row>
    <row r="374" spans="1:19" x14ac:dyDescent="0.25">
      <c r="A374" s="3" t="s">
        <v>1528</v>
      </c>
      <c r="B374" s="2" t="s">
        <v>1529</v>
      </c>
      <c r="C374" s="2" t="s">
        <v>300</v>
      </c>
      <c r="D374" s="2" t="s">
        <v>1530</v>
      </c>
      <c r="E374" s="2" t="s">
        <v>302</v>
      </c>
      <c r="F374" s="11">
        <v>1.273498778709367</v>
      </c>
      <c r="G374" s="13">
        <v>0.5977565376568984</v>
      </c>
      <c r="H374" s="13">
        <v>7.4178239437966254E-2</v>
      </c>
      <c r="I374" s="13">
        <v>-3.9391743935592423E-2</v>
      </c>
      <c r="J374" s="13">
        <v>0.5346862523340945</v>
      </c>
      <c r="K374" s="13">
        <v>0.101966023416213</v>
      </c>
      <c r="L374" s="13">
        <v>4.3034697997872701E-3</v>
      </c>
      <c r="M374" s="9">
        <v>237</v>
      </c>
      <c r="N374" s="9">
        <v>0</v>
      </c>
      <c r="O374" s="9">
        <v>7</v>
      </c>
      <c r="P374" s="9">
        <v>6.9</v>
      </c>
      <c r="Q374" s="3" t="s">
        <v>1531</v>
      </c>
      <c r="R374" s="3" t="s">
        <v>1532</v>
      </c>
      <c r="S374" s="3" t="s">
        <v>26</v>
      </c>
    </row>
    <row r="375" spans="1:19" x14ac:dyDescent="0.25">
      <c r="A375" s="3" t="s">
        <v>1533</v>
      </c>
      <c r="B375" s="2" t="s">
        <v>1534</v>
      </c>
      <c r="C375" s="2" t="s">
        <v>300</v>
      </c>
      <c r="D375" s="2" t="s">
        <v>1534</v>
      </c>
      <c r="E375" s="2" t="s">
        <v>302</v>
      </c>
      <c r="F375" s="11">
        <v>1.5696821979054569</v>
      </c>
      <c r="G375" s="13">
        <v>0.72885118135466809</v>
      </c>
      <c r="H375" s="13">
        <v>5.704092606722852E-2</v>
      </c>
      <c r="I375" s="13">
        <v>0.32949511975218759</v>
      </c>
      <c r="J375" s="13">
        <v>0.37977852359065012</v>
      </c>
      <c r="K375" s="13">
        <v>7.0212977340936011E-2</v>
      </c>
      <c r="L375" s="13">
        <v>4.3034697997872701E-3</v>
      </c>
      <c r="M375" s="9">
        <v>623</v>
      </c>
      <c r="N375" s="9">
        <v>0.3</v>
      </c>
      <c r="O375" s="9">
        <v>35.799999999999997</v>
      </c>
      <c r="P375" s="9">
        <v>0</v>
      </c>
      <c r="Q375" s="3" t="s">
        <v>1535</v>
      </c>
      <c r="R375" s="3" t="s">
        <v>304</v>
      </c>
      <c r="S375" s="3" t="s">
        <v>26</v>
      </c>
    </row>
    <row r="376" spans="1:19" x14ac:dyDescent="0.25">
      <c r="A376" s="3" t="s">
        <v>1536</v>
      </c>
      <c r="B376" s="2" t="s">
        <v>1537</v>
      </c>
      <c r="C376" s="2" t="s">
        <v>90</v>
      </c>
      <c r="D376" s="2" t="s">
        <v>1538</v>
      </c>
      <c r="E376" s="2" t="s">
        <v>92</v>
      </c>
      <c r="F376" s="11">
        <v>1.466235744796389</v>
      </c>
      <c r="G376" s="13">
        <v>0.6443170611283342</v>
      </c>
      <c r="H376" s="13">
        <v>9.8312094425222638E-2</v>
      </c>
      <c r="I376" s="13">
        <v>0.35440891405314989</v>
      </c>
      <c r="J376" s="13">
        <v>0.31219091099542401</v>
      </c>
      <c r="K376" s="13">
        <v>5.2703294394470683E-2</v>
      </c>
      <c r="L376" s="13">
        <v>4.3034697997872701E-3</v>
      </c>
      <c r="M376" s="9">
        <v>344</v>
      </c>
      <c r="N376" s="9">
        <v>0</v>
      </c>
      <c r="O376" s="9">
        <v>2.6</v>
      </c>
      <c r="P376" s="9">
        <v>0.1</v>
      </c>
      <c r="Q376" s="3" t="s">
        <v>1539</v>
      </c>
      <c r="R376" s="3" t="s">
        <v>658</v>
      </c>
      <c r="S376" s="3" t="s">
        <v>26</v>
      </c>
    </row>
    <row r="377" spans="1:19" x14ac:dyDescent="0.25">
      <c r="A377" s="3" t="s">
        <v>1540</v>
      </c>
      <c r="B377" s="2" t="s">
        <v>1541</v>
      </c>
      <c r="C377" s="2" t="s">
        <v>90</v>
      </c>
      <c r="D377" s="2" t="s">
        <v>1542</v>
      </c>
      <c r="E377" s="2" t="s">
        <v>92</v>
      </c>
      <c r="F377" s="11">
        <v>1.466235744796389</v>
      </c>
      <c r="G377" s="13">
        <v>0.6443170611283342</v>
      </c>
      <c r="H377" s="13">
        <v>9.8312094425222638E-2</v>
      </c>
      <c r="I377" s="13">
        <v>0.35440891405314989</v>
      </c>
      <c r="J377" s="13">
        <v>0.31219091099542401</v>
      </c>
      <c r="K377" s="13">
        <v>5.2703294394470683E-2</v>
      </c>
      <c r="L377" s="13">
        <v>4.3034697997872701E-3</v>
      </c>
      <c r="M377" s="9">
        <v>297</v>
      </c>
      <c r="N377" s="9">
        <v>0</v>
      </c>
      <c r="O377" s="9">
        <v>1.4</v>
      </c>
      <c r="P377" s="9">
        <v>0.2</v>
      </c>
      <c r="Q377" s="3" t="s">
        <v>1539</v>
      </c>
      <c r="R377" s="3" t="s">
        <v>658</v>
      </c>
      <c r="S377" s="3" t="s">
        <v>26</v>
      </c>
    </row>
    <row r="378" spans="1:19" x14ac:dyDescent="0.25">
      <c r="A378" s="3" t="s">
        <v>1543</v>
      </c>
      <c r="B378" s="2" t="s">
        <v>1544</v>
      </c>
      <c r="C378" s="2" t="s">
        <v>90</v>
      </c>
      <c r="D378" s="2" t="s">
        <v>1545</v>
      </c>
      <c r="E378" s="2" t="s">
        <v>92</v>
      </c>
      <c r="F378" s="11">
        <v>1.466235744796389</v>
      </c>
      <c r="G378" s="13">
        <v>0.6443170611283342</v>
      </c>
      <c r="H378" s="13">
        <v>9.8312094425222638E-2</v>
      </c>
      <c r="I378" s="13">
        <v>0.35440891405314989</v>
      </c>
      <c r="J378" s="13">
        <v>0.31219091099542401</v>
      </c>
      <c r="K378" s="13">
        <v>5.2703294394470683E-2</v>
      </c>
      <c r="L378" s="13">
        <v>4.3034697997872701E-3</v>
      </c>
      <c r="M378" s="9">
        <v>321</v>
      </c>
      <c r="N378" s="9">
        <v>0</v>
      </c>
      <c r="O378" s="9">
        <v>0.3</v>
      </c>
      <c r="P378" s="9">
        <v>0.2</v>
      </c>
      <c r="Q378" s="3" t="s">
        <v>1539</v>
      </c>
      <c r="R378" s="3" t="s">
        <v>658</v>
      </c>
      <c r="S378" s="3" t="s">
        <v>26</v>
      </c>
    </row>
    <row r="379" spans="1:19" x14ac:dyDescent="0.25">
      <c r="A379" s="3" t="s">
        <v>1546</v>
      </c>
      <c r="B379" s="2" t="s">
        <v>1547</v>
      </c>
      <c r="C379" s="2" t="s">
        <v>90</v>
      </c>
      <c r="D379" s="2" t="s">
        <v>1548</v>
      </c>
      <c r="E379" s="2" t="s">
        <v>92</v>
      </c>
      <c r="F379" s="11">
        <v>1.466235744796389</v>
      </c>
      <c r="G379" s="13">
        <v>0.6443170611283342</v>
      </c>
      <c r="H379" s="13">
        <v>9.8312094425222638E-2</v>
      </c>
      <c r="I379" s="13">
        <v>0.35440891405314989</v>
      </c>
      <c r="J379" s="13">
        <v>0.31219091099542401</v>
      </c>
      <c r="K379" s="13">
        <v>5.2703294394470683E-2</v>
      </c>
      <c r="L379" s="13">
        <v>4.3034697997872701E-3</v>
      </c>
      <c r="M379" s="9">
        <v>316</v>
      </c>
      <c r="N379" s="9">
        <v>0</v>
      </c>
      <c r="O379" s="9">
        <v>1.4</v>
      </c>
      <c r="P379" s="9">
        <v>0.3</v>
      </c>
      <c r="Q379" s="3" t="s">
        <v>1539</v>
      </c>
      <c r="R379" s="3" t="s">
        <v>658</v>
      </c>
      <c r="S379" s="3" t="s">
        <v>26</v>
      </c>
    </row>
    <row r="380" spans="1:19" x14ac:dyDescent="0.25">
      <c r="A380" s="3" t="s">
        <v>1549</v>
      </c>
      <c r="B380" s="2" t="s">
        <v>1550</v>
      </c>
      <c r="C380" s="2" t="s">
        <v>103</v>
      </c>
      <c r="D380" s="2" t="s">
        <v>1551</v>
      </c>
      <c r="E380" s="2" t="s">
        <v>105</v>
      </c>
      <c r="F380" s="11">
        <v>0.55345999151729242</v>
      </c>
      <c r="G380" s="13">
        <v>0</v>
      </c>
      <c r="H380" s="13">
        <v>3.9222906245245798E-2</v>
      </c>
      <c r="I380" s="13">
        <v>0.27338965011564809</v>
      </c>
      <c r="J380" s="13">
        <v>0.21827833249620571</v>
      </c>
      <c r="K380" s="13">
        <v>2.2418226660178349E-2</v>
      </c>
      <c r="L380" s="13">
        <v>1.5087600001440369E-4</v>
      </c>
      <c r="M380" s="9">
        <v>479</v>
      </c>
      <c r="N380" s="9">
        <v>1.9</v>
      </c>
      <c r="O380" s="9">
        <v>0</v>
      </c>
      <c r="P380" s="9">
        <v>8.4</v>
      </c>
      <c r="Q380" s="4" t="s">
        <v>1552</v>
      </c>
      <c r="R380" s="4" t="s">
        <v>460</v>
      </c>
      <c r="S380" s="4" t="s">
        <v>64</v>
      </c>
    </row>
    <row r="381" spans="1:19" x14ac:dyDescent="0.25">
      <c r="A381" s="3" t="s">
        <v>1553</v>
      </c>
      <c r="B381" s="2" t="s">
        <v>1554</v>
      </c>
      <c r="C381" s="2" t="s">
        <v>60</v>
      </c>
      <c r="D381" s="2" t="s">
        <v>1555</v>
      </c>
      <c r="E381" s="2" t="s">
        <v>62</v>
      </c>
      <c r="F381" s="11">
        <v>1.8362569236872921</v>
      </c>
      <c r="G381" s="13">
        <v>1.5618409065103349</v>
      </c>
      <c r="H381" s="13">
        <v>0.1069536203700097</v>
      </c>
      <c r="I381" s="13">
        <v>6.2030971449200223E-2</v>
      </c>
      <c r="J381" s="13">
        <v>1.9108291739529479E-2</v>
      </c>
      <c r="K381" s="13">
        <v>8.6172257618202908E-2</v>
      </c>
      <c r="L381" s="13">
        <v>1.5087600001440369E-4</v>
      </c>
      <c r="M381" s="16">
        <v>1349</v>
      </c>
      <c r="N381" s="16">
        <v>28</v>
      </c>
      <c r="O381" s="16">
        <v>3.4</v>
      </c>
      <c r="P381" s="16">
        <v>15</v>
      </c>
      <c r="Q381" s="3" t="s">
        <v>238</v>
      </c>
      <c r="R381" s="3" t="s">
        <v>213</v>
      </c>
      <c r="S381" s="3" t="s">
        <v>64</v>
      </c>
    </row>
    <row r="382" spans="1:19" x14ac:dyDescent="0.25">
      <c r="A382" s="3" t="s">
        <v>1556</v>
      </c>
      <c r="B382" s="2" t="s">
        <v>1557</v>
      </c>
      <c r="C382" s="2" t="s">
        <v>300</v>
      </c>
      <c r="D382" s="2" t="s">
        <v>1557</v>
      </c>
      <c r="E382" s="2" t="s">
        <v>302</v>
      </c>
      <c r="F382" s="11">
        <v>4.1452384643308928</v>
      </c>
      <c r="G382" s="13">
        <v>1.8789006948497999</v>
      </c>
      <c r="H382" s="13">
        <v>0.1710807785822287</v>
      </c>
      <c r="I382" s="13">
        <v>1.145338023258021</v>
      </c>
      <c r="J382" s="13">
        <v>0.40021036910366181</v>
      </c>
      <c r="K382" s="13">
        <v>0.54540512873739366</v>
      </c>
      <c r="L382" s="13">
        <v>4.3034697997872701E-3</v>
      </c>
      <c r="M382" s="16">
        <v>1547</v>
      </c>
      <c r="N382" s="16">
        <v>35</v>
      </c>
      <c r="O382" s="16">
        <v>10</v>
      </c>
      <c r="P382" s="16">
        <v>4.7</v>
      </c>
      <c r="Q382" s="3" t="s">
        <v>1558</v>
      </c>
      <c r="R382" s="3" t="s">
        <v>329</v>
      </c>
      <c r="S382" s="3" t="s">
        <v>26</v>
      </c>
    </row>
    <row r="383" spans="1:19" x14ac:dyDescent="0.25">
      <c r="A383" s="3" t="s">
        <v>1559</v>
      </c>
      <c r="B383" s="2" t="s">
        <v>1560</v>
      </c>
      <c r="C383" s="2" t="s">
        <v>637</v>
      </c>
      <c r="D383" s="2" t="s">
        <v>1561</v>
      </c>
      <c r="E383" s="2" t="s">
        <v>639</v>
      </c>
      <c r="F383" s="11">
        <v>10.35074792878822</v>
      </c>
      <c r="G383" s="13">
        <v>8.140855589660692</v>
      </c>
      <c r="H383" s="13">
        <v>1.6014055559759031</v>
      </c>
      <c r="I383" s="13">
        <v>-0.2305332230173498</v>
      </c>
      <c r="J383" s="13">
        <v>0.67436997676944355</v>
      </c>
      <c r="K383" s="13">
        <v>0.16449915339951091</v>
      </c>
      <c r="L383" s="13">
        <v>1.5087600001440369E-4</v>
      </c>
      <c r="M383" s="16">
        <v>521</v>
      </c>
      <c r="N383" s="16">
        <v>5.3</v>
      </c>
      <c r="O383" s="16">
        <v>12</v>
      </c>
      <c r="P383" s="16">
        <v>6.8</v>
      </c>
      <c r="Q383" s="3" t="s">
        <v>1562</v>
      </c>
      <c r="R383" s="3" t="s">
        <v>376</v>
      </c>
      <c r="S383" s="3" t="s">
        <v>64</v>
      </c>
    </row>
    <row r="384" spans="1:19" x14ac:dyDescent="0.25">
      <c r="A384" s="3" t="s">
        <v>1563</v>
      </c>
      <c r="B384" s="2" t="s">
        <v>1564</v>
      </c>
      <c r="C384" s="2" t="s">
        <v>637</v>
      </c>
      <c r="D384" s="2" t="s">
        <v>1565</v>
      </c>
      <c r="E384" s="2" t="s">
        <v>639</v>
      </c>
      <c r="F384" s="11">
        <v>1.594905102783337</v>
      </c>
      <c r="G384" s="13">
        <v>0.65805547622079219</v>
      </c>
      <c r="H384" s="13">
        <v>3.0129995549234449E-2</v>
      </c>
      <c r="I384" s="13">
        <v>0.15966071024690251</v>
      </c>
      <c r="J384" s="13">
        <v>0.67436997676944355</v>
      </c>
      <c r="K384" s="13">
        <v>7.2538067996949687E-2</v>
      </c>
      <c r="L384" s="13">
        <v>1.5087600001440369E-4</v>
      </c>
      <c r="M384" s="16">
        <v>324</v>
      </c>
      <c r="N384" s="16">
        <v>3</v>
      </c>
      <c r="O384" s="16">
        <v>9.5</v>
      </c>
      <c r="P384" s="16">
        <v>2.6</v>
      </c>
      <c r="Q384" s="3" t="s">
        <v>1566</v>
      </c>
      <c r="R384" s="3" t="s">
        <v>376</v>
      </c>
      <c r="S384" s="3" t="s">
        <v>64</v>
      </c>
    </row>
    <row r="385" spans="1:19" x14ac:dyDescent="0.25">
      <c r="A385" s="3" t="s">
        <v>1567</v>
      </c>
      <c r="B385" s="2" t="s">
        <v>1568</v>
      </c>
      <c r="C385" s="2" t="s">
        <v>637</v>
      </c>
      <c r="D385" s="2" t="s">
        <v>1569</v>
      </c>
      <c r="E385" s="2" t="s">
        <v>639</v>
      </c>
      <c r="F385" s="11"/>
      <c r="G385" s="13"/>
      <c r="H385" s="13"/>
      <c r="I385" s="13"/>
      <c r="J385" s="13"/>
      <c r="K385" s="13"/>
      <c r="L385" s="13"/>
      <c r="M385" s="16">
        <v>448</v>
      </c>
      <c r="N385" s="16">
        <v>2.8</v>
      </c>
      <c r="O385" s="16">
        <v>14</v>
      </c>
      <c r="P385" s="16">
        <v>5.6</v>
      </c>
      <c r="Q385" s="3" t="s">
        <v>1570</v>
      </c>
      <c r="R385" s="3" t="s">
        <v>376</v>
      </c>
      <c r="S385" s="3" t="s">
        <v>64</v>
      </c>
    </row>
    <row r="386" spans="1:19" x14ac:dyDescent="0.25">
      <c r="A386" s="3" t="s">
        <v>1571</v>
      </c>
      <c r="B386" s="2" t="s">
        <v>1572</v>
      </c>
      <c r="C386" s="2" t="s">
        <v>637</v>
      </c>
      <c r="D386" s="2" t="s">
        <v>1573</v>
      </c>
      <c r="E386" s="2" t="s">
        <v>639</v>
      </c>
      <c r="F386" s="11">
        <v>1.969735937433948</v>
      </c>
      <c r="G386" s="13">
        <v>0.81701343203870214</v>
      </c>
      <c r="H386" s="13">
        <v>0.1075788506472337</v>
      </c>
      <c r="I386" s="13">
        <v>0.31651798384110069</v>
      </c>
      <c r="J386" s="13">
        <v>0.67436997676944355</v>
      </c>
      <c r="K386" s="13">
        <v>5.410481813745379E-2</v>
      </c>
      <c r="L386" s="13">
        <v>1.5087600001440369E-4</v>
      </c>
      <c r="M386" s="16">
        <v>718</v>
      </c>
      <c r="N386" s="16">
        <v>5.6</v>
      </c>
      <c r="O386" s="16">
        <v>23</v>
      </c>
      <c r="P386" s="16">
        <v>6.7</v>
      </c>
      <c r="Q386" s="3" t="s">
        <v>1574</v>
      </c>
      <c r="R386" s="3" t="s">
        <v>376</v>
      </c>
      <c r="S386" s="3" t="s">
        <v>64</v>
      </c>
    </row>
    <row r="387" spans="1:19" x14ac:dyDescent="0.25">
      <c r="A387" s="3" t="s">
        <v>1575</v>
      </c>
      <c r="B387" s="2" t="s">
        <v>1576</v>
      </c>
      <c r="C387" s="2" t="s">
        <v>60</v>
      </c>
      <c r="D387" s="2" t="s">
        <v>1577</v>
      </c>
      <c r="E387" s="2" t="s">
        <v>62</v>
      </c>
      <c r="F387" s="11">
        <v>5.4078280855095517</v>
      </c>
      <c r="G387" s="13">
        <v>4.7957279246532556</v>
      </c>
      <c r="H387" s="13">
        <v>0.38766040183430039</v>
      </c>
      <c r="I387" s="13">
        <v>1.41878458264415E-2</v>
      </c>
      <c r="J387" s="13">
        <v>0.12757075496256751</v>
      </c>
      <c r="K387" s="13">
        <v>8.2530282232971833E-2</v>
      </c>
      <c r="L387" s="13">
        <v>1.5087600001440369E-4</v>
      </c>
      <c r="M387" s="16">
        <v>621</v>
      </c>
      <c r="N387" s="16">
        <v>8.5</v>
      </c>
      <c r="O387" s="16">
        <v>0</v>
      </c>
      <c r="P387" s="16">
        <v>18</v>
      </c>
      <c r="Q387" s="3" t="s">
        <v>1578</v>
      </c>
      <c r="R387" s="3" t="s">
        <v>25</v>
      </c>
      <c r="S387" s="3" t="s">
        <v>64</v>
      </c>
    </row>
    <row r="388" spans="1:19" x14ac:dyDescent="0.25">
      <c r="A388" s="3" t="s">
        <v>1579</v>
      </c>
      <c r="B388" s="2" t="s">
        <v>1580</v>
      </c>
      <c r="C388" s="2" t="s">
        <v>103</v>
      </c>
      <c r="D388" s="2" t="s">
        <v>1581</v>
      </c>
      <c r="E388" s="2" t="s">
        <v>105</v>
      </c>
      <c r="F388" s="11">
        <v>1.257452905294633</v>
      </c>
      <c r="G388" s="13">
        <v>0.84911062875960597</v>
      </c>
      <c r="H388" s="13">
        <v>7.3069623464542544E-2</v>
      </c>
      <c r="I388" s="13">
        <v>9.7976977092928408E-4</v>
      </c>
      <c r="J388" s="13">
        <v>0.23633939783102251</v>
      </c>
      <c r="K388" s="13">
        <v>9.7802609468518487E-2</v>
      </c>
      <c r="L388" s="13">
        <v>1.5087600001440369E-4</v>
      </c>
      <c r="M388" s="16">
        <v>935</v>
      </c>
      <c r="N388" s="16">
        <v>1.4</v>
      </c>
      <c r="O388" s="16">
        <v>44.2</v>
      </c>
      <c r="P388" s="16">
        <v>6.8</v>
      </c>
      <c r="Q388" s="3" t="s">
        <v>1582</v>
      </c>
      <c r="R388" s="3" t="s">
        <v>44</v>
      </c>
      <c r="S388" s="3" t="s">
        <v>64</v>
      </c>
    </row>
    <row r="389" spans="1:19" x14ac:dyDescent="0.25">
      <c r="A389" s="3" t="s">
        <v>1583</v>
      </c>
      <c r="B389" s="2" t="s">
        <v>1584</v>
      </c>
      <c r="C389" s="2" t="s">
        <v>637</v>
      </c>
      <c r="D389" s="2" t="s">
        <v>1585</v>
      </c>
      <c r="E389" s="2" t="s">
        <v>639</v>
      </c>
      <c r="F389" s="11">
        <v>1.776468790875535</v>
      </c>
      <c r="G389" s="13">
        <v>1.13647167582353</v>
      </c>
      <c r="H389" s="13">
        <v>0.11073035800621001</v>
      </c>
      <c r="I389" s="13">
        <v>0.15928073964624609</v>
      </c>
      <c r="J389" s="13">
        <v>0.24579575607888049</v>
      </c>
      <c r="K389" s="13">
        <v>0.12403938532065401</v>
      </c>
      <c r="L389" s="13">
        <v>1.5087600001440369E-4</v>
      </c>
      <c r="M389" s="16">
        <v>1120</v>
      </c>
      <c r="N389" s="16">
        <v>2.5</v>
      </c>
      <c r="O389" s="16">
        <v>48</v>
      </c>
      <c r="P389" s="16">
        <v>11</v>
      </c>
      <c r="Q389" s="3" t="s">
        <v>1586</v>
      </c>
      <c r="R389" s="3" t="s">
        <v>984</v>
      </c>
      <c r="S389" s="3" t="s">
        <v>64</v>
      </c>
    </row>
    <row r="390" spans="1:19" x14ac:dyDescent="0.25">
      <c r="A390" s="3" t="s">
        <v>1587</v>
      </c>
      <c r="B390" s="2" t="s">
        <v>1588</v>
      </c>
      <c r="C390" s="2" t="s">
        <v>300</v>
      </c>
      <c r="D390" s="2" t="s">
        <v>1589</v>
      </c>
      <c r="E390" s="2" t="s">
        <v>302</v>
      </c>
      <c r="F390" s="11">
        <v>1.7238672422348429</v>
      </c>
      <c r="G390" s="13">
        <v>9.0592942660453687E-2</v>
      </c>
      <c r="H390" s="13">
        <v>6.9650797518810467E-2</v>
      </c>
      <c r="I390" s="13">
        <v>1.2327698967353029</v>
      </c>
      <c r="J390" s="13">
        <v>0.240789392021756</v>
      </c>
      <c r="K390" s="13">
        <v>8.9913337298505161E-2</v>
      </c>
      <c r="L390" s="13">
        <v>1.5087600001440369E-4</v>
      </c>
      <c r="M390" s="16">
        <v>766</v>
      </c>
      <c r="N390" s="16">
        <v>14</v>
      </c>
      <c r="O390" s="16">
        <v>5.0999999999999996</v>
      </c>
      <c r="P390" s="16">
        <v>9.4</v>
      </c>
      <c r="Q390" s="3" t="s">
        <v>1590</v>
      </c>
      <c r="R390" s="3" t="s">
        <v>180</v>
      </c>
      <c r="S390" s="3" t="s">
        <v>64</v>
      </c>
    </row>
    <row r="391" spans="1:19" x14ac:dyDescent="0.25">
      <c r="A391" s="3" t="s">
        <v>1591</v>
      </c>
      <c r="B391" s="2" t="s">
        <v>1592</v>
      </c>
      <c r="C391" s="2" t="s">
        <v>637</v>
      </c>
      <c r="D391" s="2" t="s">
        <v>1593</v>
      </c>
      <c r="E391" s="2" t="s">
        <v>639</v>
      </c>
      <c r="F391" s="11">
        <v>1.4288530046954451</v>
      </c>
      <c r="G391" s="13">
        <v>0.48451178878843981</v>
      </c>
      <c r="H391" s="13">
        <v>4.8066972958145771E-2</v>
      </c>
      <c r="I391" s="13">
        <v>0.5659404813077068</v>
      </c>
      <c r="J391" s="13">
        <v>0.240789392021756</v>
      </c>
      <c r="K391" s="13">
        <v>8.9393493619382355E-2</v>
      </c>
      <c r="L391" s="13">
        <v>1.5087600001440369E-4</v>
      </c>
      <c r="M391" s="16">
        <v>982</v>
      </c>
      <c r="N391" s="16">
        <v>22</v>
      </c>
      <c r="O391" s="16">
        <v>3.7</v>
      </c>
      <c r="P391" s="16">
        <v>6.3</v>
      </c>
      <c r="Q391" s="3" t="s">
        <v>1594</v>
      </c>
      <c r="R391" s="3" t="s">
        <v>180</v>
      </c>
      <c r="S391" s="3" t="s">
        <v>64</v>
      </c>
    </row>
    <row r="392" spans="1:19" x14ac:dyDescent="0.25">
      <c r="A392" s="3" t="s">
        <v>1595</v>
      </c>
      <c r="B392" s="2" t="s">
        <v>1596</v>
      </c>
      <c r="C392" s="2" t="s">
        <v>60</v>
      </c>
      <c r="D392" s="2" t="s">
        <v>1597</v>
      </c>
      <c r="E392" s="2" t="s">
        <v>62</v>
      </c>
      <c r="F392" s="11">
        <v>3.232084470621595</v>
      </c>
      <c r="G392" s="13">
        <v>2.6751258857783551</v>
      </c>
      <c r="H392" s="13">
        <v>0.18304314487538831</v>
      </c>
      <c r="I392" s="13">
        <v>-9.3146098197873783E-3</v>
      </c>
      <c r="J392" s="13">
        <v>0.23633939783102251</v>
      </c>
      <c r="K392" s="13">
        <v>0.1352420371464976</v>
      </c>
      <c r="L392" s="13">
        <v>1.1648614810118601E-2</v>
      </c>
      <c r="M392" s="16">
        <v>908</v>
      </c>
      <c r="N392" s="16">
        <v>15</v>
      </c>
      <c r="O392" s="16">
        <v>6.5</v>
      </c>
      <c r="P392" s="16">
        <v>14</v>
      </c>
      <c r="Q392" s="3" t="s">
        <v>1598</v>
      </c>
      <c r="R392" s="3" t="s">
        <v>44</v>
      </c>
      <c r="S392" s="3" t="s">
        <v>455</v>
      </c>
    </row>
    <row r="393" spans="1:19" x14ac:dyDescent="0.25">
      <c r="A393" s="3" t="s">
        <v>1599</v>
      </c>
      <c r="B393" s="2" t="s">
        <v>1600</v>
      </c>
      <c r="C393" s="2" t="s">
        <v>300</v>
      </c>
      <c r="D393" s="2" t="s">
        <v>1601</v>
      </c>
      <c r="E393" s="2" t="s">
        <v>302</v>
      </c>
      <c r="F393" s="11">
        <v>1.850093193404581</v>
      </c>
      <c r="G393" s="13">
        <v>1.3183371966000119</v>
      </c>
      <c r="H393" s="13">
        <v>0.1970455448876996</v>
      </c>
      <c r="I393" s="13">
        <v>1.9538799816761099E-2</v>
      </c>
      <c r="J393" s="13">
        <v>0.240789392021756</v>
      </c>
      <c r="K393" s="13">
        <v>7.4231384078337515E-2</v>
      </c>
      <c r="L393" s="13">
        <v>1.5087600001440369E-4</v>
      </c>
      <c r="M393" s="16">
        <v>1165</v>
      </c>
      <c r="N393" s="16">
        <v>20</v>
      </c>
      <c r="O393" s="16">
        <v>16</v>
      </c>
      <c r="P393" s="16">
        <v>7.7</v>
      </c>
      <c r="Q393" s="3" t="s">
        <v>1602</v>
      </c>
      <c r="R393" s="3" t="s">
        <v>180</v>
      </c>
      <c r="S393" s="3" t="s">
        <v>64</v>
      </c>
    </row>
    <row r="394" spans="1:19" x14ac:dyDescent="0.25">
      <c r="A394" s="3" t="s">
        <v>1603</v>
      </c>
      <c r="B394" s="2" t="s">
        <v>1604</v>
      </c>
      <c r="C394" s="2" t="s">
        <v>637</v>
      </c>
      <c r="D394" s="2" t="s">
        <v>1605</v>
      </c>
      <c r="E394" s="2" t="s">
        <v>639</v>
      </c>
      <c r="F394" s="11">
        <v>1.506563157092859</v>
      </c>
      <c r="G394" s="13">
        <v>0.504791044363335</v>
      </c>
      <c r="H394" s="13">
        <v>6.5103760164984995E-2</v>
      </c>
      <c r="I394" s="13">
        <v>0.1980330789155211</v>
      </c>
      <c r="J394" s="13">
        <v>0.67436997676944355</v>
      </c>
      <c r="K394" s="13">
        <v>6.411442087956043E-2</v>
      </c>
      <c r="L394" s="13">
        <v>1.5087600001440369E-4</v>
      </c>
      <c r="M394" s="16">
        <v>476</v>
      </c>
      <c r="N394" s="16">
        <v>4</v>
      </c>
      <c r="O394" s="16">
        <v>13</v>
      </c>
      <c r="P394" s="16">
        <v>5.7</v>
      </c>
      <c r="Q394" s="3" t="s">
        <v>1606</v>
      </c>
      <c r="R394" s="3" t="s">
        <v>376</v>
      </c>
      <c r="S394" s="3" t="s">
        <v>64</v>
      </c>
    </row>
    <row r="395" spans="1:19" x14ac:dyDescent="0.25">
      <c r="A395" s="3" t="s">
        <v>1607</v>
      </c>
      <c r="B395" s="2" t="s">
        <v>1608</v>
      </c>
      <c r="C395" s="2" t="s">
        <v>637</v>
      </c>
      <c r="D395" s="2" t="s">
        <v>1609</v>
      </c>
      <c r="E395" s="2" t="s">
        <v>639</v>
      </c>
      <c r="F395" s="11">
        <v>2.574127107957854</v>
      </c>
      <c r="G395" s="13">
        <v>1.197126920177392</v>
      </c>
      <c r="H395" s="13">
        <v>8.3612413103226702E-2</v>
      </c>
      <c r="I395" s="13">
        <v>0.44739052061680867</v>
      </c>
      <c r="J395" s="13">
        <v>0.71689404983682514</v>
      </c>
      <c r="K395" s="13">
        <v>0.1247997344238134</v>
      </c>
      <c r="L395" s="13">
        <v>4.3034697997872701E-3</v>
      </c>
      <c r="M395" s="16">
        <v>1113</v>
      </c>
      <c r="N395" s="16">
        <v>9.6</v>
      </c>
      <c r="O395" s="16">
        <v>36.5</v>
      </c>
      <c r="P395" s="16">
        <v>7.5</v>
      </c>
      <c r="Q395" s="3" t="s">
        <v>1610</v>
      </c>
      <c r="R395" s="3" t="s">
        <v>107</v>
      </c>
      <c r="S395" s="3" t="s">
        <v>26</v>
      </c>
    </row>
    <row r="396" spans="1:19" x14ac:dyDescent="0.25">
      <c r="A396" s="3" t="s">
        <v>1611</v>
      </c>
      <c r="B396" s="2" t="s">
        <v>1612</v>
      </c>
      <c r="C396" s="2" t="s">
        <v>531</v>
      </c>
      <c r="D396" s="2" t="s">
        <v>1613</v>
      </c>
      <c r="E396" s="2" t="s">
        <v>533</v>
      </c>
      <c r="F396" s="11">
        <v>1.0054968601525589</v>
      </c>
      <c r="G396" s="13">
        <v>0.37522494748788809</v>
      </c>
      <c r="H396" s="13">
        <v>9.0909235410699465E-3</v>
      </c>
      <c r="I396" s="13">
        <v>0.30676368535087672</v>
      </c>
      <c r="J396" s="13">
        <v>0.23633939783102251</v>
      </c>
      <c r="K396" s="13">
        <v>7.7927029941687126E-2</v>
      </c>
      <c r="L396" s="13">
        <v>1.5087600001440369E-4</v>
      </c>
      <c r="M396" s="16">
        <v>505</v>
      </c>
      <c r="N396" s="16">
        <v>7.4</v>
      </c>
      <c r="O396" s="16">
        <v>12</v>
      </c>
      <c r="P396" s="16">
        <v>1.6</v>
      </c>
      <c r="Q396" s="3" t="s">
        <v>1614</v>
      </c>
      <c r="R396" s="3" t="s">
        <v>44</v>
      </c>
      <c r="S396" s="3" t="s">
        <v>64</v>
      </c>
    </row>
    <row r="397" spans="1:19" x14ac:dyDescent="0.25">
      <c r="A397" s="3" t="s">
        <v>1615</v>
      </c>
      <c r="B397" s="2" t="s">
        <v>1616</v>
      </c>
      <c r="C397" s="2" t="s">
        <v>60</v>
      </c>
      <c r="D397" s="2" t="s">
        <v>1616</v>
      </c>
      <c r="E397" s="2" t="s">
        <v>62</v>
      </c>
      <c r="F397" s="11">
        <v>44.68497562863481</v>
      </c>
      <c r="G397" s="13">
        <v>37.877018144025698</v>
      </c>
      <c r="H397" s="13">
        <v>7.7258947369552891</v>
      </c>
      <c r="I397" s="13">
        <v>-1.715906890793377</v>
      </c>
      <c r="J397" s="13">
        <v>0.23633939783102251</v>
      </c>
      <c r="K397" s="13">
        <v>0.54998162580605592</v>
      </c>
      <c r="L397" s="13">
        <v>1.1648614810118601E-2</v>
      </c>
      <c r="M397" s="16">
        <v>697</v>
      </c>
      <c r="N397" s="16">
        <v>6</v>
      </c>
      <c r="O397" s="16">
        <v>2.5</v>
      </c>
      <c r="P397" s="16">
        <v>25</v>
      </c>
      <c r="Q397" s="3" t="s">
        <v>1617</v>
      </c>
      <c r="R397" s="3" t="s">
        <v>44</v>
      </c>
      <c r="S397" s="3" t="s">
        <v>455</v>
      </c>
    </row>
    <row r="398" spans="1:19" x14ac:dyDescent="0.25">
      <c r="A398" s="3" t="s">
        <v>1618</v>
      </c>
      <c r="B398" s="2" t="s">
        <v>1619</v>
      </c>
      <c r="C398" s="2" t="s">
        <v>90</v>
      </c>
      <c r="D398" s="2" t="s">
        <v>1620</v>
      </c>
      <c r="E398" s="2" t="s">
        <v>92</v>
      </c>
      <c r="F398" s="11">
        <v>0.66429625923808522</v>
      </c>
      <c r="G398" s="13">
        <v>0.31906675931892559</v>
      </c>
      <c r="H398" s="13">
        <v>4.1072407375366923E-2</v>
      </c>
      <c r="I398" s="13">
        <v>7.1036661267580792E-2</v>
      </c>
      <c r="J398" s="13">
        <v>0.14388541256950191</v>
      </c>
      <c r="K398" s="13">
        <v>8.4931548906922755E-2</v>
      </c>
      <c r="L398" s="13">
        <v>4.3034697997872701E-3</v>
      </c>
      <c r="M398" s="16">
        <v>140</v>
      </c>
      <c r="N398" s="16">
        <v>0</v>
      </c>
      <c r="O398" s="16">
        <v>8</v>
      </c>
      <c r="P398" s="16">
        <v>0</v>
      </c>
      <c r="Q398" s="3" t="s">
        <v>1621</v>
      </c>
      <c r="R398" s="3" t="s">
        <v>898</v>
      </c>
      <c r="S398" s="3" t="s">
        <v>26</v>
      </c>
    </row>
    <row r="399" spans="1:19" x14ac:dyDescent="0.25">
      <c r="A399" s="3" t="s">
        <v>1622</v>
      </c>
      <c r="B399" s="2" t="s">
        <v>1623</v>
      </c>
      <c r="C399" s="2" t="s">
        <v>90</v>
      </c>
      <c r="D399" s="2" t="s">
        <v>1624</v>
      </c>
      <c r="E399" s="2" t="s">
        <v>92</v>
      </c>
      <c r="F399" s="11">
        <v>0.44797242568197843</v>
      </c>
      <c r="G399" s="13">
        <v>0.1055309576685078</v>
      </c>
      <c r="H399" s="13">
        <v>1.7957849456813359E-2</v>
      </c>
      <c r="I399" s="13">
        <v>0.108361650066261</v>
      </c>
      <c r="J399" s="13">
        <v>0.1738629730619658</v>
      </c>
      <c r="K399" s="13">
        <v>3.7955525628643023E-2</v>
      </c>
      <c r="L399" s="13">
        <v>4.3034697997872701E-3</v>
      </c>
      <c r="M399" s="16">
        <v>195</v>
      </c>
      <c r="N399" s="16">
        <v>0</v>
      </c>
      <c r="O399" s="16">
        <v>11</v>
      </c>
      <c r="P399" s="16">
        <v>0</v>
      </c>
      <c r="Q399" s="3" t="s">
        <v>1625</v>
      </c>
      <c r="R399" s="3" t="s">
        <v>94</v>
      </c>
      <c r="S399" s="3" t="s">
        <v>26</v>
      </c>
    </row>
    <row r="400" spans="1:19" x14ac:dyDescent="0.25">
      <c r="A400" s="3" t="s">
        <v>1626</v>
      </c>
      <c r="B400" s="2" t="s">
        <v>1627</v>
      </c>
      <c r="C400" s="2" t="s">
        <v>90</v>
      </c>
      <c r="D400" s="2" t="s">
        <v>1628</v>
      </c>
      <c r="E400" s="2" t="s">
        <v>92</v>
      </c>
      <c r="F400" s="11">
        <v>0.76495100187586085</v>
      </c>
      <c r="G400" s="13">
        <v>0.43133442756988871</v>
      </c>
      <c r="H400" s="13">
        <v>2.7479335153131959E-2</v>
      </c>
      <c r="I400" s="13">
        <v>7.7393386250356078E-2</v>
      </c>
      <c r="J400" s="13">
        <v>0.18512573695763371</v>
      </c>
      <c r="K400" s="13">
        <v>3.9314646145063192E-2</v>
      </c>
      <c r="L400" s="13">
        <v>4.3034697997872701E-3</v>
      </c>
      <c r="M400" s="9">
        <v>67</v>
      </c>
      <c r="N400" s="16">
        <v>0</v>
      </c>
      <c r="O400" s="9">
        <v>9</v>
      </c>
      <c r="P400" s="16">
        <v>0</v>
      </c>
      <c r="Q400" s="3" t="s">
        <v>1629</v>
      </c>
      <c r="R400" s="3" t="s">
        <v>778</v>
      </c>
      <c r="S400" s="3" t="s">
        <v>26</v>
      </c>
    </row>
    <row r="401" spans="1:19" x14ac:dyDescent="0.25">
      <c r="A401" s="3" t="s">
        <v>1630</v>
      </c>
      <c r="B401" s="2" t="s">
        <v>1631</v>
      </c>
      <c r="C401" s="2" t="s">
        <v>531</v>
      </c>
      <c r="D401" s="2" t="s">
        <v>1631</v>
      </c>
      <c r="E401" s="2" t="s">
        <v>533</v>
      </c>
      <c r="F401" s="11">
        <v>0.6512905987969666</v>
      </c>
      <c r="G401" s="13">
        <v>0.1658844334424476</v>
      </c>
      <c r="H401" s="13">
        <v>2.023910852615118E-2</v>
      </c>
      <c r="I401" s="13">
        <v>8.9764778304620707E-3</v>
      </c>
      <c r="J401" s="13">
        <v>0.40021036910366181</v>
      </c>
      <c r="K401" s="13">
        <v>5.1676740094456747E-2</v>
      </c>
      <c r="L401" s="13">
        <v>4.3034697997872701E-3</v>
      </c>
      <c r="M401" s="9">
        <v>130</v>
      </c>
      <c r="N401" s="9">
        <v>0.1</v>
      </c>
      <c r="O401" s="9">
        <v>5.5</v>
      </c>
      <c r="P401" s="9">
        <v>1.2</v>
      </c>
      <c r="Q401" s="3" t="s">
        <v>1632</v>
      </c>
      <c r="R401" s="3" t="s">
        <v>329</v>
      </c>
      <c r="S401" s="3" t="s">
        <v>26</v>
      </c>
    </row>
    <row r="402" spans="1:19" x14ac:dyDescent="0.25">
      <c r="A402" s="3" t="s">
        <v>1633</v>
      </c>
      <c r="B402" s="2" t="s">
        <v>1634</v>
      </c>
      <c r="C402" s="2" t="s">
        <v>103</v>
      </c>
      <c r="D402" s="2" t="s">
        <v>1635</v>
      </c>
      <c r="E402" s="2" t="s">
        <v>105</v>
      </c>
      <c r="F402" s="11">
        <v>1.344738793643858</v>
      </c>
      <c r="G402" s="13">
        <v>1.0554875853640671</v>
      </c>
      <c r="H402" s="13">
        <v>8.9783254818580724E-2</v>
      </c>
      <c r="I402" s="13">
        <v>3.8611642520820277E-2</v>
      </c>
      <c r="J402" s="13">
        <v>4.0428002538976687E-2</v>
      </c>
      <c r="K402" s="13">
        <v>0.1161248386016264</v>
      </c>
      <c r="L402" s="13">
        <v>4.3034697997872701E-3</v>
      </c>
      <c r="M402" s="9">
        <v>1300</v>
      </c>
      <c r="N402" s="9">
        <v>7.5</v>
      </c>
      <c r="O402" s="9">
        <v>51</v>
      </c>
      <c r="P402" s="9">
        <v>8</v>
      </c>
      <c r="Q402" s="3" t="s">
        <v>140</v>
      </c>
      <c r="R402" s="3" t="s">
        <v>132</v>
      </c>
      <c r="S402" s="3" t="s">
        <v>26</v>
      </c>
    </row>
    <row r="403" spans="1:19" x14ac:dyDescent="0.25">
      <c r="A403" s="3" t="s">
        <v>1636</v>
      </c>
      <c r="B403" s="2" t="s">
        <v>1637</v>
      </c>
      <c r="C403" s="2" t="s">
        <v>531</v>
      </c>
      <c r="D403" s="2" t="s">
        <v>1638</v>
      </c>
      <c r="E403" s="2" t="s">
        <v>533</v>
      </c>
      <c r="F403" s="11">
        <v>1.3735712388407011</v>
      </c>
      <c r="G403" s="13">
        <v>0.5137455439663291</v>
      </c>
      <c r="H403" s="13">
        <v>3.6478899276984909E-2</v>
      </c>
      <c r="I403" s="13">
        <v>0.2966502948630898</v>
      </c>
      <c r="J403" s="13">
        <v>0.49077338914798868</v>
      </c>
      <c r="K403" s="13">
        <v>3.1619641786521629E-2</v>
      </c>
      <c r="L403" s="13">
        <v>4.3034697997872701E-3</v>
      </c>
      <c r="M403" s="9">
        <v>150</v>
      </c>
      <c r="N403" s="9">
        <v>0.5</v>
      </c>
      <c r="O403" s="9">
        <v>5.4</v>
      </c>
      <c r="P403" s="9">
        <v>1.6</v>
      </c>
      <c r="Q403" s="3" t="s">
        <v>1639</v>
      </c>
      <c r="R403" s="3" t="s">
        <v>1255</v>
      </c>
      <c r="S403" s="3" t="s">
        <v>26</v>
      </c>
    </row>
    <row r="404" spans="1:19" x14ac:dyDescent="0.25">
      <c r="A404" s="3" t="s">
        <v>1640</v>
      </c>
      <c r="B404" s="2" t="s">
        <v>1641</v>
      </c>
      <c r="C404" s="2" t="s">
        <v>531</v>
      </c>
      <c r="D404" s="2" t="s">
        <v>1642</v>
      </c>
      <c r="E404" s="2" t="s">
        <v>533</v>
      </c>
      <c r="F404" s="11">
        <v>1.3735712388407011</v>
      </c>
      <c r="G404" s="13">
        <v>0.5137455439663291</v>
      </c>
      <c r="H404" s="13">
        <v>3.6478899276984909E-2</v>
      </c>
      <c r="I404" s="13">
        <v>0.2966502948630898</v>
      </c>
      <c r="J404" s="13">
        <v>0.49077338914798868</v>
      </c>
      <c r="K404" s="13">
        <v>3.1619641786521629E-2</v>
      </c>
      <c r="L404" s="13">
        <v>4.3034697997872701E-3</v>
      </c>
      <c r="M404" s="17">
        <v>128</v>
      </c>
      <c r="N404" s="17">
        <v>0.2</v>
      </c>
      <c r="O404" s="17">
        <v>4.5</v>
      </c>
      <c r="P404" s="17">
        <v>1.3</v>
      </c>
      <c r="Q404" s="3" t="s">
        <v>1643</v>
      </c>
      <c r="R404" s="3" t="s">
        <v>1255</v>
      </c>
      <c r="S404" s="3" t="s">
        <v>26</v>
      </c>
    </row>
    <row r="405" spans="1:19" x14ac:dyDescent="0.25">
      <c r="A405" s="3" t="s">
        <v>1644</v>
      </c>
      <c r="B405" s="2" t="s">
        <v>1645</v>
      </c>
      <c r="C405" s="2" t="s">
        <v>531</v>
      </c>
      <c r="D405" s="2" t="s">
        <v>1646</v>
      </c>
      <c r="E405" s="2" t="s">
        <v>533</v>
      </c>
      <c r="F405" s="11">
        <v>6.8884885349522662</v>
      </c>
      <c r="G405" s="13">
        <v>5.0450930519747512</v>
      </c>
      <c r="H405" s="13">
        <v>0.50849620298252218</v>
      </c>
      <c r="I405" s="13">
        <v>0.24115844882720869</v>
      </c>
      <c r="J405" s="13">
        <v>0.1069931854239969</v>
      </c>
      <c r="K405" s="13">
        <v>0.98244417594399935</v>
      </c>
      <c r="L405" s="13">
        <v>4.3034697997872701E-3</v>
      </c>
      <c r="M405" s="17">
        <v>764</v>
      </c>
      <c r="N405" s="17">
        <v>19</v>
      </c>
      <c r="O405" s="17">
        <v>2</v>
      </c>
      <c r="P405" s="17">
        <v>1.6</v>
      </c>
      <c r="Q405" s="3" t="s">
        <v>1647</v>
      </c>
      <c r="R405" s="3" t="s">
        <v>127</v>
      </c>
      <c r="S405" s="3" t="s">
        <v>26</v>
      </c>
    </row>
    <row r="406" spans="1:19" x14ac:dyDescent="0.25">
      <c r="A406" s="3" t="s">
        <v>1648</v>
      </c>
      <c r="B406" s="2" t="s">
        <v>1649</v>
      </c>
      <c r="C406" s="2" t="s">
        <v>637</v>
      </c>
      <c r="D406" s="2" t="s">
        <v>1650</v>
      </c>
      <c r="E406" s="2" t="s">
        <v>639</v>
      </c>
      <c r="F406" s="11">
        <v>1.5784808894650391</v>
      </c>
      <c r="G406" s="13">
        <v>0.89668682401886834</v>
      </c>
      <c r="H406" s="13">
        <v>5.505449686971834E-2</v>
      </c>
      <c r="I406" s="13">
        <v>0.46838201591880518</v>
      </c>
      <c r="J406" s="13">
        <v>4.0428002538976687E-2</v>
      </c>
      <c r="K406" s="13">
        <v>0.1062809353085515</v>
      </c>
      <c r="L406" s="13">
        <v>1.1648614810118601E-2</v>
      </c>
      <c r="M406" s="17">
        <v>1244</v>
      </c>
      <c r="N406" s="17">
        <v>14</v>
      </c>
      <c r="O406" s="17">
        <v>36</v>
      </c>
      <c r="P406" s="17">
        <v>5.7</v>
      </c>
      <c r="Q406" s="3" t="s">
        <v>1651</v>
      </c>
      <c r="R406" s="3" t="s">
        <v>132</v>
      </c>
      <c r="S406" s="3" t="s">
        <v>455</v>
      </c>
    </row>
    <row r="407" spans="1:19" x14ac:dyDescent="0.25">
      <c r="A407" s="3" t="s">
        <v>1652</v>
      </c>
      <c r="B407" s="2" t="s">
        <v>1653</v>
      </c>
      <c r="C407" s="2" t="s">
        <v>157</v>
      </c>
      <c r="D407" s="2" t="s">
        <v>1654</v>
      </c>
      <c r="E407" s="2" t="s">
        <v>159</v>
      </c>
      <c r="F407" s="11">
        <v>3.3103122587365892</v>
      </c>
      <c r="G407" s="13">
        <v>1.732235273185539</v>
      </c>
      <c r="H407" s="13">
        <v>0.13711242956337849</v>
      </c>
      <c r="I407" s="13">
        <v>0.67927491194844558</v>
      </c>
      <c r="J407" s="13">
        <v>0.65812502447798982</v>
      </c>
      <c r="K407" s="13">
        <v>9.9261149761448855E-2</v>
      </c>
      <c r="L407" s="13">
        <v>4.3034697997872701E-3</v>
      </c>
      <c r="M407" s="17">
        <v>1910</v>
      </c>
      <c r="N407" s="17">
        <v>17.600000000000001</v>
      </c>
      <c r="O407" s="17">
        <v>65.8</v>
      </c>
      <c r="P407" s="17">
        <v>6.8</v>
      </c>
      <c r="Q407" s="3" t="s">
        <v>1655</v>
      </c>
      <c r="R407" s="3" t="s">
        <v>161</v>
      </c>
      <c r="S407" s="3" t="s">
        <v>26</v>
      </c>
    </row>
    <row r="408" spans="1:19" x14ac:dyDescent="0.25">
      <c r="A408" s="3" t="s">
        <v>1656</v>
      </c>
      <c r="B408" s="2" t="s">
        <v>1657</v>
      </c>
      <c r="C408" s="2" t="s">
        <v>637</v>
      </c>
      <c r="D408" s="2" t="s">
        <v>1657</v>
      </c>
      <c r="E408" s="2" t="s">
        <v>639</v>
      </c>
      <c r="F408" s="11">
        <v>2.0817634900435489</v>
      </c>
      <c r="G408" s="13">
        <v>1.3424905430221601</v>
      </c>
      <c r="H408" s="13">
        <v>0.12930493637270449</v>
      </c>
      <c r="I408" s="13">
        <v>0.22736126159573261</v>
      </c>
      <c r="J408" s="13">
        <v>0.23633939783102251</v>
      </c>
      <c r="K408" s="13">
        <v>0.1419638814221422</v>
      </c>
      <c r="L408" s="13">
        <v>4.3034697997872701E-3</v>
      </c>
      <c r="M408" s="17">
        <v>335</v>
      </c>
      <c r="N408" s="17">
        <v>3.4</v>
      </c>
      <c r="O408" s="17">
        <v>10.3</v>
      </c>
      <c r="P408" s="17">
        <v>1.9</v>
      </c>
      <c r="Q408" s="3" t="s">
        <v>1658</v>
      </c>
      <c r="R408" s="3" t="s">
        <v>1659</v>
      </c>
      <c r="S408" s="3" t="s">
        <v>26</v>
      </c>
    </row>
    <row r="409" spans="1:19" x14ac:dyDescent="0.25">
      <c r="A409" s="3" t="s">
        <v>1660</v>
      </c>
      <c r="B409" s="2" t="s">
        <v>1661</v>
      </c>
      <c r="C409" s="2" t="s">
        <v>531</v>
      </c>
      <c r="D409" s="2" t="s">
        <v>1662</v>
      </c>
      <c r="E409" s="2" t="s">
        <v>533</v>
      </c>
      <c r="F409" s="11">
        <v>0.22764420113754841</v>
      </c>
      <c r="G409" s="13">
        <v>4.6840603944754262E-2</v>
      </c>
      <c r="H409" s="13">
        <v>5.5097561406226543E-3</v>
      </c>
      <c r="I409" s="13">
        <v>3.1257596619094219E-6</v>
      </c>
      <c r="J409" s="13">
        <v>0.12757075496256751</v>
      </c>
      <c r="K409" s="13">
        <v>4.7569084329927652E-2</v>
      </c>
      <c r="L409" s="13">
        <v>1.5087600001440369E-4</v>
      </c>
      <c r="M409" s="17">
        <v>76</v>
      </c>
      <c r="N409" s="17">
        <v>0.4</v>
      </c>
      <c r="O409" s="17">
        <v>0.2</v>
      </c>
      <c r="P409" s="17">
        <v>2.1</v>
      </c>
      <c r="Q409" s="3" t="s">
        <v>1663</v>
      </c>
      <c r="R409" s="3" t="s">
        <v>25</v>
      </c>
      <c r="S409" s="3" t="s">
        <v>64</v>
      </c>
    </row>
    <row r="410" spans="1:19" x14ac:dyDescent="0.25">
      <c r="A410" s="3" t="s">
        <v>1664</v>
      </c>
      <c r="B410" s="2" t="s">
        <v>1665</v>
      </c>
      <c r="C410" s="2" t="s">
        <v>531</v>
      </c>
      <c r="D410" s="2" t="s">
        <v>1666</v>
      </c>
      <c r="E410" s="2" t="s">
        <v>533</v>
      </c>
      <c r="F410" s="11">
        <v>1.4969074708534</v>
      </c>
      <c r="G410" s="13">
        <v>0.29968744877370967</v>
      </c>
      <c r="H410" s="13">
        <v>-1.538193876601875E-2</v>
      </c>
      <c r="I410" s="13">
        <v>0.92365514693534922</v>
      </c>
      <c r="J410" s="13">
        <v>0.23633939783102251</v>
      </c>
      <c r="K410" s="13">
        <v>4.8303946279550113E-2</v>
      </c>
      <c r="L410" s="13">
        <v>4.3034697997872701E-3</v>
      </c>
      <c r="M410" s="17">
        <v>1936</v>
      </c>
      <c r="N410" s="17">
        <v>25</v>
      </c>
      <c r="O410" s="17">
        <v>46.4</v>
      </c>
      <c r="P410" s="17">
        <v>8.4</v>
      </c>
      <c r="Q410" s="3" t="s">
        <v>1667</v>
      </c>
      <c r="R410" s="3" t="s">
        <v>44</v>
      </c>
      <c r="S410" s="3" t="s">
        <v>26</v>
      </c>
    </row>
    <row r="411" spans="1:19" x14ac:dyDescent="0.25">
      <c r="A411" s="3" t="s">
        <v>1668</v>
      </c>
      <c r="B411" s="2" t="s">
        <v>1669</v>
      </c>
      <c r="C411" s="2" t="s">
        <v>637</v>
      </c>
      <c r="D411" s="2" t="s">
        <v>1669</v>
      </c>
      <c r="E411" s="2" t="s">
        <v>639</v>
      </c>
      <c r="F411" s="11"/>
      <c r="G411" s="13"/>
      <c r="H411" s="13"/>
      <c r="I411" s="13"/>
      <c r="J411" s="13"/>
      <c r="K411" s="13"/>
      <c r="L411" s="13"/>
      <c r="M411" s="17">
        <v>638</v>
      </c>
      <c r="N411" s="17">
        <v>4.5999999999999996</v>
      </c>
      <c r="O411" s="17">
        <v>21</v>
      </c>
      <c r="P411" s="17">
        <v>6.1</v>
      </c>
      <c r="Q411" s="3" t="s">
        <v>1670</v>
      </c>
      <c r="R411" s="3" t="s">
        <v>376</v>
      </c>
      <c r="S411" s="3" t="s">
        <v>64</v>
      </c>
    </row>
    <row r="412" spans="1:19" x14ac:dyDescent="0.25">
      <c r="A412" s="3" t="s">
        <v>1671</v>
      </c>
      <c r="B412" s="2" t="s">
        <v>1672</v>
      </c>
      <c r="C412" s="2" t="s">
        <v>531</v>
      </c>
      <c r="D412" s="2" t="s">
        <v>1673</v>
      </c>
      <c r="E412" s="2" t="s">
        <v>533</v>
      </c>
      <c r="F412" s="11">
        <v>0.77637864880449547</v>
      </c>
      <c r="G412" s="13">
        <v>0.52635920542130832</v>
      </c>
      <c r="H412" s="13">
        <v>3.9120664007698487E-2</v>
      </c>
      <c r="I412" s="13">
        <v>1.275725458690413E-2</v>
      </c>
      <c r="J412" s="13">
        <v>7.3702752162637108E-2</v>
      </c>
      <c r="K412" s="13">
        <v>0.1127901578158288</v>
      </c>
      <c r="L412" s="13">
        <v>1.1648614810118601E-2</v>
      </c>
      <c r="M412" s="17">
        <v>609</v>
      </c>
      <c r="N412" s="17">
        <v>4.4000000000000004</v>
      </c>
      <c r="O412" s="17">
        <v>23</v>
      </c>
      <c r="P412" s="17">
        <v>2.4</v>
      </c>
      <c r="Q412" s="3" t="s">
        <v>1674</v>
      </c>
      <c r="R412" s="3" t="s">
        <v>35</v>
      </c>
      <c r="S412" s="3" t="s">
        <v>455</v>
      </c>
    </row>
    <row r="413" spans="1:19" x14ac:dyDescent="0.25">
      <c r="A413" s="3" t="s">
        <v>1675</v>
      </c>
      <c r="B413" s="2" t="s">
        <v>1676</v>
      </c>
      <c r="C413" s="2" t="s">
        <v>103</v>
      </c>
      <c r="D413" s="2" t="s">
        <v>1677</v>
      </c>
      <c r="E413" s="2" t="s">
        <v>105</v>
      </c>
      <c r="F413" s="11">
        <v>1.697286521316177</v>
      </c>
      <c r="G413" s="13">
        <v>1.3035424260696471</v>
      </c>
      <c r="H413" s="13">
        <v>9.6235181842032752E-3</v>
      </c>
      <c r="I413" s="13">
        <v>1.339393883962159E-2</v>
      </c>
      <c r="J413" s="13">
        <v>0.23633939783102251</v>
      </c>
      <c r="K413" s="13">
        <v>0.13008377059189541</v>
      </c>
      <c r="L413" s="13">
        <v>4.3034697997872701E-3</v>
      </c>
      <c r="M413" s="17">
        <v>878</v>
      </c>
      <c r="N413" s="17">
        <v>6.5</v>
      </c>
      <c r="O413" s="17">
        <v>31</v>
      </c>
      <c r="P413" s="17">
        <v>6</v>
      </c>
      <c r="Q413" s="3" t="s">
        <v>1678</v>
      </c>
      <c r="R413" s="3" t="s">
        <v>44</v>
      </c>
      <c r="S413" s="3" t="s">
        <v>26</v>
      </c>
    </row>
    <row r="414" spans="1:19" x14ac:dyDescent="0.25">
      <c r="A414" s="3" t="s">
        <v>1679</v>
      </c>
      <c r="B414" s="2" t="s">
        <v>1680</v>
      </c>
      <c r="C414" s="2" t="s">
        <v>531</v>
      </c>
      <c r="D414" s="2" t="s">
        <v>1681</v>
      </c>
      <c r="E414" s="2" t="s">
        <v>533</v>
      </c>
      <c r="F414" s="11">
        <v>0.65393060101071054</v>
      </c>
      <c r="G414" s="13">
        <v>0.42918669080833488</v>
      </c>
      <c r="H414" s="13">
        <v>6.8629650725922212E-2</v>
      </c>
      <c r="I414" s="13">
        <v>1.514227346051278E-2</v>
      </c>
      <c r="J414" s="13">
        <v>0.1069931854239969</v>
      </c>
      <c r="K414" s="13">
        <v>2.967533079215659E-2</v>
      </c>
      <c r="L414" s="13">
        <v>4.3034697997872701E-3</v>
      </c>
      <c r="M414" s="17">
        <v>303</v>
      </c>
      <c r="N414" s="17">
        <v>1</v>
      </c>
      <c r="O414" s="17">
        <v>9</v>
      </c>
      <c r="P414" s="17">
        <v>4</v>
      </c>
      <c r="Q414" s="3" t="s">
        <v>1682</v>
      </c>
      <c r="R414" s="3" t="s">
        <v>127</v>
      </c>
      <c r="S414" s="3" t="s">
        <v>26</v>
      </c>
    </row>
    <row r="415" spans="1:19" x14ac:dyDescent="0.25">
      <c r="A415" s="3" t="s">
        <v>1683</v>
      </c>
      <c r="B415" s="2" t="s">
        <v>1684</v>
      </c>
      <c r="C415" s="2" t="s">
        <v>21</v>
      </c>
      <c r="D415" s="2" t="s">
        <v>1685</v>
      </c>
      <c r="E415" s="2" t="s">
        <v>23</v>
      </c>
      <c r="F415" s="11">
        <v>2.1147264161356918</v>
      </c>
      <c r="G415" s="13">
        <v>1.666208474805442</v>
      </c>
      <c r="H415" s="13">
        <v>0.1097345248610717</v>
      </c>
      <c r="I415" s="13">
        <v>3.1960813552958538E-2</v>
      </c>
      <c r="J415" s="13">
        <v>7.3702752162637108E-2</v>
      </c>
      <c r="K415" s="13">
        <v>0.22147123594346371</v>
      </c>
      <c r="L415" s="13">
        <v>1.1648614810118601E-2</v>
      </c>
      <c r="M415" s="17">
        <v>140</v>
      </c>
      <c r="N415" s="17">
        <v>0</v>
      </c>
      <c r="O415" s="17">
        <v>4.0999999999999996</v>
      </c>
      <c r="P415" s="17">
        <v>2</v>
      </c>
      <c r="Q415" s="3" t="s">
        <v>1686</v>
      </c>
      <c r="R415" s="3" t="s">
        <v>35</v>
      </c>
      <c r="S415" s="3" t="s">
        <v>455</v>
      </c>
    </row>
    <row r="416" spans="1:19" x14ac:dyDescent="0.25">
      <c r="A416" s="3" t="s">
        <v>1687</v>
      </c>
      <c r="B416" s="2" t="s">
        <v>1688</v>
      </c>
      <c r="C416" s="2" t="s">
        <v>637</v>
      </c>
      <c r="D416" s="2" t="s">
        <v>1688</v>
      </c>
      <c r="E416" s="2" t="s">
        <v>639</v>
      </c>
      <c r="F416" s="11">
        <v>1.8976967028124549</v>
      </c>
      <c r="G416" s="13">
        <v>0.58313585773937304</v>
      </c>
      <c r="H416" s="13">
        <v>-1.276506670081573E-2</v>
      </c>
      <c r="I416" s="13">
        <v>1.0216444969636029</v>
      </c>
      <c r="J416" s="13">
        <v>0.23633939783102251</v>
      </c>
      <c r="K416" s="13">
        <v>6.5038547179484901E-2</v>
      </c>
      <c r="L416" s="13">
        <v>4.3034697997872701E-3</v>
      </c>
      <c r="M416" s="17">
        <v>2041</v>
      </c>
      <c r="N416" s="17">
        <v>25.6</v>
      </c>
      <c r="O416" s="17">
        <v>55.5</v>
      </c>
      <c r="P416" s="17">
        <v>6.7</v>
      </c>
      <c r="Q416" s="3" t="s">
        <v>1689</v>
      </c>
      <c r="R416" s="3" t="s">
        <v>44</v>
      </c>
      <c r="S416" s="3" t="s">
        <v>26</v>
      </c>
    </row>
    <row r="417" spans="1:19" x14ac:dyDescent="0.25">
      <c r="A417" s="3" t="s">
        <v>1690</v>
      </c>
      <c r="B417" s="2" t="s">
        <v>1691</v>
      </c>
      <c r="C417" s="2" t="s">
        <v>531</v>
      </c>
      <c r="D417" s="2" t="s">
        <v>1692</v>
      </c>
      <c r="E417" s="2" t="s">
        <v>533</v>
      </c>
      <c r="F417" s="11">
        <v>1.3717371052392939</v>
      </c>
      <c r="G417" s="13">
        <v>0.77404505243421895</v>
      </c>
      <c r="H417" s="13">
        <v>8.403426289260052E-2</v>
      </c>
      <c r="I417" s="13">
        <v>0.27447751226703998</v>
      </c>
      <c r="J417" s="13">
        <v>0.1069931854239969</v>
      </c>
      <c r="K417" s="13">
        <v>0.12788362242165061</v>
      </c>
      <c r="L417" s="13">
        <v>4.3034697997872701E-3</v>
      </c>
      <c r="M417" s="17">
        <v>69</v>
      </c>
      <c r="N417" s="17">
        <v>0.1</v>
      </c>
      <c r="O417" s="17">
        <v>2.2000000000000002</v>
      </c>
      <c r="P417" s="17">
        <v>1.3</v>
      </c>
      <c r="Q417" s="3" t="s">
        <v>1693</v>
      </c>
      <c r="R417" s="3" t="s">
        <v>127</v>
      </c>
      <c r="S417" s="3" t="s">
        <v>26</v>
      </c>
    </row>
    <row r="418" spans="1:19" x14ac:dyDescent="0.25">
      <c r="A418" s="3" t="s">
        <v>1694</v>
      </c>
      <c r="B418" s="2" t="s">
        <v>1695</v>
      </c>
      <c r="C418" s="2" t="s">
        <v>21</v>
      </c>
      <c r="D418" s="2" t="s">
        <v>1696</v>
      </c>
      <c r="E418" s="2" t="s">
        <v>23</v>
      </c>
      <c r="F418" s="11">
        <v>0.59448433373915743</v>
      </c>
      <c r="G418" s="13">
        <v>0.39432559049172328</v>
      </c>
      <c r="H418" s="13">
        <v>3.8747002348366942E-2</v>
      </c>
      <c r="I418" s="13">
        <v>0</v>
      </c>
      <c r="J418" s="13">
        <v>0.12757075496256751</v>
      </c>
      <c r="K418" s="13">
        <v>2.953751613671236E-2</v>
      </c>
      <c r="L418" s="13">
        <v>4.3034697997872701E-3</v>
      </c>
      <c r="M418" s="17">
        <v>443.8</v>
      </c>
      <c r="N418" s="17">
        <v>2.4</v>
      </c>
      <c r="O418" s="17">
        <v>22</v>
      </c>
      <c r="P418" s="17">
        <v>3.1</v>
      </c>
      <c r="Q418" s="3" t="s">
        <v>1697</v>
      </c>
      <c r="R418" s="3" t="s">
        <v>25</v>
      </c>
      <c r="S418" s="3" t="s">
        <v>26</v>
      </c>
    </row>
    <row r="419" spans="1:19" x14ac:dyDescent="0.25">
      <c r="A419" s="3" t="s">
        <v>1698</v>
      </c>
      <c r="B419" s="2" t="s">
        <v>1699</v>
      </c>
      <c r="C419" s="2" t="s">
        <v>637</v>
      </c>
      <c r="D419" s="2" t="s">
        <v>1700</v>
      </c>
      <c r="E419" s="2" t="s">
        <v>639</v>
      </c>
      <c r="F419" s="11">
        <v>0.43749444292526801</v>
      </c>
      <c r="G419" s="13">
        <v>0.16067671935891559</v>
      </c>
      <c r="H419" s="13">
        <v>2.2728784103519029E-2</v>
      </c>
      <c r="I419" s="13">
        <v>5.5511151231257827E-17</v>
      </c>
      <c r="J419" s="13">
        <v>0.23633939783102251</v>
      </c>
      <c r="K419" s="13">
        <v>1.7598665631796379E-2</v>
      </c>
      <c r="L419" s="13">
        <v>1.5087600001440369E-4</v>
      </c>
      <c r="M419" s="17">
        <v>146</v>
      </c>
      <c r="N419" s="17">
        <v>0.7</v>
      </c>
      <c r="O419" s="17">
        <v>3.7</v>
      </c>
      <c r="P419" s="17">
        <v>2.6</v>
      </c>
      <c r="Q419" s="3" t="s">
        <v>593</v>
      </c>
      <c r="R419" s="3" t="s">
        <v>44</v>
      </c>
      <c r="S419" s="3" t="s">
        <v>64</v>
      </c>
    </row>
    <row r="420" spans="1:19" x14ac:dyDescent="0.25">
      <c r="A420" s="3" t="s">
        <v>1701</v>
      </c>
      <c r="B420" s="2" t="s">
        <v>1702</v>
      </c>
      <c r="C420" s="2" t="s">
        <v>531</v>
      </c>
      <c r="D420" s="2" t="s">
        <v>1703</v>
      </c>
      <c r="E420" s="2" t="s">
        <v>533</v>
      </c>
      <c r="F420" s="11">
        <v>2.6711840476427189</v>
      </c>
      <c r="G420" s="13">
        <v>1.4181803496261021</v>
      </c>
      <c r="H420" s="13">
        <v>0.20070422428647511</v>
      </c>
      <c r="I420" s="13">
        <v>0.27790935467199862</v>
      </c>
      <c r="J420" s="13">
        <v>0.40021036910366181</v>
      </c>
      <c r="K420" s="13">
        <v>0.36987628015469431</v>
      </c>
      <c r="L420" s="13">
        <v>4.3034697997872701E-3</v>
      </c>
      <c r="M420" s="17">
        <v>1040</v>
      </c>
      <c r="N420" s="17">
        <v>25.1</v>
      </c>
      <c r="O420" s="17">
        <v>3.6</v>
      </c>
      <c r="P420" s="17">
        <v>1.4</v>
      </c>
      <c r="Q420" s="3" t="s">
        <v>1704</v>
      </c>
      <c r="R420" s="3" t="s">
        <v>329</v>
      </c>
      <c r="S420" s="3" t="s">
        <v>26</v>
      </c>
    </row>
    <row r="421" spans="1:19" x14ac:dyDescent="0.25">
      <c r="A421" s="3" t="s">
        <v>1705</v>
      </c>
      <c r="B421" s="2" t="s">
        <v>1706</v>
      </c>
      <c r="C421" s="2" t="s">
        <v>637</v>
      </c>
      <c r="D421" s="2" t="s">
        <v>1707</v>
      </c>
      <c r="E421" s="2" t="s">
        <v>639</v>
      </c>
      <c r="F421" s="11">
        <v>2.095124212015139</v>
      </c>
      <c r="G421" s="13">
        <v>1.3090313628272101</v>
      </c>
      <c r="H421" s="13">
        <v>-3.2349593483897692E-3</v>
      </c>
      <c r="I421" s="13">
        <v>0.41769510660348041</v>
      </c>
      <c r="J421" s="13">
        <v>0.24579575607888049</v>
      </c>
      <c r="K421" s="13">
        <v>0.1256860698539437</v>
      </c>
      <c r="L421" s="13">
        <v>1.5087600001440369E-4</v>
      </c>
      <c r="M421" s="17">
        <v>1021</v>
      </c>
      <c r="N421" s="17">
        <v>6</v>
      </c>
      <c r="O421" s="17">
        <v>36</v>
      </c>
      <c r="P421" s="17">
        <v>11</v>
      </c>
      <c r="Q421" s="3" t="s">
        <v>1708</v>
      </c>
      <c r="R421" s="3" t="s">
        <v>984</v>
      </c>
      <c r="S421" s="3" t="s">
        <v>64</v>
      </c>
    </row>
    <row r="422" spans="1:19" x14ac:dyDescent="0.25">
      <c r="A422" s="3" t="s">
        <v>1709</v>
      </c>
      <c r="B422" s="2" t="s">
        <v>1710</v>
      </c>
      <c r="C422" s="2" t="s">
        <v>60</v>
      </c>
      <c r="D422" s="2" t="s">
        <v>1710</v>
      </c>
      <c r="E422" s="2" t="s">
        <v>62</v>
      </c>
      <c r="F422" s="11">
        <v>5.1718915815724333</v>
      </c>
      <c r="G422" s="13">
        <v>3.6611104098962088</v>
      </c>
      <c r="H422" s="13">
        <v>0.18449514829741209</v>
      </c>
      <c r="I422" s="13">
        <v>1.1341849656380121</v>
      </c>
      <c r="J422" s="13">
        <v>1.9108291739529479E-2</v>
      </c>
      <c r="K422" s="13">
        <v>0.16868929620148329</v>
      </c>
      <c r="L422" s="13">
        <v>4.3034697997872701E-3</v>
      </c>
      <c r="M422" s="17">
        <v>2153</v>
      </c>
      <c r="N422" s="17">
        <v>49</v>
      </c>
      <c r="O422" s="17">
        <v>1</v>
      </c>
      <c r="P422" s="17">
        <v>19</v>
      </c>
      <c r="Q422" s="3" t="s">
        <v>212</v>
      </c>
      <c r="R422" s="3" t="s">
        <v>213</v>
      </c>
      <c r="S422" s="3" t="s">
        <v>26</v>
      </c>
    </row>
    <row r="423" spans="1:19" x14ac:dyDescent="0.25">
      <c r="A423" s="3" t="s">
        <v>1711</v>
      </c>
      <c r="B423" s="2" t="s">
        <v>1712</v>
      </c>
      <c r="C423" s="2" t="s">
        <v>531</v>
      </c>
      <c r="D423" s="2" t="s">
        <v>1713</v>
      </c>
      <c r="E423" s="2" t="s">
        <v>533</v>
      </c>
      <c r="F423" s="11">
        <v>1.123611514403728</v>
      </c>
      <c r="G423" s="13">
        <v>0.42985034514733012</v>
      </c>
      <c r="H423" s="13">
        <v>6.063682319255518E-2</v>
      </c>
      <c r="I423" s="13">
        <v>0.45320335580878679</v>
      </c>
      <c r="J423" s="13">
        <v>0.1069931854239969</v>
      </c>
      <c r="K423" s="13">
        <v>6.8624335031271522E-2</v>
      </c>
      <c r="L423" s="13">
        <v>4.3034697997872701E-3</v>
      </c>
      <c r="M423" s="17">
        <v>299</v>
      </c>
      <c r="N423" s="17">
        <v>1</v>
      </c>
      <c r="O423" s="17">
        <v>9</v>
      </c>
      <c r="P423" s="17">
        <v>5</v>
      </c>
      <c r="Q423" s="3" t="s">
        <v>1714</v>
      </c>
      <c r="R423" s="3" t="s">
        <v>127</v>
      </c>
      <c r="S423" s="3" t="s">
        <v>26</v>
      </c>
    </row>
    <row r="424" spans="1:19" x14ac:dyDescent="0.25">
      <c r="A424" s="3" t="s">
        <v>1715</v>
      </c>
      <c r="B424" s="2" t="s">
        <v>1716</v>
      </c>
      <c r="C424" s="2" t="s">
        <v>60</v>
      </c>
      <c r="D424" s="2" t="s">
        <v>1717</v>
      </c>
      <c r="E424" s="2" t="s">
        <v>62</v>
      </c>
      <c r="F424" s="11">
        <v>3.0721540858000038</v>
      </c>
      <c r="G424" s="13">
        <v>2.594514181459235</v>
      </c>
      <c r="H424" s="13">
        <v>0.19350493360075791</v>
      </c>
      <c r="I424" s="13">
        <v>9.538490748630668E-3</v>
      </c>
      <c r="J424" s="13">
        <v>0.12757075496256751</v>
      </c>
      <c r="K424" s="13">
        <v>0.14687484902879841</v>
      </c>
      <c r="L424" s="13">
        <v>1.5087600001440369E-4</v>
      </c>
      <c r="M424" s="17">
        <v>635</v>
      </c>
      <c r="N424" s="17">
        <v>8.9</v>
      </c>
      <c r="O424" s="17">
        <v>0.5</v>
      </c>
      <c r="P424" s="17">
        <v>18</v>
      </c>
      <c r="Q424" s="3" t="s">
        <v>262</v>
      </c>
      <c r="R424" s="3" t="s">
        <v>25</v>
      </c>
      <c r="S424" s="3" t="s">
        <v>64</v>
      </c>
    </row>
    <row r="425" spans="1:19" x14ac:dyDescent="0.25">
      <c r="A425" s="3" t="s">
        <v>1718</v>
      </c>
      <c r="B425" s="2" t="s">
        <v>1719</v>
      </c>
      <c r="C425" s="2" t="s">
        <v>60</v>
      </c>
      <c r="D425" s="2" t="s">
        <v>1720</v>
      </c>
      <c r="E425" s="2" t="s">
        <v>62</v>
      </c>
      <c r="F425" s="11">
        <v>5.1630463750674132</v>
      </c>
      <c r="G425" s="13">
        <v>3.6611104098962088</v>
      </c>
      <c r="H425" s="13">
        <v>0.17980253559216491</v>
      </c>
      <c r="I425" s="13">
        <v>1.1341849656380121</v>
      </c>
      <c r="J425" s="13">
        <v>1.9108291739529479E-2</v>
      </c>
      <c r="K425" s="13">
        <v>0.16868929620148329</v>
      </c>
      <c r="L425" s="13">
        <v>1.5087600001440369E-4</v>
      </c>
      <c r="M425" s="17">
        <v>1202</v>
      </c>
      <c r="N425" s="17">
        <v>21</v>
      </c>
      <c r="O425" s="17">
        <v>1</v>
      </c>
      <c r="P425" s="17">
        <v>24</v>
      </c>
      <c r="Q425" s="3" t="s">
        <v>1721</v>
      </c>
      <c r="R425" s="3" t="s">
        <v>213</v>
      </c>
      <c r="S425" s="3" t="s">
        <v>64</v>
      </c>
    </row>
    <row r="426" spans="1:19" x14ac:dyDescent="0.25">
      <c r="A426" s="3" t="s">
        <v>1722</v>
      </c>
      <c r="B426" s="2" t="s">
        <v>1723</v>
      </c>
      <c r="C426" s="2" t="s">
        <v>531</v>
      </c>
      <c r="D426" s="2" t="s">
        <v>1724</v>
      </c>
      <c r="E426" s="2" t="s">
        <v>533</v>
      </c>
      <c r="F426" s="11">
        <v>1.1965017988099611</v>
      </c>
      <c r="G426" s="13">
        <v>0.32303411906775148</v>
      </c>
      <c r="H426" s="13">
        <v>3.425213480207253E-2</v>
      </c>
      <c r="I426" s="13">
        <v>0.51677531292364587</v>
      </c>
      <c r="J426" s="13">
        <v>0.240789392021756</v>
      </c>
      <c r="K426" s="13">
        <v>8.149996399472062E-2</v>
      </c>
      <c r="L426" s="13">
        <v>1.5087600001440369E-4</v>
      </c>
      <c r="M426" s="17">
        <v>625</v>
      </c>
      <c r="N426" s="17">
        <v>10</v>
      </c>
      <c r="O426" s="17">
        <v>12</v>
      </c>
      <c r="P426" s="17">
        <v>2</v>
      </c>
      <c r="Q426" s="3" t="s">
        <v>1725</v>
      </c>
      <c r="R426" s="3" t="s">
        <v>180</v>
      </c>
      <c r="S426" s="3" t="s">
        <v>64</v>
      </c>
    </row>
    <row r="427" spans="1:19" x14ac:dyDescent="0.25">
      <c r="A427" s="3" t="s">
        <v>1726</v>
      </c>
      <c r="B427" s="2" t="s">
        <v>1727</v>
      </c>
      <c r="C427" s="2" t="s">
        <v>90</v>
      </c>
      <c r="D427" s="2" t="s">
        <v>1728</v>
      </c>
      <c r="E427" s="2" t="s">
        <v>92</v>
      </c>
      <c r="F427" s="11">
        <v>0.91697672448804279</v>
      </c>
      <c r="G427" s="13">
        <v>0.28443426623510831</v>
      </c>
      <c r="H427" s="13">
        <v>3.005258793743348E-2</v>
      </c>
      <c r="I427" s="13">
        <v>0.34046692575411658</v>
      </c>
      <c r="J427" s="13">
        <v>0.18512573695763371</v>
      </c>
      <c r="K427" s="13">
        <v>7.2593737803963443E-2</v>
      </c>
      <c r="L427" s="13">
        <v>4.3034697997872701E-3</v>
      </c>
      <c r="M427" s="17">
        <v>237</v>
      </c>
      <c r="N427" s="17">
        <v>0</v>
      </c>
      <c r="O427" s="17">
        <v>7.3</v>
      </c>
      <c r="P427" s="17">
        <v>0</v>
      </c>
      <c r="Q427" s="3" t="s">
        <v>1729</v>
      </c>
      <c r="R427" s="3" t="s">
        <v>778</v>
      </c>
      <c r="S427" s="3" t="s">
        <v>26</v>
      </c>
    </row>
    <row r="428" spans="1:19" x14ac:dyDescent="0.25">
      <c r="A428" s="3" t="s">
        <v>1730</v>
      </c>
      <c r="B428" s="2" t="s">
        <v>1731</v>
      </c>
      <c r="C428" s="2" t="s">
        <v>531</v>
      </c>
      <c r="D428" s="2" t="s">
        <v>1731</v>
      </c>
      <c r="E428" s="2" t="s">
        <v>533</v>
      </c>
      <c r="F428" s="11">
        <v>1.8737710219109249</v>
      </c>
      <c r="G428" s="13">
        <v>0.77345937535965592</v>
      </c>
      <c r="H428" s="13">
        <v>0.1696710676034372</v>
      </c>
      <c r="I428" s="13">
        <v>0.19899355229496349</v>
      </c>
      <c r="J428" s="13">
        <v>0.67436997676944355</v>
      </c>
      <c r="K428" s="13">
        <v>4.5628435073306328E-2</v>
      </c>
      <c r="L428" s="13">
        <v>1.1648614810118601E-2</v>
      </c>
      <c r="M428" s="17">
        <v>1220</v>
      </c>
      <c r="N428" s="17">
        <v>12</v>
      </c>
      <c r="O428" s="17">
        <v>24</v>
      </c>
      <c r="P428" s="17">
        <v>7.5</v>
      </c>
      <c r="Q428" s="3" t="s">
        <v>1732</v>
      </c>
      <c r="R428" s="3" t="s">
        <v>376</v>
      </c>
      <c r="S428" s="3" t="s">
        <v>455</v>
      </c>
    </row>
    <row r="429" spans="1:19" x14ac:dyDescent="0.25">
      <c r="A429" s="3" t="s">
        <v>1733</v>
      </c>
      <c r="B429" s="2" t="s">
        <v>1734</v>
      </c>
      <c r="C429" s="2" t="s">
        <v>637</v>
      </c>
      <c r="D429" s="2" t="s">
        <v>1735</v>
      </c>
      <c r="E429" s="2" t="s">
        <v>639</v>
      </c>
      <c r="F429" s="11">
        <v>15.601693538157431</v>
      </c>
      <c r="G429" s="13">
        <v>12.60422626793185</v>
      </c>
      <c r="H429" s="13">
        <v>2.5435362126947032</v>
      </c>
      <c r="I429" s="13">
        <v>-1.179111726367843E-2</v>
      </c>
      <c r="J429" s="13">
        <v>0.23633939783102251</v>
      </c>
      <c r="K429" s="13">
        <v>0.2177341621534169</v>
      </c>
      <c r="L429" s="13">
        <v>1.1648614810118601E-2</v>
      </c>
      <c r="M429" s="17">
        <v>616</v>
      </c>
      <c r="N429" s="17">
        <v>5.2</v>
      </c>
      <c r="O429" s="17">
        <v>14</v>
      </c>
      <c r="P429" s="17">
        <v>10</v>
      </c>
      <c r="Q429" s="3" t="s">
        <v>1736</v>
      </c>
      <c r="R429" s="3" t="s">
        <v>44</v>
      </c>
      <c r="S429" s="3" t="s">
        <v>455</v>
      </c>
    </row>
    <row r="430" spans="1:19" x14ac:dyDescent="0.25">
      <c r="A430" s="3" t="s">
        <v>1737</v>
      </c>
      <c r="B430" s="2" t="s">
        <v>1738</v>
      </c>
      <c r="C430" s="2" t="s">
        <v>637</v>
      </c>
      <c r="D430" s="2" t="s">
        <v>1739</v>
      </c>
      <c r="E430" s="2" t="s">
        <v>639</v>
      </c>
      <c r="F430" s="11">
        <v>0</v>
      </c>
      <c r="G430" s="13">
        <v>0</v>
      </c>
      <c r="H430" s="13">
        <v>0</v>
      </c>
      <c r="I430" s="13">
        <v>0</v>
      </c>
      <c r="J430" s="13">
        <v>0</v>
      </c>
      <c r="K430" s="13">
        <v>0</v>
      </c>
      <c r="L430" s="13">
        <v>0</v>
      </c>
      <c r="M430" s="17">
        <v>595</v>
      </c>
      <c r="N430" s="17">
        <v>6.5</v>
      </c>
      <c r="O430" s="17">
        <v>15</v>
      </c>
      <c r="P430" s="17">
        <v>5</v>
      </c>
      <c r="Q430" s="3" t="s">
        <v>1740</v>
      </c>
      <c r="R430" s="3" t="s">
        <v>44</v>
      </c>
      <c r="S430" s="3" t="s">
        <v>455</v>
      </c>
    </row>
    <row r="431" spans="1:19" x14ac:dyDescent="0.25">
      <c r="A431" s="3" t="s">
        <v>1741</v>
      </c>
      <c r="B431" s="2" t="s">
        <v>1742</v>
      </c>
      <c r="C431" s="2" t="s">
        <v>531</v>
      </c>
      <c r="D431" s="2" t="s">
        <v>1743</v>
      </c>
      <c r="E431" s="2" t="s">
        <v>533</v>
      </c>
      <c r="F431" s="11">
        <v>1.3493708447000801</v>
      </c>
      <c r="G431" s="13">
        <v>0.63754266577233754</v>
      </c>
      <c r="H431" s="13">
        <v>9.4694987666299635E-2</v>
      </c>
      <c r="I431" s="13">
        <v>0.25091678786236571</v>
      </c>
      <c r="J431" s="13">
        <v>0.28179463267279042</v>
      </c>
      <c r="K431" s="13">
        <v>7.2773155916167676E-2</v>
      </c>
      <c r="L431" s="13">
        <v>1.1648614810118601E-2</v>
      </c>
      <c r="M431" s="17">
        <v>781</v>
      </c>
      <c r="N431" s="17">
        <v>8</v>
      </c>
      <c r="O431" s="17">
        <v>23.2</v>
      </c>
      <c r="P431" s="17">
        <v>3.6</v>
      </c>
      <c r="Q431" s="3" t="s">
        <v>1744</v>
      </c>
      <c r="R431" s="3" t="s">
        <v>454</v>
      </c>
      <c r="S431" s="3" t="s">
        <v>455</v>
      </c>
    </row>
    <row r="432" spans="1:19" x14ac:dyDescent="0.25">
      <c r="A432" s="3" t="s">
        <v>1745</v>
      </c>
      <c r="B432" s="2" t="s">
        <v>1746</v>
      </c>
      <c r="C432" s="2" t="s">
        <v>637</v>
      </c>
      <c r="D432" s="2" t="s">
        <v>1747</v>
      </c>
      <c r="E432" s="2" t="s">
        <v>639</v>
      </c>
      <c r="F432" s="11">
        <v>2.4931081975500362</v>
      </c>
      <c r="G432" s="13">
        <v>0.99486935779736119</v>
      </c>
      <c r="H432" s="13">
        <v>9.7933800504839769E-2</v>
      </c>
      <c r="I432" s="13">
        <v>0.67659983219919129</v>
      </c>
      <c r="J432" s="13">
        <v>0.67436997676944355</v>
      </c>
      <c r="K432" s="13">
        <v>4.918435427918575E-2</v>
      </c>
      <c r="L432" s="13">
        <v>1.5087600001440369E-4</v>
      </c>
      <c r="M432" s="17">
        <v>723</v>
      </c>
      <c r="N432" s="17">
        <v>7</v>
      </c>
      <c r="O432" s="17">
        <v>22</v>
      </c>
      <c r="P432" s="17">
        <v>3.7</v>
      </c>
      <c r="Q432" s="3" t="s">
        <v>1036</v>
      </c>
      <c r="R432" s="3" t="s">
        <v>376</v>
      </c>
      <c r="S432" s="3" t="s">
        <v>64</v>
      </c>
    </row>
    <row r="433" spans="1:19" x14ac:dyDescent="0.25">
      <c r="A433" s="3" t="s">
        <v>1748</v>
      </c>
      <c r="B433" s="2" t="s">
        <v>1749</v>
      </c>
      <c r="C433" s="2" t="s">
        <v>637</v>
      </c>
      <c r="D433" s="2" t="s">
        <v>1750</v>
      </c>
      <c r="E433" s="2" t="s">
        <v>639</v>
      </c>
      <c r="F433" s="11">
        <v>2.5457495101065848</v>
      </c>
      <c r="G433" s="13">
        <v>0.89879768768366408</v>
      </c>
      <c r="H433" s="13">
        <v>0.13820503480245869</v>
      </c>
      <c r="I433" s="13">
        <v>0.73014256739132888</v>
      </c>
      <c r="J433" s="13">
        <v>0.67436997676944355</v>
      </c>
      <c r="K433" s="13">
        <v>9.2585628649570734E-2</v>
      </c>
      <c r="L433" s="13">
        <v>1.1648614810118601E-2</v>
      </c>
      <c r="M433" s="17">
        <v>630</v>
      </c>
      <c r="N433" s="17">
        <v>4.7</v>
      </c>
      <c r="O433" s="17">
        <v>19.2</v>
      </c>
      <c r="P433" s="17">
        <v>6.5</v>
      </c>
      <c r="Q433" s="3" t="s">
        <v>1751</v>
      </c>
      <c r="R433" s="3" t="s">
        <v>376</v>
      </c>
      <c r="S433" s="3" t="s">
        <v>455</v>
      </c>
    </row>
    <row r="434" spans="1:19" x14ac:dyDescent="0.25">
      <c r="A434" s="3" t="s">
        <v>1752</v>
      </c>
      <c r="B434" s="2" t="s">
        <v>1753</v>
      </c>
      <c r="C434" s="2" t="s">
        <v>637</v>
      </c>
      <c r="D434" s="2" t="s">
        <v>1754</v>
      </c>
      <c r="E434" s="2" t="s">
        <v>639</v>
      </c>
      <c r="F434" s="11">
        <v>4.7894609860076329</v>
      </c>
      <c r="G434" s="13">
        <v>2.8488737921378191</v>
      </c>
      <c r="H434" s="13">
        <v>0.58634247994956701</v>
      </c>
      <c r="I434" s="13">
        <v>0.55292596563125151</v>
      </c>
      <c r="J434" s="13">
        <v>0.67436997676944355</v>
      </c>
      <c r="K434" s="13">
        <v>0.11530015670943319</v>
      </c>
      <c r="L434" s="13">
        <v>1.1648614810118601E-2</v>
      </c>
      <c r="M434" s="17">
        <v>637</v>
      </c>
      <c r="N434" s="17">
        <v>4.9000000000000004</v>
      </c>
      <c r="O434" s="17">
        <v>19.3</v>
      </c>
      <c r="P434" s="17">
        <v>6.4</v>
      </c>
      <c r="Q434" s="3" t="s">
        <v>1755</v>
      </c>
      <c r="R434" s="3" t="s">
        <v>376</v>
      </c>
      <c r="S434" s="3" t="s">
        <v>455</v>
      </c>
    </row>
    <row r="435" spans="1:19" x14ac:dyDescent="0.25">
      <c r="A435" s="3" t="s">
        <v>1756</v>
      </c>
      <c r="B435" s="2" t="s">
        <v>1757</v>
      </c>
      <c r="C435" s="2" t="s">
        <v>637</v>
      </c>
      <c r="D435" s="2" t="s">
        <v>1758</v>
      </c>
      <c r="E435" s="2" t="s">
        <v>639</v>
      </c>
      <c r="F435" s="11">
        <v>2.1140605683313352</v>
      </c>
      <c r="G435" s="13">
        <v>0.99739828350148407</v>
      </c>
      <c r="H435" s="13">
        <v>0.10889005988942579</v>
      </c>
      <c r="I435" s="13">
        <v>0.25837461594329802</v>
      </c>
      <c r="J435" s="13">
        <v>0.67436997676944355</v>
      </c>
      <c r="K435" s="13">
        <v>6.3379017417565076E-2</v>
      </c>
      <c r="L435" s="13">
        <v>1.1648614810118601E-2</v>
      </c>
      <c r="M435" s="17">
        <v>538</v>
      </c>
      <c r="N435" s="17">
        <v>6.5</v>
      </c>
      <c r="O435" s="17">
        <v>13</v>
      </c>
      <c r="P435" s="17">
        <v>4.5</v>
      </c>
      <c r="Q435" s="3" t="s">
        <v>1759</v>
      </c>
      <c r="R435" s="3" t="s">
        <v>376</v>
      </c>
      <c r="S435" s="3" t="s">
        <v>455</v>
      </c>
    </row>
    <row r="436" spans="1:19" x14ac:dyDescent="0.25">
      <c r="A436" s="3" t="s">
        <v>1760</v>
      </c>
      <c r="B436" s="2" t="s">
        <v>1761</v>
      </c>
      <c r="C436" s="2" t="s">
        <v>637</v>
      </c>
      <c r="D436" s="2" t="s">
        <v>1762</v>
      </c>
      <c r="E436" s="2" t="s">
        <v>639</v>
      </c>
      <c r="F436" s="11">
        <v>1.3922215851793649</v>
      </c>
      <c r="G436" s="13">
        <v>0.73328639838854104</v>
      </c>
      <c r="H436" s="13">
        <v>2.1401271744339759E-3</v>
      </c>
      <c r="I436" s="13">
        <v>0.34734629648517229</v>
      </c>
      <c r="J436" s="13">
        <v>0.22588886731934149</v>
      </c>
      <c r="K436" s="13">
        <v>7.1911281001757782E-2</v>
      </c>
      <c r="L436" s="13">
        <v>1.1648614810118601E-2</v>
      </c>
      <c r="M436" s="17">
        <v>1044</v>
      </c>
      <c r="N436" s="17">
        <v>16</v>
      </c>
      <c r="O436" s="17">
        <v>19</v>
      </c>
      <c r="P436" s="17">
        <v>6</v>
      </c>
      <c r="Q436" s="3" t="s">
        <v>1763</v>
      </c>
      <c r="R436" s="3" t="s">
        <v>943</v>
      </c>
      <c r="S436" s="3" t="s">
        <v>455</v>
      </c>
    </row>
    <row r="437" spans="1:19" x14ac:dyDescent="0.25">
      <c r="A437" s="3" t="s">
        <v>1764</v>
      </c>
      <c r="B437" s="2" t="s">
        <v>1765</v>
      </c>
      <c r="C437" s="2" t="s">
        <v>637</v>
      </c>
      <c r="D437" s="2" t="s">
        <v>1766</v>
      </c>
      <c r="E437" s="2" t="s">
        <v>639</v>
      </c>
      <c r="F437" s="11">
        <v>1.5560455340529269</v>
      </c>
      <c r="G437" s="13">
        <v>1.588326079679836</v>
      </c>
      <c r="H437" s="13">
        <v>-8.4959664613675601E-2</v>
      </c>
      <c r="I437" s="13">
        <v>-0.30584516211528451</v>
      </c>
      <c r="J437" s="13">
        <v>0.23633939783102251</v>
      </c>
      <c r="K437" s="13">
        <v>0.1220340072710147</v>
      </c>
      <c r="L437" s="13">
        <v>1.5087600001440369E-4</v>
      </c>
      <c r="M437" s="17">
        <v>1159</v>
      </c>
      <c r="N437" s="17">
        <v>9.6</v>
      </c>
      <c r="O437" s="17">
        <v>35</v>
      </c>
      <c r="P437" s="17">
        <v>12</v>
      </c>
      <c r="Q437" s="3" t="s">
        <v>1767</v>
      </c>
      <c r="R437" s="3" t="s">
        <v>44</v>
      </c>
      <c r="S437" s="3" t="s">
        <v>64</v>
      </c>
    </row>
    <row r="438" spans="1:19" x14ac:dyDescent="0.25">
      <c r="A438" s="3" t="s">
        <v>1768</v>
      </c>
      <c r="B438" s="2" t="s">
        <v>1769</v>
      </c>
      <c r="C438" s="2" t="s">
        <v>531</v>
      </c>
      <c r="D438" s="2" t="s">
        <v>1770</v>
      </c>
      <c r="E438" s="2" t="s">
        <v>533</v>
      </c>
      <c r="F438" s="11">
        <v>0.64905325817642523</v>
      </c>
      <c r="G438" s="13">
        <v>0.25708275097426508</v>
      </c>
      <c r="H438" s="13">
        <v>2.9927234190867472E-2</v>
      </c>
      <c r="I438" s="13">
        <v>0.20017052611645589</v>
      </c>
      <c r="J438" s="13">
        <v>0.1069931854239969</v>
      </c>
      <c r="K438" s="13">
        <v>5.057609167105255E-2</v>
      </c>
      <c r="L438" s="13">
        <v>4.3034697997872701E-3</v>
      </c>
      <c r="M438" s="17">
        <v>97</v>
      </c>
      <c r="N438" s="17">
        <v>0.9</v>
      </c>
      <c r="O438" s="17">
        <v>4.7</v>
      </c>
      <c r="P438" s="17">
        <v>1.9</v>
      </c>
      <c r="Q438" s="3" t="s">
        <v>1771</v>
      </c>
      <c r="R438" s="3" t="s">
        <v>127</v>
      </c>
      <c r="S438" s="3" t="s">
        <v>26</v>
      </c>
    </row>
    <row r="439" spans="1:19" x14ac:dyDescent="0.25">
      <c r="A439" s="3" t="s">
        <v>1772</v>
      </c>
      <c r="B439" s="2" t="s">
        <v>1773</v>
      </c>
      <c r="C439" s="2" t="s">
        <v>531</v>
      </c>
      <c r="D439" s="2" t="s">
        <v>1774</v>
      </c>
      <c r="E439" s="2" t="s">
        <v>533</v>
      </c>
      <c r="F439" s="11">
        <v>0.37081006833719821</v>
      </c>
      <c r="G439" s="13">
        <v>8.6751629908179112E-2</v>
      </c>
      <c r="H439" s="13">
        <v>2.7832513088541459E-2</v>
      </c>
      <c r="I439" s="13">
        <v>1.514227346051283E-2</v>
      </c>
      <c r="J439" s="13">
        <v>0.2078637018699224</v>
      </c>
      <c r="K439" s="13">
        <v>2.8916480210255072E-2</v>
      </c>
      <c r="L439" s="13">
        <v>4.3034697997872701E-3</v>
      </c>
      <c r="M439" s="17">
        <v>109</v>
      </c>
      <c r="N439" s="17">
        <v>0.1</v>
      </c>
      <c r="O439" s="17">
        <v>4</v>
      </c>
      <c r="P439" s="17">
        <v>1.4</v>
      </c>
      <c r="Q439" s="3" t="s">
        <v>1235</v>
      </c>
      <c r="R439" s="3" t="s">
        <v>1236</v>
      </c>
      <c r="S439" s="3" t="s">
        <v>26</v>
      </c>
    </row>
    <row r="440" spans="1:19" x14ac:dyDescent="0.25">
      <c r="A440" s="3" t="s">
        <v>1775</v>
      </c>
      <c r="B440" s="2" t="s">
        <v>1776</v>
      </c>
      <c r="C440" s="2" t="s">
        <v>531</v>
      </c>
      <c r="D440" s="2" t="s">
        <v>1777</v>
      </c>
      <c r="E440" s="2" t="s">
        <v>533</v>
      </c>
      <c r="F440" s="11">
        <v>1.123611514403728</v>
      </c>
      <c r="G440" s="13">
        <v>0.42985034514733012</v>
      </c>
      <c r="H440" s="13">
        <v>6.063682319255518E-2</v>
      </c>
      <c r="I440" s="13">
        <v>0.45320335580878679</v>
      </c>
      <c r="J440" s="13">
        <v>0.1069931854239969</v>
      </c>
      <c r="K440" s="13">
        <v>6.8624335031271522E-2</v>
      </c>
      <c r="L440" s="13">
        <v>4.3034697997872701E-3</v>
      </c>
      <c r="M440" s="17">
        <v>303</v>
      </c>
      <c r="N440" s="17">
        <v>0.6</v>
      </c>
      <c r="O440" s="17">
        <v>8</v>
      </c>
      <c r="P440" s="17">
        <v>5.3</v>
      </c>
      <c r="Q440" s="3" t="s">
        <v>1714</v>
      </c>
      <c r="R440" s="3" t="s">
        <v>127</v>
      </c>
      <c r="S440" s="3" t="s">
        <v>26</v>
      </c>
    </row>
    <row r="441" spans="1:19" x14ac:dyDescent="0.25">
      <c r="A441" s="3" t="s">
        <v>1778</v>
      </c>
      <c r="B441" s="2" t="s">
        <v>1779</v>
      </c>
      <c r="C441" s="2" t="s">
        <v>531</v>
      </c>
      <c r="D441" s="2" t="s">
        <v>1780</v>
      </c>
      <c r="E441" s="2" t="s">
        <v>533</v>
      </c>
      <c r="F441" s="11">
        <v>1.341062716194944</v>
      </c>
      <c r="G441" s="13">
        <v>0.59978813685748167</v>
      </c>
      <c r="H441" s="13">
        <v>4.7792522622009358E-2</v>
      </c>
      <c r="I441" s="13">
        <v>0.22954401011645739</v>
      </c>
      <c r="J441" s="13">
        <v>0.1069931854239969</v>
      </c>
      <c r="K441" s="13">
        <v>0.35264139137521172</v>
      </c>
      <c r="L441" s="13">
        <v>4.3034697997872701E-3</v>
      </c>
      <c r="M441" s="17">
        <v>208</v>
      </c>
      <c r="N441" s="17">
        <v>0.1</v>
      </c>
      <c r="O441" s="17">
        <v>11.2</v>
      </c>
      <c r="P441" s="17">
        <v>0.5</v>
      </c>
      <c r="Q441" s="3" t="s">
        <v>1781</v>
      </c>
      <c r="R441" s="3" t="s">
        <v>127</v>
      </c>
      <c r="S441" s="3" t="s">
        <v>26</v>
      </c>
    </row>
    <row r="442" spans="1:19" x14ac:dyDescent="0.25">
      <c r="A442" s="3" t="s">
        <v>1782</v>
      </c>
      <c r="B442" s="2" t="s">
        <v>1783</v>
      </c>
      <c r="C442" s="2" t="s">
        <v>531</v>
      </c>
      <c r="D442" s="2" t="s">
        <v>1784</v>
      </c>
      <c r="E442" s="2" t="s">
        <v>533</v>
      </c>
      <c r="F442" s="11">
        <v>2.4180004848986769</v>
      </c>
      <c r="G442" s="13">
        <v>1.0897489580473101</v>
      </c>
      <c r="H442" s="13">
        <v>8.1785734096587764E-2</v>
      </c>
      <c r="I442" s="13">
        <v>0.70452980962971834</v>
      </c>
      <c r="J442" s="13">
        <v>0.40021036910366181</v>
      </c>
      <c r="K442" s="13">
        <v>0.1374221442216115</v>
      </c>
      <c r="L442" s="13">
        <v>4.3034697997872701E-3</v>
      </c>
      <c r="M442" s="17">
        <v>278</v>
      </c>
      <c r="N442" s="17">
        <v>5.5</v>
      </c>
      <c r="O442" s="17">
        <v>2.6</v>
      </c>
      <c r="P442" s="17">
        <v>1.8</v>
      </c>
      <c r="Q442" s="3" t="s">
        <v>1785</v>
      </c>
      <c r="R442" s="3" t="s">
        <v>329</v>
      </c>
      <c r="S442" s="3" t="s">
        <v>26</v>
      </c>
    </row>
    <row r="443" spans="1:19" x14ac:dyDescent="0.25">
      <c r="A443" s="3" t="s">
        <v>1786</v>
      </c>
      <c r="B443" s="2" t="s">
        <v>1787</v>
      </c>
      <c r="C443" s="2" t="s">
        <v>531</v>
      </c>
      <c r="D443" s="2" t="s">
        <v>1788</v>
      </c>
      <c r="E443" s="2" t="s">
        <v>533</v>
      </c>
      <c r="F443" s="11">
        <v>2.553574139890634</v>
      </c>
      <c r="G443" s="13">
        <v>1.0368825323104529</v>
      </c>
      <c r="H443" s="13">
        <v>7.5286813387263896E-2</v>
      </c>
      <c r="I443" s="13">
        <v>0.88562005580200998</v>
      </c>
      <c r="J443" s="13">
        <v>0.40021036910366181</v>
      </c>
      <c r="K443" s="13">
        <v>0.1512708994874587</v>
      </c>
      <c r="L443" s="13">
        <v>4.3034697997872701E-3</v>
      </c>
      <c r="M443" s="17">
        <v>110</v>
      </c>
      <c r="N443" s="17">
        <v>1.3</v>
      </c>
      <c r="O443" s="17">
        <v>2.2000000000000002</v>
      </c>
      <c r="P443" s="17">
        <v>1</v>
      </c>
      <c r="Q443" s="3" t="s">
        <v>1470</v>
      </c>
      <c r="R443" s="3" t="s">
        <v>329</v>
      </c>
      <c r="S443" s="3" t="s">
        <v>26</v>
      </c>
    </row>
    <row r="444" spans="1:19" x14ac:dyDescent="0.25">
      <c r="A444" s="3" t="s">
        <v>1789</v>
      </c>
      <c r="B444" s="2" t="s">
        <v>1790</v>
      </c>
      <c r="C444" s="2" t="s">
        <v>531</v>
      </c>
      <c r="D444" s="2" t="s">
        <v>1791</v>
      </c>
      <c r="E444" s="2" t="s">
        <v>533</v>
      </c>
      <c r="F444" s="11">
        <v>1.95768336121021</v>
      </c>
      <c r="G444" s="13">
        <v>0.61212476067086552</v>
      </c>
      <c r="H444" s="13">
        <v>3.1965727614371192E-2</v>
      </c>
      <c r="I444" s="13">
        <v>0.75354898098252998</v>
      </c>
      <c r="J444" s="13">
        <v>0.40021036910366181</v>
      </c>
      <c r="K444" s="13">
        <v>0.1555300530389947</v>
      </c>
      <c r="L444" s="13">
        <v>4.3034697997872701E-3</v>
      </c>
      <c r="M444" s="17">
        <v>1014</v>
      </c>
      <c r="N444" s="17">
        <v>9.8000000000000007</v>
      </c>
      <c r="O444" s="17">
        <v>31.5</v>
      </c>
      <c r="P444" s="17">
        <v>6.2</v>
      </c>
      <c r="Q444" s="3" t="s">
        <v>1792</v>
      </c>
      <c r="R444" s="3" t="s">
        <v>329</v>
      </c>
      <c r="S444" s="3" t="s">
        <v>26</v>
      </c>
    </row>
    <row r="445" spans="1:19" x14ac:dyDescent="0.25">
      <c r="A445" s="3" t="s">
        <v>1793</v>
      </c>
      <c r="B445" s="2" t="s">
        <v>1794</v>
      </c>
      <c r="C445" s="2" t="s">
        <v>531</v>
      </c>
      <c r="D445" s="2" t="s">
        <v>1795</v>
      </c>
      <c r="E445" s="2" t="s">
        <v>533</v>
      </c>
      <c r="F445" s="11">
        <v>1.2434573269839391</v>
      </c>
      <c r="G445" s="13">
        <v>0.52649156508700767</v>
      </c>
      <c r="H445" s="13">
        <v>4.0637045780922691E-2</v>
      </c>
      <c r="I445" s="13">
        <v>0.2288275836774287</v>
      </c>
      <c r="J445" s="13">
        <v>0.1069931854239969</v>
      </c>
      <c r="K445" s="13">
        <v>0.33620447721479568</v>
      </c>
      <c r="L445" s="13">
        <v>4.3034697997872701E-3</v>
      </c>
      <c r="M445" s="17">
        <v>191</v>
      </c>
      <c r="N445" s="17">
        <v>0.1</v>
      </c>
      <c r="O445" s="17">
        <v>10.5</v>
      </c>
      <c r="P445" s="17">
        <v>0.3</v>
      </c>
      <c r="Q445" s="3" t="s">
        <v>1796</v>
      </c>
      <c r="R445" s="3" t="s">
        <v>127</v>
      </c>
      <c r="S445" s="3" t="s">
        <v>26</v>
      </c>
    </row>
    <row r="446" spans="1:19" x14ac:dyDescent="0.25">
      <c r="A446" s="3" t="s">
        <v>1797</v>
      </c>
      <c r="B446" s="2" t="s">
        <v>1798</v>
      </c>
      <c r="C446" s="2" t="s">
        <v>531</v>
      </c>
      <c r="D446" s="2" t="s">
        <v>1799</v>
      </c>
      <c r="E446" s="2" t="s">
        <v>533</v>
      </c>
      <c r="F446" s="11">
        <v>1.7840385818164071</v>
      </c>
      <c r="G446" s="13">
        <v>0.20430356313464049</v>
      </c>
      <c r="H446" s="13">
        <v>3.134136581906389E-3</v>
      </c>
      <c r="I446" s="13">
        <v>1.0192008915828339</v>
      </c>
      <c r="J446" s="13">
        <v>0.40021036910366181</v>
      </c>
      <c r="K446" s="13">
        <v>0.15288615161357669</v>
      </c>
      <c r="L446" s="13">
        <v>4.3034697997872701E-3</v>
      </c>
      <c r="M446" s="17">
        <v>159</v>
      </c>
      <c r="N446" s="17">
        <v>0.9</v>
      </c>
      <c r="O446" s="17">
        <v>5.5</v>
      </c>
      <c r="P446" s="17">
        <v>0.9</v>
      </c>
      <c r="Q446" s="3" t="s">
        <v>1800</v>
      </c>
      <c r="R446" s="3" t="s">
        <v>329</v>
      </c>
      <c r="S446" s="3" t="s">
        <v>26</v>
      </c>
    </row>
    <row r="447" spans="1:19" x14ac:dyDescent="0.25">
      <c r="A447" s="3" t="s">
        <v>1801</v>
      </c>
      <c r="B447" s="2" t="s">
        <v>1802</v>
      </c>
      <c r="C447" s="2" t="s">
        <v>300</v>
      </c>
      <c r="D447" s="2" t="s">
        <v>1803</v>
      </c>
      <c r="E447" s="2" t="s">
        <v>302</v>
      </c>
      <c r="F447" s="11">
        <v>8.0257148054857126</v>
      </c>
      <c r="G447" s="13">
        <v>6.3339647993785384</v>
      </c>
      <c r="H447" s="13">
        <v>0.85157780908016145</v>
      </c>
      <c r="I447" s="13">
        <v>7.4611372040314983E-2</v>
      </c>
      <c r="J447" s="13">
        <v>0.40021036910366181</v>
      </c>
      <c r="K447" s="13">
        <v>0.3610469860832477</v>
      </c>
      <c r="L447" s="13">
        <v>4.3034697997872701E-3</v>
      </c>
      <c r="M447" s="17">
        <v>2784</v>
      </c>
      <c r="N447" s="17">
        <v>61.4</v>
      </c>
      <c r="O447" s="17">
        <v>10.5</v>
      </c>
      <c r="P447" s="17">
        <v>21</v>
      </c>
      <c r="Q447" s="3" t="s">
        <v>1804</v>
      </c>
      <c r="R447" s="3" t="s">
        <v>329</v>
      </c>
      <c r="S447" s="3" t="s">
        <v>26</v>
      </c>
    </row>
    <row r="448" spans="1:19" x14ac:dyDescent="0.25">
      <c r="A448" s="3" t="s">
        <v>1805</v>
      </c>
      <c r="B448" s="2" t="s">
        <v>1806</v>
      </c>
      <c r="C448" s="2" t="s">
        <v>531</v>
      </c>
      <c r="D448" s="2" t="s">
        <v>1807</v>
      </c>
      <c r="E448" s="2" t="s">
        <v>533</v>
      </c>
      <c r="F448" s="11">
        <v>2.6239781030550939</v>
      </c>
      <c r="G448" s="13">
        <v>2.040736124100984</v>
      </c>
      <c r="H448" s="13">
        <v>8.5811276165582775E-2</v>
      </c>
      <c r="I448" s="13">
        <v>4.4408920985006262E-16</v>
      </c>
      <c r="J448" s="13">
        <v>0.23633939783102251</v>
      </c>
      <c r="K448" s="13">
        <v>0.25678783515771769</v>
      </c>
      <c r="L448" s="13">
        <v>4.3034697997872701E-3</v>
      </c>
      <c r="M448" s="17">
        <v>851</v>
      </c>
      <c r="N448" s="17">
        <v>15.3</v>
      </c>
      <c r="O448" s="17">
        <v>12.2</v>
      </c>
      <c r="P448" s="17">
        <v>2.7</v>
      </c>
      <c r="Q448" s="3" t="s">
        <v>43</v>
      </c>
      <c r="R448" s="3" t="s">
        <v>44</v>
      </c>
      <c r="S448" s="3" t="s">
        <v>26</v>
      </c>
    </row>
    <row r="449" spans="1:19" x14ac:dyDescent="0.25">
      <c r="A449" s="3" t="s">
        <v>1808</v>
      </c>
      <c r="B449" s="2" t="s">
        <v>1809</v>
      </c>
      <c r="C449" s="2" t="s">
        <v>531</v>
      </c>
      <c r="D449" s="2" t="s">
        <v>1810</v>
      </c>
      <c r="E449" s="2" t="s">
        <v>533</v>
      </c>
      <c r="F449" s="11">
        <v>3.597678879591983</v>
      </c>
      <c r="G449" s="13">
        <v>2.8862162758828109</v>
      </c>
      <c r="H449" s="13">
        <v>0.2892610872920211</v>
      </c>
      <c r="I449" s="13">
        <v>-1.332267629550188E-15</v>
      </c>
      <c r="J449" s="13">
        <v>0.21827833249620571</v>
      </c>
      <c r="K449" s="13">
        <v>0.19961971412115981</v>
      </c>
      <c r="L449" s="13">
        <v>4.3034697997872701E-3</v>
      </c>
      <c r="M449" s="17">
        <v>1520</v>
      </c>
      <c r="N449" s="17">
        <v>6.9</v>
      </c>
      <c r="O449" s="17">
        <v>49</v>
      </c>
      <c r="P449" s="17">
        <v>20</v>
      </c>
      <c r="Q449" s="3" t="s">
        <v>744</v>
      </c>
      <c r="R449" s="3" t="s">
        <v>460</v>
      </c>
      <c r="S449" s="3" t="s">
        <v>26</v>
      </c>
    </row>
    <row r="450" spans="1:19" x14ac:dyDescent="0.25">
      <c r="A450" s="3" t="s">
        <v>1811</v>
      </c>
      <c r="B450" s="2" t="s">
        <v>1812</v>
      </c>
      <c r="C450" s="2" t="s">
        <v>300</v>
      </c>
      <c r="D450" s="2" t="s">
        <v>1812</v>
      </c>
      <c r="E450" s="2" t="s">
        <v>302</v>
      </c>
      <c r="F450" s="11">
        <v>1.2852873669250791</v>
      </c>
      <c r="G450" s="13">
        <v>0.53611572586985767</v>
      </c>
      <c r="H450" s="13">
        <v>2.7568122535754129E-2</v>
      </c>
      <c r="I450" s="13">
        <v>0.2168673925341453</v>
      </c>
      <c r="J450" s="13">
        <v>0.40021036910366181</v>
      </c>
      <c r="K450" s="13">
        <v>0.100222287081873</v>
      </c>
      <c r="L450" s="13">
        <v>4.3034697997872701E-3</v>
      </c>
      <c r="M450" s="17">
        <v>417</v>
      </c>
      <c r="N450" s="17">
        <v>6</v>
      </c>
      <c r="O450" s="17">
        <v>13</v>
      </c>
      <c r="P450" s="17">
        <v>1</v>
      </c>
      <c r="Q450" s="3" t="s">
        <v>1813</v>
      </c>
      <c r="R450" s="3" t="s">
        <v>329</v>
      </c>
      <c r="S450" s="3" t="s">
        <v>26</v>
      </c>
    </row>
    <row r="451" spans="1:19" x14ac:dyDescent="0.25">
      <c r="A451" s="3" t="s">
        <v>1814</v>
      </c>
      <c r="B451" s="2" t="s">
        <v>1815</v>
      </c>
      <c r="C451" s="2" t="s">
        <v>531</v>
      </c>
      <c r="D451" s="2" t="s">
        <v>1816</v>
      </c>
      <c r="E451" s="2" t="s">
        <v>533</v>
      </c>
      <c r="F451" s="11">
        <v>1.6410672308097249</v>
      </c>
      <c r="G451" s="13">
        <v>0.97352104563138253</v>
      </c>
      <c r="H451" s="13">
        <v>0.1160121009418426</v>
      </c>
      <c r="I451" s="13">
        <v>4.4982146294990873E-2</v>
      </c>
      <c r="J451" s="13">
        <v>0.40021036910366181</v>
      </c>
      <c r="K451" s="13">
        <v>0.1020380990380596</v>
      </c>
      <c r="L451" s="13">
        <v>4.3034697997872701E-3</v>
      </c>
      <c r="M451" s="17">
        <v>1001</v>
      </c>
      <c r="N451" s="17">
        <v>7.6</v>
      </c>
      <c r="O451" s="17">
        <v>29</v>
      </c>
      <c r="P451" s="17">
        <v>9.6999999999999993</v>
      </c>
      <c r="Q451" s="3" t="s">
        <v>1817</v>
      </c>
      <c r="R451" s="3" t="s">
        <v>329</v>
      </c>
      <c r="S451" s="3" t="s">
        <v>26</v>
      </c>
    </row>
    <row r="452" spans="1:19" x14ac:dyDescent="0.25">
      <c r="A452" s="3" t="s">
        <v>1818</v>
      </c>
      <c r="B452" s="2" t="s">
        <v>1819</v>
      </c>
      <c r="C452" s="2" t="s">
        <v>531</v>
      </c>
      <c r="D452" s="2" t="s">
        <v>1820</v>
      </c>
      <c r="E452" s="2" t="s">
        <v>533</v>
      </c>
      <c r="F452" s="11">
        <v>0.73380310143139327</v>
      </c>
      <c r="G452" s="13">
        <v>0.38677144451494322</v>
      </c>
      <c r="H452" s="13">
        <v>5.7526344531536697E-2</v>
      </c>
      <c r="I452" s="13">
        <v>6.266747066260292E-4</v>
      </c>
      <c r="J452" s="13">
        <v>0.240789392021756</v>
      </c>
      <c r="K452" s="13">
        <v>4.793836965651687E-2</v>
      </c>
      <c r="L452" s="13">
        <v>1.5087600001440369E-4</v>
      </c>
      <c r="M452" s="17">
        <v>887</v>
      </c>
      <c r="N452" s="17">
        <v>16</v>
      </c>
      <c r="O452" s="17">
        <v>5.0999999999999996</v>
      </c>
      <c r="P452" s="17">
        <v>11</v>
      </c>
      <c r="Q452" s="3" t="s">
        <v>1821</v>
      </c>
      <c r="R452" s="3" t="s">
        <v>180</v>
      </c>
      <c r="S452" s="3" t="s">
        <v>64</v>
      </c>
    </row>
    <row r="453" spans="1:19" x14ac:dyDescent="0.25">
      <c r="A453" s="3" t="s">
        <v>1822</v>
      </c>
      <c r="B453" s="2" t="s">
        <v>1823</v>
      </c>
      <c r="C453" s="2" t="s">
        <v>637</v>
      </c>
      <c r="D453" s="2" t="s">
        <v>1823</v>
      </c>
      <c r="E453" s="2" t="s">
        <v>639</v>
      </c>
      <c r="F453" s="11">
        <v>1.4950713826542861</v>
      </c>
      <c r="G453" s="13">
        <v>1.6183624509386909</v>
      </c>
      <c r="H453" s="13">
        <v>-0.1147757176531133</v>
      </c>
      <c r="I453" s="13">
        <v>-0.42219506654112721</v>
      </c>
      <c r="J453" s="13">
        <v>0.28179463267279042</v>
      </c>
      <c r="K453" s="13">
        <v>0.1202364684269258</v>
      </c>
      <c r="L453" s="13">
        <v>1.1648614810118601E-2</v>
      </c>
      <c r="M453" s="17">
        <v>1064</v>
      </c>
      <c r="N453" s="17">
        <v>13</v>
      </c>
      <c r="O453" s="17">
        <v>25</v>
      </c>
      <c r="P453" s="17">
        <v>8.5</v>
      </c>
      <c r="Q453" s="3" t="s">
        <v>1824</v>
      </c>
      <c r="R453" s="3" t="s">
        <v>454</v>
      </c>
      <c r="S453" s="3" t="s">
        <v>455</v>
      </c>
    </row>
    <row r="454" spans="1:19" x14ac:dyDescent="0.25">
      <c r="A454" s="3" t="s">
        <v>1825</v>
      </c>
      <c r="B454" s="2" t="s">
        <v>1826</v>
      </c>
      <c r="C454" s="2" t="s">
        <v>637</v>
      </c>
      <c r="D454" s="2" t="s">
        <v>1826</v>
      </c>
      <c r="E454" s="2" t="s">
        <v>639</v>
      </c>
      <c r="F454" s="11">
        <v>1.682858509153752</v>
      </c>
      <c r="G454" s="13">
        <v>2.7060080479091231</v>
      </c>
      <c r="H454" s="13">
        <v>-0.41444375666731043</v>
      </c>
      <c r="I454" s="13">
        <v>-1.175454062843857</v>
      </c>
      <c r="J454" s="13">
        <v>0.39496564692301578</v>
      </c>
      <c r="K454" s="13">
        <v>0.17163175783276671</v>
      </c>
      <c r="L454" s="13">
        <v>1.5087600001440369E-4</v>
      </c>
      <c r="M454" s="17">
        <v>1341</v>
      </c>
      <c r="N454" s="17">
        <v>18</v>
      </c>
      <c r="O454" s="17">
        <v>20</v>
      </c>
      <c r="P454" s="17">
        <v>18</v>
      </c>
      <c r="Q454" s="3" t="s">
        <v>1123</v>
      </c>
      <c r="R454" s="3" t="s">
        <v>354</v>
      </c>
      <c r="S454" s="3" t="s">
        <v>64</v>
      </c>
    </row>
    <row r="455" spans="1:19" x14ac:dyDescent="0.25">
      <c r="A455" s="3" t="s">
        <v>1827</v>
      </c>
      <c r="B455" s="2" t="s">
        <v>1828</v>
      </c>
      <c r="C455" s="2" t="s">
        <v>637</v>
      </c>
      <c r="D455" s="2" t="s">
        <v>1829</v>
      </c>
      <c r="E455" s="2" t="s">
        <v>639</v>
      </c>
      <c r="F455" s="11">
        <v>25.445546012656379</v>
      </c>
      <c r="G455" s="13">
        <v>20.598198304151801</v>
      </c>
      <c r="H455" s="13">
        <v>4.2056642908197457</v>
      </c>
      <c r="I455" s="13">
        <v>-0.91052858404569648</v>
      </c>
      <c r="J455" s="13">
        <v>1.2202507678903609</v>
      </c>
      <c r="K455" s="13">
        <v>0.33181035784015289</v>
      </c>
      <c r="L455" s="13">
        <v>1.5087600001440369E-4</v>
      </c>
      <c r="M455" s="17">
        <v>341</v>
      </c>
      <c r="N455" s="17">
        <v>4</v>
      </c>
      <c r="O455" s="17">
        <v>4.8</v>
      </c>
      <c r="P455" s="17">
        <v>6</v>
      </c>
      <c r="Q455" s="3" t="s">
        <v>1830</v>
      </c>
      <c r="R455" s="3" t="s">
        <v>230</v>
      </c>
      <c r="S455" s="3" t="s">
        <v>64</v>
      </c>
    </row>
    <row r="456" spans="1:19" x14ac:dyDescent="0.25">
      <c r="A456" s="3" t="s">
        <v>1831</v>
      </c>
      <c r="B456" s="2" t="s">
        <v>1832</v>
      </c>
      <c r="C456" s="2" t="s">
        <v>637</v>
      </c>
      <c r="D456" s="2" t="s">
        <v>1833</v>
      </c>
      <c r="E456" s="2" t="s">
        <v>639</v>
      </c>
      <c r="F456" s="11">
        <v>0.49316883686222007</v>
      </c>
      <c r="G456" s="13">
        <v>2.828736486661021E-2</v>
      </c>
      <c r="H456" s="13">
        <v>3.5887074684657287E-2</v>
      </c>
      <c r="I456" s="13">
        <v>0.1140192647007436</v>
      </c>
      <c r="J456" s="13">
        <v>0.23633939783102251</v>
      </c>
      <c r="K456" s="13">
        <v>6.6987119969067865E-2</v>
      </c>
      <c r="L456" s="13">
        <v>1.1648614810118601E-2</v>
      </c>
      <c r="M456" s="17">
        <v>750</v>
      </c>
      <c r="N456" s="17">
        <v>10</v>
      </c>
      <c r="O456" s="17">
        <v>3.9</v>
      </c>
      <c r="P456" s="17">
        <v>15</v>
      </c>
      <c r="Q456" s="3" t="s">
        <v>1834</v>
      </c>
      <c r="R456" s="3" t="s">
        <v>44</v>
      </c>
      <c r="S456" s="3" t="s">
        <v>455</v>
      </c>
    </row>
    <row r="457" spans="1:19" x14ac:dyDescent="0.25">
      <c r="A457" s="3" t="s">
        <v>1835</v>
      </c>
      <c r="B457" s="2" t="s">
        <v>1836</v>
      </c>
      <c r="C457" s="2" t="s">
        <v>637</v>
      </c>
      <c r="D457" s="2" t="s">
        <v>1837</v>
      </c>
      <c r="E457" s="2" t="s">
        <v>639</v>
      </c>
      <c r="F457" s="11">
        <v>0.89612379145756993</v>
      </c>
      <c r="G457" s="13">
        <v>0.30533244596927372</v>
      </c>
      <c r="H457" s="13">
        <v>5.4747621981404662E-2</v>
      </c>
      <c r="I457" s="13">
        <v>0.20374430324398149</v>
      </c>
      <c r="J457" s="13">
        <v>0.23633939783102251</v>
      </c>
      <c r="K457" s="13">
        <v>8.4311407621768919E-2</v>
      </c>
      <c r="L457" s="13">
        <v>1.1648614810118601E-2</v>
      </c>
      <c r="M457" s="17">
        <v>963</v>
      </c>
      <c r="N457" s="17">
        <v>13</v>
      </c>
      <c r="O457" s="17">
        <v>13</v>
      </c>
      <c r="P457" s="17">
        <v>13</v>
      </c>
      <c r="Q457" s="3" t="s">
        <v>1838</v>
      </c>
      <c r="R457" s="3" t="s">
        <v>44</v>
      </c>
      <c r="S457" s="3" t="s">
        <v>455</v>
      </c>
    </row>
    <row r="458" spans="1:19" x14ac:dyDescent="0.25">
      <c r="A458" s="3" t="s">
        <v>1839</v>
      </c>
      <c r="B458" s="2" t="s">
        <v>1840</v>
      </c>
      <c r="C458" s="2" t="s">
        <v>637</v>
      </c>
      <c r="D458" s="2" t="s">
        <v>1841</v>
      </c>
      <c r="E458" s="2" t="s">
        <v>639</v>
      </c>
      <c r="F458" s="11">
        <v>0.50684111679663046</v>
      </c>
      <c r="G458" s="13">
        <v>5.3023317388442161E-2</v>
      </c>
      <c r="H458" s="13">
        <v>3.7420030275185798E-2</v>
      </c>
      <c r="I458" s="13">
        <v>0.1026632086270348</v>
      </c>
      <c r="J458" s="13">
        <v>0.23633939783102251</v>
      </c>
      <c r="K458" s="13">
        <v>6.5746547864826504E-2</v>
      </c>
      <c r="L458" s="13">
        <v>1.1648614810118601E-2</v>
      </c>
      <c r="M458" s="17">
        <v>692</v>
      </c>
      <c r="N458" s="17">
        <v>9</v>
      </c>
      <c r="O458" s="17">
        <v>3.9</v>
      </c>
      <c r="P458" s="17">
        <v>15</v>
      </c>
      <c r="Q458" s="3" t="s">
        <v>1842</v>
      </c>
      <c r="R458" s="3" t="s">
        <v>44</v>
      </c>
      <c r="S458" s="3" t="s">
        <v>455</v>
      </c>
    </row>
    <row r="459" spans="1:19" x14ac:dyDescent="0.25">
      <c r="A459" s="3" t="s">
        <v>1843</v>
      </c>
      <c r="B459" s="2" t="s">
        <v>1844</v>
      </c>
      <c r="C459" s="2" t="s">
        <v>637</v>
      </c>
      <c r="D459" s="2" t="s">
        <v>1845</v>
      </c>
      <c r="E459" s="2" t="s">
        <v>639</v>
      </c>
      <c r="F459" s="11">
        <v>0.85861716686612888</v>
      </c>
      <c r="G459" s="13">
        <v>0.44229401238508492</v>
      </c>
      <c r="H459" s="13">
        <v>0.1182150686463279</v>
      </c>
      <c r="I459" s="13">
        <v>0.15467728575569081</v>
      </c>
      <c r="J459" s="13">
        <v>0.12757075496256751</v>
      </c>
      <c r="K459" s="13">
        <v>1.5709169116443229E-2</v>
      </c>
      <c r="L459" s="13">
        <v>1.5087600001440369E-4</v>
      </c>
      <c r="M459" s="17">
        <v>880</v>
      </c>
      <c r="N459" s="17">
        <v>11</v>
      </c>
      <c r="O459" s="17">
        <v>9.6</v>
      </c>
      <c r="P459" s="17">
        <v>18</v>
      </c>
      <c r="Q459" s="3" t="s">
        <v>1846</v>
      </c>
      <c r="R459" s="3" t="s">
        <v>25</v>
      </c>
      <c r="S459" s="3" t="s">
        <v>64</v>
      </c>
    </row>
    <row r="460" spans="1:19" x14ac:dyDescent="0.25">
      <c r="A460" s="3" t="s">
        <v>1847</v>
      </c>
      <c r="B460" s="2" t="s">
        <v>1848</v>
      </c>
      <c r="C460" s="2" t="s">
        <v>637</v>
      </c>
      <c r="D460" s="2" t="s">
        <v>1849</v>
      </c>
      <c r="E460" s="2" t="s">
        <v>639</v>
      </c>
      <c r="F460" s="11">
        <v>0.5238680925537661</v>
      </c>
      <c r="G460" s="13">
        <v>4.4116825309001358E-2</v>
      </c>
      <c r="H460" s="13">
        <v>3.8177929133132192E-2</v>
      </c>
      <c r="I460" s="13">
        <v>0.12138325723013189</v>
      </c>
      <c r="J460" s="13">
        <v>0.23633939783102251</v>
      </c>
      <c r="K460" s="13">
        <v>7.220206824035949E-2</v>
      </c>
      <c r="L460" s="13">
        <v>1.1648614810118601E-2</v>
      </c>
      <c r="M460" s="17">
        <v>743</v>
      </c>
      <c r="N460" s="17">
        <v>11</v>
      </c>
      <c r="O460" s="17">
        <v>4.3</v>
      </c>
      <c r="P460" s="17">
        <v>13</v>
      </c>
      <c r="Q460" s="3" t="s">
        <v>1850</v>
      </c>
      <c r="R460" s="3" t="s">
        <v>44</v>
      </c>
      <c r="S460" s="3" t="s">
        <v>455</v>
      </c>
    </row>
    <row r="461" spans="1:19" x14ac:dyDescent="0.25">
      <c r="A461" s="3" t="s">
        <v>1851</v>
      </c>
      <c r="B461" s="2" t="s">
        <v>1852</v>
      </c>
      <c r="C461" s="2" t="s">
        <v>637</v>
      </c>
      <c r="D461" s="2" t="s">
        <v>1853</v>
      </c>
      <c r="E461" s="2" t="s">
        <v>639</v>
      </c>
      <c r="F461" s="11">
        <v>1.2693668441494219</v>
      </c>
      <c r="G461" s="13">
        <v>0.29435094135779571</v>
      </c>
      <c r="H461" s="13">
        <v>0.1088554821413565</v>
      </c>
      <c r="I461" s="13">
        <v>9.7141205286539689E-2</v>
      </c>
      <c r="J461" s="13">
        <v>0.67436997676944355</v>
      </c>
      <c r="K461" s="13">
        <v>8.3000623784168087E-2</v>
      </c>
      <c r="L461" s="13">
        <v>1.1648614810118601E-2</v>
      </c>
      <c r="M461" s="17">
        <v>903</v>
      </c>
      <c r="N461" s="17">
        <v>10</v>
      </c>
      <c r="O461" s="17">
        <v>15</v>
      </c>
      <c r="P461" s="17">
        <v>14</v>
      </c>
      <c r="Q461" s="3" t="s">
        <v>1854</v>
      </c>
      <c r="R461" s="3" t="s">
        <v>376</v>
      </c>
      <c r="S461" s="3" t="s">
        <v>455</v>
      </c>
    </row>
    <row r="462" spans="1:19" x14ac:dyDescent="0.25">
      <c r="A462" s="3" t="s">
        <v>1855</v>
      </c>
      <c r="B462" s="2" t="s">
        <v>1856</v>
      </c>
      <c r="C462" s="2" t="s">
        <v>637</v>
      </c>
      <c r="D462" s="2" t="s">
        <v>1857</v>
      </c>
      <c r="E462" s="2" t="s">
        <v>639</v>
      </c>
      <c r="F462" s="11">
        <v>0.25276350057994601</v>
      </c>
      <c r="G462" s="13">
        <v>1.167126126641195E-2</v>
      </c>
      <c r="H462" s="13">
        <v>0.12134049782667659</v>
      </c>
      <c r="I462" s="13">
        <v>-0.59182278117713161</v>
      </c>
      <c r="J462" s="13">
        <v>0.67436997676944355</v>
      </c>
      <c r="K462" s="13">
        <v>2.5555931084427001E-2</v>
      </c>
      <c r="L462" s="13">
        <v>1.1648614810118601E-2</v>
      </c>
      <c r="M462" s="17">
        <v>586</v>
      </c>
      <c r="N462" s="17">
        <v>0.5</v>
      </c>
      <c r="O462" s="17">
        <v>2.2999999999999998</v>
      </c>
      <c r="P462" s="17">
        <v>27.4</v>
      </c>
      <c r="Q462" s="3" t="s">
        <v>1858</v>
      </c>
      <c r="R462" s="3" t="s">
        <v>376</v>
      </c>
      <c r="S462" s="3" t="s">
        <v>455</v>
      </c>
    </row>
    <row r="463" spans="1:19" x14ac:dyDescent="0.25">
      <c r="A463" s="3" t="s">
        <v>1859</v>
      </c>
      <c r="B463" s="2" t="s">
        <v>1860</v>
      </c>
      <c r="C463" s="2" t="s">
        <v>60</v>
      </c>
      <c r="D463" s="2" t="s">
        <v>1860</v>
      </c>
      <c r="E463" s="2" t="s">
        <v>62</v>
      </c>
      <c r="F463" s="11">
        <v>4.1213171788480283</v>
      </c>
      <c r="G463" s="13">
        <v>3.1232912780869921</v>
      </c>
      <c r="H463" s="13">
        <v>0.27306354000489491</v>
      </c>
      <c r="I463" s="13">
        <v>-9.7169892479318065E-2</v>
      </c>
      <c r="J463" s="13">
        <v>0.67436997676944355</v>
      </c>
      <c r="K463" s="13">
        <v>0.1476114004660021</v>
      </c>
      <c r="L463" s="13">
        <v>1.5087600001440369E-4</v>
      </c>
      <c r="M463" s="17">
        <v>534</v>
      </c>
      <c r="N463" s="17">
        <v>6.4</v>
      </c>
      <c r="O463" s="17">
        <v>1.5</v>
      </c>
      <c r="P463" s="17">
        <v>16</v>
      </c>
      <c r="Q463" s="3" t="s">
        <v>1861</v>
      </c>
      <c r="R463" s="3" t="s">
        <v>376</v>
      </c>
      <c r="S463" s="3" t="s">
        <v>64</v>
      </c>
    </row>
    <row r="464" spans="1:19" x14ac:dyDescent="0.25">
      <c r="A464" s="3" t="s">
        <v>1862</v>
      </c>
      <c r="B464" s="2" t="s">
        <v>1863</v>
      </c>
      <c r="C464" s="2" t="s">
        <v>60</v>
      </c>
      <c r="D464" s="2" t="s">
        <v>1863</v>
      </c>
      <c r="E464" s="2" t="s">
        <v>62</v>
      </c>
      <c r="F464" s="11">
        <v>46.798408217793472</v>
      </c>
      <c r="G464" s="13">
        <v>39.279621757730901</v>
      </c>
      <c r="H464" s="13">
        <v>8.0761611825416004</v>
      </c>
      <c r="I464" s="13">
        <v>-1.79717210316231</v>
      </c>
      <c r="J464" s="13">
        <v>0.67436997676944355</v>
      </c>
      <c r="K464" s="13">
        <v>0.56527652791381933</v>
      </c>
      <c r="L464" s="13">
        <v>1.5087600001440369E-4</v>
      </c>
      <c r="M464" s="17">
        <v>511</v>
      </c>
      <c r="N464" s="17">
        <v>3.6</v>
      </c>
      <c r="O464" s="17">
        <v>4</v>
      </c>
      <c r="P464" s="17">
        <v>18</v>
      </c>
      <c r="Q464" s="3" t="s">
        <v>1864</v>
      </c>
      <c r="R464" s="3" t="s">
        <v>376</v>
      </c>
      <c r="S464" s="3" t="s">
        <v>64</v>
      </c>
    </row>
    <row r="465" spans="1:19" x14ac:dyDescent="0.25">
      <c r="A465" s="3" t="s">
        <v>1865</v>
      </c>
      <c r="B465" s="2" t="s">
        <v>1866</v>
      </c>
      <c r="C465" s="2" t="s">
        <v>637</v>
      </c>
      <c r="D465" s="2" t="s">
        <v>1867</v>
      </c>
      <c r="E465" s="2" t="s">
        <v>639</v>
      </c>
      <c r="F465" s="11">
        <v>0.81147912880654216</v>
      </c>
      <c r="G465" s="13">
        <v>4.4008678874759469E-2</v>
      </c>
      <c r="H465" s="13">
        <v>0.1235617232129704</v>
      </c>
      <c r="I465" s="13">
        <v>-9.079836802826069E-2</v>
      </c>
      <c r="J465" s="13">
        <v>0.67436997676944355</v>
      </c>
      <c r="K465" s="13">
        <v>4.8688503167510867E-2</v>
      </c>
      <c r="L465" s="13">
        <v>1.1648614810118601E-2</v>
      </c>
      <c r="M465" s="17">
        <v>744</v>
      </c>
      <c r="N465" s="17">
        <v>10.4</v>
      </c>
      <c r="O465" s="17">
        <v>4.0999999999999996</v>
      </c>
      <c r="P465" s="17">
        <v>14.6</v>
      </c>
      <c r="Q465" s="3" t="s">
        <v>1868</v>
      </c>
      <c r="R465" s="3" t="s">
        <v>376</v>
      </c>
      <c r="S465" s="3" t="s">
        <v>455</v>
      </c>
    </row>
    <row r="466" spans="1:19" x14ac:dyDescent="0.25">
      <c r="A466" s="3" t="s">
        <v>1869</v>
      </c>
      <c r="B466" s="2" t="s">
        <v>1870</v>
      </c>
      <c r="C466" s="2" t="s">
        <v>637</v>
      </c>
      <c r="D466" s="2" t="s">
        <v>1871</v>
      </c>
      <c r="E466" s="2" t="s">
        <v>639</v>
      </c>
      <c r="F466" s="11">
        <v>3.2702277789224121</v>
      </c>
      <c r="G466" s="13">
        <v>2.6680149598880361</v>
      </c>
      <c r="H466" s="13">
        <v>9.3984860978447077E-2</v>
      </c>
      <c r="I466" s="13">
        <v>0.1706426601972488</v>
      </c>
      <c r="J466" s="13">
        <v>0.24579575607888049</v>
      </c>
      <c r="K466" s="13">
        <v>8.7486071980011959E-2</v>
      </c>
      <c r="L466" s="13">
        <v>4.3034697997872701E-3</v>
      </c>
      <c r="M466" s="17">
        <v>1515</v>
      </c>
      <c r="N466" s="17">
        <v>1.2</v>
      </c>
      <c r="O466" s="17">
        <v>82</v>
      </c>
      <c r="P466" s="17">
        <v>5.0999999999999996</v>
      </c>
      <c r="Q466" s="3" t="s">
        <v>1872</v>
      </c>
      <c r="R466" s="3" t="s">
        <v>984</v>
      </c>
      <c r="S466" s="3" t="s">
        <v>26</v>
      </c>
    </row>
    <row r="467" spans="1:19" x14ac:dyDescent="0.25">
      <c r="A467" s="3" t="s">
        <v>1873</v>
      </c>
      <c r="B467" s="2" t="s">
        <v>1874</v>
      </c>
      <c r="C467" s="2" t="s">
        <v>531</v>
      </c>
      <c r="D467" s="2" t="s">
        <v>1874</v>
      </c>
      <c r="E467" s="2" t="s">
        <v>533</v>
      </c>
      <c r="F467" s="11">
        <v>1.371351900609413</v>
      </c>
      <c r="G467" s="13">
        <v>0.72195287576193068</v>
      </c>
      <c r="H467" s="13">
        <v>2.9568373814073699E-2</v>
      </c>
      <c r="I467" s="13">
        <v>0.2113532204213826</v>
      </c>
      <c r="J467" s="13">
        <v>0.1069931854239969</v>
      </c>
      <c r="K467" s="13">
        <v>0.29718077538824139</v>
      </c>
      <c r="L467" s="13">
        <v>4.3034697997872701E-3</v>
      </c>
      <c r="M467" s="17">
        <v>138</v>
      </c>
      <c r="N467" s="17">
        <v>0.5</v>
      </c>
      <c r="O467" s="17">
        <v>6</v>
      </c>
      <c r="P467" s="17">
        <v>1</v>
      </c>
      <c r="Q467" s="3" t="s">
        <v>1478</v>
      </c>
      <c r="R467" s="3" t="s">
        <v>127</v>
      </c>
      <c r="S467" s="3" t="s">
        <v>26</v>
      </c>
    </row>
    <row r="468" spans="1:19" x14ac:dyDescent="0.25">
      <c r="A468" s="3" t="s">
        <v>1875</v>
      </c>
      <c r="B468" s="2" t="s">
        <v>1876</v>
      </c>
      <c r="C468" s="2" t="s">
        <v>637</v>
      </c>
      <c r="D468" s="2" t="s">
        <v>1876</v>
      </c>
      <c r="E468" s="2" t="s">
        <v>639</v>
      </c>
      <c r="F468" s="11">
        <v>1.8421534326819611</v>
      </c>
      <c r="G468" s="13">
        <v>0.51775944129690554</v>
      </c>
      <c r="H468" s="13">
        <v>-3.0113071610141091E-3</v>
      </c>
      <c r="I468" s="13">
        <v>1.025560700924314</v>
      </c>
      <c r="J468" s="13">
        <v>0.23633939783102251</v>
      </c>
      <c r="K468" s="13">
        <v>6.1201729990945627E-2</v>
      </c>
      <c r="L468" s="13">
        <v>4.3034697997872701E-3</v>
      </c>
      <c r="M468" s="17">
        <v>2000</v>
      </c>
      <c r="N468" s="17">
        <v>21.6</v>
      </c>
      <c r="O468" s="17">
        <v>63.8</v>
      </c>
      <c r="P468" s="17">
        <v>5.9</v>
      </c>
      <c r="Q468" s="3" t="s">
        <v>1877</v>
      </c>
      <c r="R468" s="3" t="s">
        <v>44</v>
      </c>
      <c r="S468" s="3" t="s">
        <v>26</v>
      </c>
    </row>
    <row r="469" spans="1:19" x14ac:dyDescent="0.25">
      <c r="A469" s="3" t="s">
        <v>1878</v>
      </c>
      <c r="B469" s="2" t="s">
        <v>1879</v>
      </c>
      <c r="C469" s="2" t="s">
        <v>300</v>
      </c>
      <c r="D469" s="2" t="s">
        <v>1879</v>
      </c>
      <c r="E469" s="2" t="s">
        <v>302</v>
      </c>
      <c r="F469" s="11">
        <v>2.6393565532065799</v>
      </c>
      <c r="G469" s="13">
        <v>1.3045741111793101</v>
      </c>
      <c r="H469" s="13">
        <v>8.1822934110880902E-2</v>
      </c>
      <c r="I469" s="13">
        <v>0.48690773293715578</v>
      </c>
      <c r="J469" s="13">
        <v>0.40021036910366181</v>
      </c>
      <c r="K469" s="13">
        <v>0.36153793607578388</v>
      </c>
      <c r="L469" s="13">
        <v>4.3034697997872701E-3</v>
      </c>
      <c r="M469" s="17">
        <v>940</v>
      </c>
      <c r="N469" s="17">
        <v>0</v>
      </c>
      <c r="O469" s="17">
        <v>55</v>
      </c>
      <c r="P469" s="17">
        <v>0</v>
      </c>
      <c r="Q469" s="3" t="s">
        <v>1880</v>
      </c>
      <c r="R469" s="3" t="s">
        <v>329</v>
      </c>
      <c r="S469" s="3" t="s">
        <v>26</v>
      </c>
    </row>
    <row r="470" spans="1:19" x14ac:dyDescent="0.25">
      <c r="A470" s="3" t="s">
        <v>1881</v>
      </c>
      <c r="B470" s="2" t="s">
        <v>1882</v>
      </c>
      <c r="C470" s="2" t="s">
        <v>300</v>
      </c>
      <c r="D470" s="2" t="s">
        <v>1883</v>
      </c>
      <c r="E470" s="2" t="s">
        <v>302</v>
      </c>
      <c r="F470" s="11">
        <v>1.08716461580705</v>
      </c>
      <c r="G470" s="13">
        <v>0.32780235338414188</v>
      </c>
      <c r="H470" s="13">
        <v>3.1673808222765908E-2</v>
      </c>
      <c r="I470" s="13">
        <v>0.156201607783921</v>
      </c>
      <c r="J470" s="13">
        <v>0.49077338914798868</v>
      </c>
      <c r="K470" s="13">
        <v>7.6409987468444809E-2</v>
      </c>
      <c r="L470" s="13">
        <v>4.3034697997872701E-3</v>
      </c>
      <c r="M470" s="17">
        <v>662</v>
      </c>
      <c r="N470" s="17">
        <v>12</v>
      </c>
      <c r="O470" s="17">
        <v>8.6999999999999993</v>
      </c>
      <c r="P470" s="17">
        <v>1.6</v>
      </c>
      <c r="Q470" s="3" t="s">
        <v>1884</v>
      </c>
      <c r="R470" s="3" t="s">
        <v>1255</v>
      </c>
      <c r="S470" s="3" t="s">
        <v>26</v>
      </c>
    </row>
    <row r="471" spans="1:19" x14ac:dyDescent="0.25">
      <c r="A471" s="3" t="s">
        <v>1885</v>
      </c>
      <c r="B471" s="2" t="s">
        <v>1886</v>
      </c>
      <c r="C471" s="2" t="s">
        <v>637</v>
      </c>
      <c r="D471" s="2" t="s">
        <v>1887</v>
      </c>
      <c r="E471" s="2" t="s">
        <v>639</v>
      </c>
      <c r="F471" s="11">
        <v>2.093486396556965</v>
      </c>
      <c r="G471" s="13">
        <v>1.401831336031371</v>
      </c>
      <c r="H471" s="13">
        <v>0.13528837864027629</v>
      </c>
      <c r="I471" s="13">
        <v>0.15904300940173391</v>
      </c>
      <c r="J471" s="13">
        <v>0.24579575607888049</v>
      </c>
      <c r="K471" s="13">
        <v>0.1472244466049159</v>
      </c>
      <c r="L471" s="13">
        <v>4.3034697997872701E-3</v>
      </c>
      <c r="M471" s="17">
        <v>1477</v>
      </c>
      <c r="N471" s="17">
        <v>2.1</v>
      </c>
      <c r="O471" s="17">
        <v>68</v>
      </c>
      <c r="P471" s="17">
        <v>14.3</v>
      </c>
      <c r="Q471" s="3" t="s">
        <v>1888</v>
      </c>
      <c r="R471" s="3" t="s">
        <v>984</v>
      </c>
      <c r="S471" s="3" t="s">
        <v>26</v>
      </c>
    </row>
    <row r="472" spans="1:19" x14ac:dyDescent="0.25">
      <c r="A472" s="3" t="s">
        <v>1889</v>
      </c>
      <c r="B472" s="2" t="s">
        <v>1890</v>
      </c>
      <c r="C472" s="2" t="s">
        <v>157</v>
      </c>
      <c r="D472" s="2" t="s">
        <v>1891</v>
      </c>
      <c r="E472" s="2" t="s">
        <v>159</v>
      </c>
      <c r="F472" s="11"/>
      <c r="G472" s="13"/>
      <c r="H472" s="13"/>
      <c r="I472" s="13"/>
      <c r="J472" s="13"/>
      <c r="K472" s="13"/>
      <c r="L472" s="13"/>
      <c r="M472" s="17">
        <v>1430</v>
      </c>
      <c r="N472" s="17">
        <v>0.5</v>
      </c>
      <c r="O472" s="17">
        <v>77.400000000000006</v>
      </c>
      <c r="P472" s="17">
        <v>5.8</v>
      </c>
      <c r="Q472" s="3" t="s">
        <v>1892</v>
      </c>
      <c r="R472" s="3" t="s">
        <v>107</v>
      </c>
      <c r="S472" s="3" t="s">
        <v>26</v>
      </c>
    </row>
    <row r="473" spans="1:19" x14ac:dyDescent="0.25">
      <c r="A473" s="3" t="s">
        <v>1893</v>
      </c>
      <c r="B473" s="2" t="s">
        <v>1894</v>
      </c>
      <c r="C473" s="2" t="s">
        <v>637</v>
      </c>
      <c r="D473" s="2" t="s">
        <v>1895</v>
      </c>
      <c r="E473" s="2" t="s">
        <v>639</v>
      </c>
      <c r="F473" s="11">
        <v>2.0760044165363492</v>
      </c>
      <c r="G473" s="13">
        <v>1.1912713141676869</v>
      </c>
      <c r="H473" s="13">
        <v>0.21741429424350781</v>
      </c>
      <c r="I473" s="13">
        <v>7.3890744620495497E-2</v>
      </c>
      <c r="J473" s="13">
        <v>0.48153419881622189</v>
      </c>
      <c r="K473" s="13">
        <v>0.1002452498783183</v>
      </c>
      <c r="L473" s="13">
        <v>1.1648614810118601E-2</v>
      </c>
      <c r="M473" s="17">
        <v>888</v>
      </c>
      <c r="N473" s="17">
        <v>9.9</v>
      </c>
      <c r="O473" s="17">
        <v>27.3</v>
      </c>
      <c r="P473" s="17">
        <v>1.2</v>
      </c>
      <c r="Q473" s="3" t="s">
        <v>1896</v>
      </c>
      <c r="R473" s="3" t="s">
        <v>646</v>
      </c>
      <c r="S473" s="3" t="s">
        <v>455</v>
      </c>
    </row>
    <row r="474" spans="1:19" x14ac:dyDescent="0.25">
      <c r="A474" s="3" t="s">
        <v>1897</v>
      </c>
      <c r="B474" s="2" t="s">
        <v>1898</v>
      </c>
      <c r="C474" s="2" t="s">
        <v>300</v>
      </c>
      <c r="D474" s="2" t="s">
        <v>1899</v>
      </c>
      <c r="E474" s="2" t="s">
        <v>302</v>
      </c>
      <c r="F474" s="11">
        <v>2.3997996620527391</v>
      </c>
      <c r="G474" s="13">
        <v>0.16836183903418189</v>
      </c>
      <c r="H474" s="13">
        <v>7.5096829176482293E-3</v>
      </c>
      <c r="I474" s="13">
        <v>1.5357226794774339</v>
      </c>
      <c r="J474" s="13">
        <v>0.40021036910366181</v>
      </c>
      <c r="K474" s="13">
        <v>0.28369162172002549</v>
      </c>
      <c r="L474" s="13">
        <v>4.3034697997872701E-3</v>
      </c>
      <c r="M474" s="17">
        <v>2572</v>
      </c>
      <c r="N474" s="17">
        <v>68.8</v>
      </c>
      <c r="O474" s="17">
        <v>0.9</v>
      </c>
      <c r="P474" s="17">
        <v>0.6</v>
      </c>
      <c r="Q474" s="3" t="s">
        <v>1900</v>
      </c>
      <c r="R474" s="3" t="s">
        <v>329</v>
      </c>
      <c r="S474" s="3" t="s">
        <v>26</v>
      </c>
    </row>
    <row r="475" spans="1:19" x14ac:dyDescent="0.25">
      <c r="A475" s="3" t="s">
        <v>1901</v>
      </c>
      <c r="B475" s="2" t="s">
        <v>1902</v>
      </c>
      <c r="C475" s="2" t="s">
        <v>637</v>
      </c>
      <c r="D475" s="2" t="s">
        <v>1903</v>
      </c>
      <c r="E475" s="2" t="s">
        <v>639</v>
      </c>
      <c r="F475" s="11">
        <v>0.88874255350000197</v>
      </c>
      <c r="G475" s="13">
        <v>7.4238777534787359E-2</v>
      </c>
      <c r="H475" s="13">
        <v>7.9890835071745755E-2</v>
      </c>
      <c r="I475" s="13">
        <v>5.5343677110694101E-3</v>
      </c>
      <c r="J475" s="13">
        <v>0.67436997676944355</v>
      </c>
      <c r="K475" s="13">
        <v>5.4557720412941463E-2</v>
      </c>
      <c r="L475" s="13">
        <v>1.5087600001440369E-4</v>
      </c>
      <c r="M475" s="17">
        <v>679</v>
      </c>
      <c r="N475" s="17">
        <v>7.1</v>
      </c>
      <c r="O475" s="17">
        <v>4.0999999999999996</v>
      </c>
      <c r="P475" s="17">
        <v>19</v>
      </c>
      <c r="Q475" s="3" t="s">
        <v>1904</v>
      </c>
      <c r="R475" s="3" t="s">
        <v>376</v>
      </c>
      <c r="S475" s="3" t="s">
        <v>64</v>
      </c>
    </row>
    <row r="476" spans="1:19" x14ac:dyDescent="0.25">
      <c r="A476" s="3" t="s">
        <v>1905</v>
      </c>
      <c r="B476" s="2" t="s">
        <v>1906</v>
      </c>
      <c r="C476" s="2" t="s">
        <v>531</v>
      </c>
      <c r="D476" s="2" t="s">
        <v>1907</v>
      </c>
      <c r="E476" s="2" t="s">
        <v>533</v>
      </c>
      <c r="F476" s="11">
        <v>2.3634507746164708</v>
      </c>
      <c r="G476" s="13">
        <v>1.56784608787393</v>
      </c>
      <c r="H476" s="13">
        <v>0.107496313014528</v>
      </c>
      <c r="I476" s="13">
        <v>0.43732373618946369</v>
      </c>
      <c r="J476" s="13">
        <v>1.9108291739529479E-2</v>
      </c>
      <c r="K476" s="13">
        <v>0.23152546979900551</v>
      </c>
      <c r="L476" s="13">
        <v>1.5087600001440369E-4</v>
      </c>
      <c r="M476" s="17">
        <v>680</v>
      </c>
      <c r="N476" s="17">
        <v>14</v>
      </c>
      <c r="O476" s="17">
        <v>1.3</v>
      </c>
      <c r="P476" s="17">
        <v>7.8</v>
      </c>
      <c r="Q476" s="3" t="s">
        <v>1908</v>
      </c>
      <c r="R476" s="3" t="s">
        <v>213</v>
      </c>
      <c r="S476" s="3" t="s">
        <v>64</v>
      </c>
    </row>
    <row r="477" spans="1:19" x14ac:dyDescent="0.25">
      <c r="A477" s="3" t="s">
        <v>1909</v>
      </c>
      <c r="B477" s="2" t="s">
        <v>1910</v>
      </c>
      <c r="C477" s="2" t="s">
        <v>176</v>
      </c>
      <c r="D477" s="2" t="s">
        <v>1911</v>
      </c>
      <c r="E477" s="2" t="s">
        <v>178</v>
      </c>
      <c r="F477" s="11">
        <v>2.7470398547575519</v>
      </c>
      <c r="G477" s="13">
        <v>0</v>
      </c>
      <c r="H477" s="13">
        <v>2.0665896226698229E-2</v>
      </c>
      <c r="I477" s="13">
        <v>2.4115823779118108</v>
      </c>
      <c r="J477" s="13">
        <v>0.240789392021756</v>
      </c>
      <c r="K477" s="13">
        <v>7.3851312597272373E-2</v>
      </c>
      <c r="L477" s="13">
        <v>1.5087600001440369E-4</v>
      </c>
      <c r="M477" s="17">
        <v>2804</v>
      </c>
      <c r="N477" s="17">
        <v>75</v>
      </c>
      <c r="O477" s="17">
        <v>0.5</v>
      </c>
      <c r="P477" s="17">
        <v>0.5</v>
      </c>
      <c r="Q477" s="3" t="s">
        <v>1912</v>
      </c>
      <c r="R477" s="3" t="s">
        <v>180</v>
      </c>
      <c r="S477" s="3" t="s">
        <v>64</v>
      </c>
    </row>
    <row r="478" spans="1:19" x14ac:dyDescent="0.25">
      <c r="A478" s="3" t="s">
        <v>1913</v>
      </c>
      <c r="B478" s="2" t="s">
        <v>1914</v>
      </c>
      <c r="C478" s="2" t="s">
        <v>1430</v>
      </c>
      <c r="D478" s="2" t="s">
        <v>1915</v>
      </c>
      <c r="E478" s="2" t="s">
        <v>1432</v>
      </c>
      <c r="F478" s="11">
        <v>2.5166297169896401</v>
      </c>
      <c r="G478" s="13">
        <v>0</v>
      </c>
      <c r="H478" s="13">
        <v>-3.6819192075394552E-2</v>
      </c>
      <c r="I478" s="13">
        <v>2.1297429813394579</v>
      </c>
      <c r="J478" s="13">
        <v>0.240789392021756</v>
      </c>
      <c r="K478" s="13">
        <v>0.18276565970380601</v>
      </c>
      <c r="L478" s="13">
        <v>1.5087600001440369E-4</v>
      </c>
      <c r="M478" s="17">
        <v>2237</v>
      </c>
      <c r="N478" s="17">
        <v>60</v>
      </c>
      <c r="O478" s="17">
        <v>0.5</v>
      </c>
      <c r="P478" s="17">
        <v>0.5</v>
      </c>
      <c r="Q478" s="3" t="s">
        <v>795</v>
      </c>
      <c r="R478" s="3" t="s">
        <v>180</v>
      </c>
      <c r="S478" s="3" t="s">
        <v>64</v>
      </c>
    </row>
    <row r="479" spans="1:19" x14ac:dyDescent="0.25">
      <c r="A479" s="3" t="s">
        <v>1916</v>
      </c>
      <c r="B479" s="2" t="s">
        <v>1917</v>
      </c>
      <c r="C479" s="2" t="s">
        <v>637</v>
      </c>
      <c r="D479" s="2" t="s">
        <v>1918</v>
      </c>
      <c r="E479" s="2" t="s">
        <v>639</v>
      </c>
      <c r="F479" s="11">
        <v>0.31173604445147551</v>
      </c>
      <c r="G479" s="13">
        <v>4.1681381955418338E-2</v>
      </c>
      <c r="H479" s="13">
        <v>3.2430508454430872E-2</v>
      </c>
      <c r="I479" s="13">
        <v>8.2769833577199942E-2</v>
      </c>
      <c r="J479" s="13">
        <v>0.12757075496256751</v>
      </c>
      <c r="K479" s="13">
        <v>2.7132689501844401E-2</v>
      </c>
      <c r="L479" s="13">
        <v>1.5087600001440369E-4</v>
      </c>
      <c r="M479" s="17">
        <v>880</v>
      </c>
      <c r="N479" s="17">
        <v>5.9</v>
      </c>
      <c r="O479" s="17">
        <v>3.2</v>
      </c>
      <c r="P479" s="17">
        <v>35.299999999999997</v>
      </c>
      <c r="Q479" s="3" t="s">
        <v>1919</v>
      </c>
      <c r="R479" s="3" t="s">
        <v>25</v>
      </c>
      <c r="S479" s="3" t="s">
        <v>64</v>
      </c>
    </row>
    <row r="480" spans="1:19" x14ac:dyDescent="0.25">
      <c r="A480" s="3" t="s">
        <v>1920</v>
      </c>
      <c r="B480" s="2" t="s">
        <v>1921</v>
      </c>
      <c r="C480" s="2" t="s">
        <v>637</v>
      </c>
      <c r="D480" s="2" t="s">
        <v>1922</v>
      </c>
      <c r="E480" s="2" t="s">
        <v>639</v>
      </c>
      <c r="F480" s="11">
        <v>0.62234859300147982</v>
      </c>
      <c r="G480" s="13">
        <v>1.1203239840033531E-2</v>
      </c>
      <c r="H480" s="13">
        <v>0.1174181638793515</v>
      </c>
      <c r="I480" s="13">
        <v>-0.23559754150123019</v>
      </c>
      <c r="J480" s="13">
        <v>0.67436997676944355</v>
      </c>
      <c r="K480" s="13">
        <v>4.3306139203762931E-2</v>
      </c>
      <c r="L480" s="13">
        <v>1.1648614810118601E-2</v>
      </c>
      <c r="M480" s="17">
        <v>655</v>
      </c>
      <c r="N480" s="17">
        <v>4.7</v>
      </c>
      <c r="O480" s="17">
        <v>1.2</v>
      </c>
      <c r="P480" s="17">
        <v>22.5</v>
      </c>
      <c r="Q480" s="3" t="s">
        <v>1923</v>
      </c>
      <c r="R480" s="3" t="s">
        <v>376</v>
      </c>
      <c r="S480" s="3" t="s">
        <v>455</v>
      </c>
    </row>
    <row r="481" spans="1:19" x14ac:dyDescent="0.25">
      <c r="A481" s="3" t="s">
        <v>1924</v>
      </c>
      <c r="B481" s="2" t="s">
        <v>1925</v>
      </c>
      <c r="C481" s="2" t="s">
        <v>637</v>
      </c>
      <c r="D481" s="2" t="s">
        <v>1926</v>
      </c>
      <c r="E481" s="2" t="s">
        <v>639</v>
      </c>
      <c r="F481" s="11">
        <v>1.838696516634805</v>
      </c>
      <c r="G481" s="13">
        <v>0.77345937535965592</v>
      </c>
      <c r="H481" s="13">
        <v>0.16645950713509461</v>
      </c>
      <c r="I481" s="13">
        <v>0.17862834629729041</v>
      </c>
      <c r="J481" s="13">
        <v>0.67436997676944355</v>
      </c>
      <c r="K481" s="13">
        <v>4.5628435073306328E-2</v>
      </c>
      <c r="L481" s="13">
        <v>1.5087600001440369E-4</v>
      </c>
      <c r="M481" s="17">
        <v>655</v>
      </c>
      <c r="N481" s="17">
        <v>4.0999999999999996</v>
      </c>
      <c r="O481" s="17">
        <v>20</v>
      </c>
      <c r="P481" s="17">
        <v>6.5</v>
      </c>
      <c r="Q481" s="3" t="s">
        <v>1927</v>
      </c>
      <c r="R481" s="3" t="s">
        <v>376</v>
      </c>
      <c r="S481" s="3" t="s">
        <v>64</v>
      </c>
    </row>
    <row r="482" spans="1:19" x14ac:dyDescent="0.25">
      <c r="A482" s="3" t="s">
        <v>1928</v>
      </c>
      <c r="B482" s="2" t="s">
        <v>1929</v>
      </c>
      <c r="C482" s="2" t="s">
        <v>176</v>
      </c>
      <c r="D482" s="2" t="s">
        <v>1930</v>
      </c>
      <c r="E482" s="2" t="s">
        <v>178</v>
      </c>
      <c r="F482" s="11">
        <v>0.54932833956129778</v>
      </c>
      <c r="G482" s="13">
        <v>2.4802277738624739E-2</v>
      </c>
      <c r="H482" s="13">
        <v>2.0983985764789721E-2</v>
      </c>
      <c r="I482" s="13">
        <v>0.35515355227942957</v>
      </c>
      <c r="J482" s="13">
        <v>0.11517187928364821</v>
      </c>
      <c r="K482" s="13">
        <v>2.8913174695018279E-2</v>
      </c>
      <c r="L482" s="13">
        <v>4.3034697997872701E-3</v>
      </c>
      <c r="M482" s="17">
        <v>45</v>
      </c>
      <c r="N482" s="17">
        <v>3.1</v>
      </c>
      <c r="O482" s="17">
        <v>3.8</v>
      </c>
      <c r="P482" s="17">
        <v>0.5</v>
      </c>
      <c r="Q482" s="4" t="s">
        <v>1931</v>
      </c>
      <c r="R482" s="4" t="s">
        <v>1932</v>
      </c>
      <c r="S482" s="4" t="s">
        <v>26</v>
      </c>
    </row>
    <row r="483" spans="1:19" x14ac:dyDescent="0.25">
      <c r="A483" s="3" t="s">
        <v>1933</v>
      </c>
      <c r="B483" s="2" t="s">
        <v>1934</v>
      </c>
      <c r="C483" s="2" t="s">
        <v>21</v>
      </c>
      <c r="D483" s="2" t="s">
        <v>1935</v>
      </c>
      <c r="E483" s="2" t="s">
        <v>23</v>
      </c>
      <c r="F483" s="11">
        <v>0.19307561455644959</v>
      </c>
      <c r="G483" s="13">
        <v>3.3457574246253043E-2</v>
      </c>
      <c r="H483" s="13">
        <v>9.7789172123065836E-3</v>
      </c>
      <c r="I483" s="13">
        <v>-2.775557561562891E-17</v>
      </c>
      <c r="J483" s="13">
        <v>0.12757075496256751</v>
      </c>
      <c r="K483" s="13">
        <v>1.7964898335535211E-2</v>
      </c>
      <c r="L483" s="13">
        <v>4.3034697997872701E-3</v>
      </c>
      <c r="M483" s="17">
        <v>137</v>
      </c>
      <c r="N483" s="17">
        <v>1.5</v>
      </c>
      <c r="O483" s="17">
        <v>5.0999999999999996</v>
      </c>
      <c r="P483" s="17">
        <v>2.5</v>
      </c>
      <c r="Q483" s="3" t="s">
        <v>873</v>
      </c>
      <c r="R483" s="3" t="s">
        <v>25</v>
      </c>
      <c r="S483" s="3" t="s">
        <v>26</v>
      </c>
    </row>
    <row r="484" spans="1:19" x14ac:dyDescent="0.25">
      <c r="A484" s="3" t="s">
        <v>1936</v>
      </c>
      <c r="B484" s="2" t="s">
        <v>1937</v>
      </c>
      <c r="C484" s="2" t="s">
        <v>157</v>
      </c>
      <c r="D484" s="2" t="s">
        <v>1938</v>
      </c>
      <c r="E484" s="2" t="s">
        <v>159</v>
      </c>
      <c r="F484" s="11">
        <v>2.295479515955146</v>
      </c>
      <c r="G484" s="13">
        <v>1.605408836589223</v>
      </c>
      <c r="H484" s="13">
        <v>0.15214932503160999</v>
      </c>
      <c r="I484" s="13">
        <v>0.15145095509481529</v>
      </c>
      <c r="J484" s="13">
        <v>0.21827833249620571</v>
      </c>
      <c r="K484" s="13">
        <v>0.16388859694350541</v>
      </c>
      <c r="L484" s="13">
        <v>4.3034697997872701E-3</v>
      </c>
      <c r="M484" s="17">
        <v>1390</v>
      </c>
      <c r="N484" s="17">
        <v>2</v>
      </c>
      <c r="O484" s="17">
        <v>63.5</v>
      </c>
      <c r="P484" s="17">
        <v>13.9</v>
      </c>
      <c r="Q484" s="3" t="s">
        <v>1231</v>
      </c>
      <c r="R484" s="3" t="s">
        <v>460</v>
      </c>
      <c r="S484" s="3" t="s">
        <v>26</v>
      </c>
    </row>
    <row r="485" spans="1:19" x14ac:dyDescent="0.25">
      <c r="A485" s="3" t="s">
        <v>1939</v>
      </c>
      <c r="B485" s="2" t="s">
        <v>1940</v>
      </c>
      <c r="C485" s="2" t="s">
        <v>300</v>
      </c>
      <c r="D485" s="2" t="s">
        <v>1941</v>
      </c>
      <c r="E485" s="2" t="s">
        <v>302</v>
      </c>
      <c r="F485" s="11">
        <v>1.1383304228134521</v>
      </c>
      <c r="G485" s="13">
        <v>0.50591636328839318</v>
      </c>
      <c r="H485" s="13">
        <v>3.5130618797389539E-2</v>
      </c>
      <c r="I485" s="13">
        <v>0.1114426052455844</v>
      </c>
      <c r="J485" s="13">
        <v>0.40021036910366181</v>
      </c>
      <c r="K485" s="13">
        <v>8.1326996578635513E-2</v>
      </c>
      <c r="L485" s="13">
        <v>4.3034697997872701E-3</v>
      </c>
      <c r="M485" s="17">
        <v>975</v>
      </c>
      <c r="N485" s="17">
        <v>0.7</v>
      </c>
      <c r="O485" s="17">
        <v>55.1</v>
      </c>
      <c r="P485" s="17">
        <v>0.6</v>
      </c>
      <c r="Q485" s="3" t="s">
        <v>1942</v>
      </c>
      <c r="R485" s="3" t="s">
        <v>329</v>
      </c>
      <c r="S485" s="3" t="s">
        <v>26</v>
      </c>
    </row>
    <row r="486" spans="1:19" x14ac:dyDescent="0.25">
      <c r="A486" s="3" t="s">
        <v>1943</v>
      </c>
      <c r="B486" s="2" t="s">
        <v>1944</v>
      </c>
      <c r="C486" s="2" t="s">
        <v>21</v>
      </c>
      <c r="D486" s="2" t="s">
        <v>1945</v>
      </c>
      <c r="E486" s="2" t="s">
        <v>23</v>
      </c>
      <c r="F486" s="11">
        <v>0.54556878235402362</v>
      </c>
      <c r="G486" s="13">
        <v>0.32531646067141867</v>
      </c>
      <c r="H486" s="13">
        <v>3.03697587921044E-2</v>
      </c>
      <c r="I486" s="13">
        <v>0</v>
      </c>
      <c r="J486" s="13">
        <v>7.3702752162637108E-2</v>
      </c>
      <c r="K486" s="13">
        <v>0.1118763409280762</v>
      </c>
      <c r="L486" s="13">
        <v>4.3034697997872701E-3</v>
      </c>
      <c r="M486" s="17">
        <v>209</v>
      </c>
      <c r="N486" s="17">
        <v>0.3</v>
      </c>
      <c r="O486" s="17">
        <v>10</v>
      </c>
      <c r="P486" s="17">
        <v>1.6</v>
      </c>
      <c r="Q486" s="3" t="s">
        <v>1108</v>
      </c>
      <c r="R486" s="3" t="s">
        <v>35</v>
      </c>
      <c r="S486" s="3" t="s">
        <v>26</v>
      </c>
    </row>
    <row r="487" spans="1:19" x14ac:dyDescent="0.25">
      <c r="A487" s="3" t="s">
        <v>1946</v>
      </c>
      <c r="B487" s="2" t="s">
        <v>1947</v>
      </c>
      <c r="C487" s="2" t="s">
        <v>21</v>
      </c>
      <c r="D487" s="2" t="s">
        <v>1948</v>
      </c>
      <c r="E487" s="2" t="s">
        <v>23</v>
      </c>
      <c r="F487" s="11">
        <v>0.28464070224089472</v>
      </c>
      <c r="G487" s="13">
        <v>0.16067671935891559</v>
      </c>
      <c r="H487" s="13">
        <v>2.8359095287758311E-2</v>
      </c>
      <c r="I487" s="13">
        <v>0</v>
      </c>
      <c r="J487" s="13">
        <v>7.3702752162637108E-2</v>
      </c>
      <c r="K487" s="13">
        <v>1.7598665631796379E-2</v>
      </c>
      <c r="L487" s="13">
        <v>4.3034697997872701E-3</v>
      </c>
      <c r="M487" s="17">
        <v>92.11</v>
      </c>
      <c r="N487" s="17">
        <v>0.6</v>
      </c>
      <c r="O487" s="17">
        <v>2.7</v>
      </c>
      <c r="P487" s="17">
        <v>3.2</v>
      </c>
      <c r="Q487" s="3" t="s">
        <v>593</v>
      </c>
      <c r="R487" s="3" t="s">
        <v>35</v>
      </c>
      <c r="S487" s="3" t="s">
        <v>26</v>
      </c>
    </row>
    <row r="488" spans="1:19" x14ac:dyDescent="0.25">
      <c r="A488" s="3" t="s">
        <v>1949</v>
      </c>
      <c r="B488" s="2" t="s">
        <v>1950</v>
      </c>
      <c r="C488" s="2" t="s">
        <v>300</v>
      </c>
      <c r="D488" s="2" t="s">
        <v>1951</v>
      </c>
      <c r="E488" s="2" t="s">
        <v>302</v>
      </c>
      <c r="F488" s="11">
        <v>1.849154898455784</v>
      </c>
      <c r="G488" s="13">
        <v>0</v>
      </c>
      <c r="H488" s="13">
        <v>4.5250608369995213E-2</v>
      </c>
      <c r="I488" s="13">
        <v>-2.2204460492503131E-16</v>
      </c>
      <c r="J488" s="13">
        <v>1.777182593625823</v>
      </c>
      <c r="K488" s="13">
        <v>2.2418226660178349E-2</v>
      </c>
      <c r="L488" s="13">
        <v>4.3034697997872701E-3</v>
      </c>
      <c r="M488" s="17">
        <v>1012</v>
      </c>
      <c r="N488" s="17">
        <v>4</v>
      </c>
      <c r="O488" s="17">
        <v>10.1</v>
      </c>
      <c r="P488" s="17">
        <v>23</v>
      </c>
      <c r="Q488" s="3" t="s">
        <v>43</v>
      </c>
      <c r="R488" s="3" t="s">
        <v>1250</v>
      </c>
      <c r="S488" s="3" t="s">
        <v>26</v>
      </c>
    </row>
    <row r="489" spans="1:19" x14ac:dyDescent="0.25">
      <c r="A489" s="3" t="s">
        <v>1952</v>
      </c>
      <c r="B489" s="2" t="s">
        <v>1953</v>
      </c>
      <c r="C489" s="2" t="s">
        <v>176</v>
      </c>
      <c r="D489" s="2" t="s">
        <v>1954</v>
      </c>
      <c r="E489" s="2" t="s">
        <v>178</v>
      </c>
      <c r="F489" s="11"/>
      <c r="G489" s="13"/>
      <c r="H489" s="13"/>
      <c r="I489" s="13"/>
      <c r="J489" s="13"/>
      <c r="K489" s="13"/>
      <c r="L489" s="13"/>
      <c r="M489" s="17">
        <v>315</v>
      </c>
      <c r="N489" s="17">
        <v>2.2000000000000002</v>
      </c>
      <c r="O489" s="17">
        <v>11</v>
      </c>
      <c r="P489" s="17">
        <v>3.2</v>
      </c>
      <c r="Q489" s="3" t="s">
        <v>1955</v>
      </c>
      <c r="R489" s="3" t="s">
        <v>898</v>
      </c>
      <c r="S489" s="3" t="s">
        <v>26</v>
      </c>
    </row>
    <row r="490" spans="1:19" x14ac:dyDescent="0.25">
      <c r="A490" s="3" t="s">
        <v>1956</v>
      </c>
      <c r="B490" s="2" t="s">
        <v>1957</v>
      </c>
      <c r="C490" s="2" t="s">
        <v>60</v>
      </c>
      <c r="D490" s="2" t="s">
        <v>1958</v>
      </c>
      <c r="E490" s="2" t="s">
        <v>62</v>
      </c>
      <c r="F490" s="11">
        <v>43.867258848791202</v>
      </c>
      <c r="G490" s="13">
        <v>38.555002454656297</v>
      </c>
      <c r="H490" s="13">
        <v>7.9488504055160529</v>
      </c>
      <c r="I490" s="13">
        <v>-3.2533586320103041</v>
      </c>
      <c r="J490" s="13">
        <v>0.12757075496256751</v>
      </c>
      <c r="K490" s="13">
        <v>0.48904298966656012</v>
      </c>
      <c r="L490" s="13">
        <v>1.5087600001440369E-4</v>
      </c>
      <c r="M490" s="17">
        <v>570</v>
      </c>
      <c r="N490" s="17">
        <v>5.5</v>
      </c>
      <c r="O490" s="17">
        <v>0.5</v>
      </c>
      <c r="P490" s="17">
        <v>21</v>
      </c>
      <c r="Q490" s="3" t="s">
        <v>1959</v>
      </c>
      <c r="R490" s="3" t="s">
        <v>25</v>
      </c>
      <c r="S490" s="3" t="s">
        <v>64</v>
      </c>
    </row>
    <row r="491" spans="1:19" x14ac:dyDescent="0.25">
      <c r="A491" s="3" t="s">
        <v>1960</v>
      </c>
      <c r="B491" s="2" t="s">
        <v>1961</v>
      </c>
      <c r="C491" s="2" t="s">
        <v>60</v>
      </c>
      <c r="D491" s="2" t="s">
        <v>1962</v>
      </c>
      <c r="E491" s="2" t="s">
        <v>62</v>
      </c>
      <c r="F491" s="11">
        <v>1.8362569236872921</v>
      </c>
      <c r="G491" s="13">
        <v>1.5618409065103349</v>
      </c>
      <c r="H491" s="13">
        <v>0.1069536203700097</v>
      </c>
      <c r="I491" s="13">
        <v>6.2030971449200223E-2</v>
      </c>
      <c r="J491" s="13">
        <v>1.9108291739529479E-2</v>
      </c>
      <c r="K491" s="13">
        <v>8.6172257618202908E-2</v>
      </c>
      <c r="L491" s="13">
        <v>1.5087600001440369E-4</v>
      </c>
      <c r="M491" s="17">
        <v>1201</v>
      </c>
      <c r="N491" s="17">
        <v>25</v>
      </c>
      <c r="O491" s="17">
        <v>4</v>
      </c>
      <c r="P491" s="17">
        <v>12</v>
      </c>
      <c r="Q491" s="3" t="s">
        <v>238</v>
      </c>
      <c r="R491" s="3" t="s">
        <v>213</v>
      </c>
      <c r="S491" s="3" t="s">
        <v>64</v>
      </c>
    </row>
    <row r="492" spans="1:19" x14ac:dyDescent="0.25">
      <c r="A492" s="3" t="s">
        <v>1963</v>
      </c>
      <c r="B492" s="2" t="s">
        <v>1964</v>
      </c>
      <c r="C492" s="2" t="s">
        <v>90</v>
      </c>
      <c r="D492" s="2" t="s">
        <v>1965</v>
      </c>
      <c r="E492" s="2" t="s">
        <v>92</v>
      </c>
      <c r="F492" s="11">
        <v>1.4390817483432199</v>
      </c>
      <c r="G492" s="13">
        <v>0.42273209514354249</v>
      </c>
      <c r="H492" s="13">
        <v>4.035187713855682E-2</v>
      </c>
      <c r="I492" s="13">
        <v>0.58705504355836302</v>
      </c>
      <c r="J492" s="13">
        <v>0.27923648897586528</v>
      </c>
      <c r="K492" s="13">
        <v>0.1054027737271047</v>
      </c>
      <c r="L492" s="13">
        <v>4.3034697997872701E-3</v>
      </c>
      <c r="M492" s="17">
        <v>183</v>
      </c>
      <c r="N492" s="17">
        <v>0.5</v>
      </c>
      <c r="O492" s="17">
        <v>10</v>
      </c>
      <c r="P492" s="17">
        <v>0.5</v>
      </c>
      <c r="Q492" s="3" t="s">
        <v>782</v>
      </c>
      <c r="R492" s="3" t="s">
        <v>519</v>
      </c>
      <c r="S492" s="3" t="s">
        <v>26</v>
      </c>
    </row>
    <row r="493" spans="1:19" x14ac:dyDescent="0.25">
      <c r="A493" s="3" t="s">
        <v>1966</v>
      </c>
      <c r="B493" s="2" t="s">
        <v>1967</v>
      </c>
      <c r="C493" s="2" t="s">
        <v>60</v>
      </c>
      <c r="D493" s="2" t="s">
        <v>1968</v>
      </c>
      <c r="E493" s="2" t="s">
        <v>62</v>
      </c>
      <c r="F493" s="11">
        <v>51.138966227774617</v>
      </c>
      <c r="G493" s="13">
        <v>46.846662125797053</v>
      </c>
      <c r="H493" s="13">
        <v>7.2306767203998206</v>
      </c>
      <c r="I493" s="13">
        <v>-3.8965711245281009</v>
      </c>
      <c r="J493" s="13">
        <v>0.12757075496256751</v>
      </c>
      <c r="K493" s="13">
        <v>0.83047687514326418</v>
      </c>
      <c r="L493" s="13">
        <v>1.5087600001440369E-4</v>
      </c>
      <c r="M493" s="17">
        <v>639</v>
      </c>
      <c r="N493" s="17">
        <v>14</v>
      </c>
      <c r="O493" s="17">
        <v>0</v>
      </c>
      <c r="P493" s="17">
        <v>20</v>
      </c>
      <c r="Q493" s="3" t="s">
        <v>1969</v>
      </c>
      <c r="R493" s="3" t="s">
        <v>25</v>
      </c>
      <c r="S493" s="3" t="s">
        <v>64</v>
      </c>
    </row>
    <row r="494" spans="1:19" x14ac:dyDescent="0.25">
      <c r="A494" s="3" t="s">
        <v>1970</v>
      </c>
      <c r="B494" s="2" t="s">
        <v>1971</v>
      </c>
      <c r="C494" s="2" t="s">
        <v>103</v>
      </c>
      <c r="D494" s="2" t="s">
        <v>1972</v>
      </c>
      <c r="E494" s="2" t="s">
        <v>105</v>
      </c>
      <c r="F494" s="11">
        <v>1.344738793643858</v>
      </c>
      <c r="G494" s="13">
        <v>1.0554875853640671</v>
      </c>
      <c r="H494" s="13">
        <v>8.9783254818580724E-2</v>
      </c>
      <c r="I494" s="13">
        <v>3.8611642520820277E-2</v>
      </c>
      <c r="J494" s="13">
        <v>4.0428002538976687E-2</v>
      </c>
      <c r="K494" s="13">
        <v>0.1161248386016264</v>
      </c>
      <c r="L494" s="13">
        <v>4.3034697997872701E-3</v>
      </c>
      <c r="M494" s="17">
        <v>1258</v>
      </c>
      <c r="N494" s="17">
        <v>5.6</v>
      </c>
      <c r="O494" s="17">
        <v>53</v>
      </c>
      <c r="P494" s="17">
        <v>8.6</v>
      </c>
      <c r="Q494" s="3" t="s">
        <v>140</v>
      </c>
      <c r="R494" s="3" t="s">
        <v>132</v>
      </c>
      <c r="S494" s="3" t="s">
        <v>26</v>
      </c>
    </row>
    <row r="495" spans="1:19" x14ac:dyDescent="0.25">
      <c r="A495" s="3" t="s">
        <v>1973</v>
      </c>
      <c r="B495" s="2" t="s">
        <v>1974</v>
      </c>
      <c r="C495" s="2" t="s">
        <v>176</v>
      </c>
      <c r="D495" s="2" t="s">
        <v>1975</v>
      </c>
      <c r="E495" s="2" t="s">
        <v>178</v>
      </c>
      <c r="F495" s="11">
        <v>1.682858509153752</v>
      </c>
      <c r="G495" s="13">
        <v>2.7060080479091231</v>
      </c>
      <c r="H495" s="13">
        <v>-0.41444375666731043</v>
      </c>
      <c r="I495" s="13">
        <v>-1.175454062843857</v>
      </c>
      <c r="J495" s="13">
        <v>0.39496564692301578</v>
      </c>
      <c r="K495" s="13">
        <v>0.17163175783276671</v>
      </c>
      <c r="L495" s="13">
        <v>1.5087600001440369E-4</v>
      </c>
      <c r="M495" s="17">
        <v>1623</v>
      </c>
      <c r="N495" s="17">
        <v>36</v>
      </c>
      <c r="O495" s="17">
        <v>0.1</v>
      </c>
      <c r="P495" s="17">
        <v>17</v>
      </c>
      <c r="Q495" s="3" t="s">
        <v>1123</v>
      </c>
      <c r="R495" s="3" t="s">
        <v>354</v>
      </c>
      <c r="S495" s="3" t="s">
        <v>64</v>
      </c>
    </row>
    <row r="496" spans="1:19" x14ac:dyDescent="0.25">
      <c r="A496" s="3" t="s">
        <v>1976</v>
      </c>
      <c r="B496" s="2" t="s">
        <v>1977</v>
      </c>
      <c r="C496" s="2" t="s">
        <v>176</v>
      </c>
      <c r="D496" s="2" t="s">
        <v>1978</v>
      </c>
      <c r="E496" s="2" t="s">
        <v>178</v>
      </c>
      <c r="F496" s="11">
        <v>1.682858509153752</v>
      </c>
      <c r="G496" s="13">
        <v>2.7060080479091231</v>
      </c>
      <c r="H496" s="13">
        <v>-0.41444375666731043</v>
      </c>
      <c r="I496" s="13">
        <v>-1.175454062843857</v>
      </c>
      <c r="J496" s="13">
        <v>0.39496564692301578</v>
      </c>
      <c r="K496" s="13">
        <v>0.17163175783276671</v>
      </c>
      <c r="L496" s="13">
        <v>1.5087600001440369E-4</v>
      </c>
      <c r="M496" s="17">
        <v>1393</v>
      </c>
      <c r="N496" s="17">
        <v>28</v>
      </c>
      <c r="O496" s="17">
        <v>1</v>
      </c>
      <c r="P496" s="17">
        <v>20</v>
      </c>
      <c r="Q496" s="3" t="s">
        <v>1123</v>
      </c>
      <c r="R496" s="3" t="s">
        <v>354</v>
      </c>
      <c r="S496" s="3" t="s">
        <v>64</v>
      </c>
    </row>
    <row r="497" spans="1:19" x14ac:dyDescent="0.25">
      <c r="A497" s="3" t="s">
        <v>1979</v>
      </c>
      <c r="B497" s="2" t="s">
        <v>1980</v>
      </c>
      <c r="C497" s="2" t="s">
        <v>176</v>
      </c>
      <c r="D497" s="2" t="s">
        <v>1981</v>
      </c>
      <c r="E497" s="2" t="s">
        <v>178</v>
      </c>
      <c r="F497" s="11">
        <v>1.079434995144174</v>
      </c>
      <c r="G497" s="13">
        <v>0.12184660746194249</v>
      </c>
      <c r="H497" s="13">
        <v>0.18103398183955749</v>
      </c>
      <c r="I497" s="13">
        <v>0.34573996997344869</v>
      </c>
      <c r="J497" s="13">
        <v>0.39496564692301578</v>
      </c>
      <c r="K497" s="13">
        <v>3.1545319146422467E-2</v>
      </c>
      <c r="L497" s="13">
        <v>4.3034697997872701E-3</v>
      </c>
      <c r="M497" s="17">
        <v>1037</v>
      </c>
      <c r="N497" s="17">
        <v>17</v>
      </c>
      <c r="O497" s="17">
        <v>22.8</v>
      </c>
      <c r="P497" s="17">
        <v>1.3</v>
      </c>
      <c r="Q497" s="3" t="s">
        <v>1982</v>
      </c>
      <c r="R497" s="3" t="s">
        <v>354</v>
      </c>
      <c r="S497" s="3" t="s">
        <v>26</v>
      </c>
    </row>
    <row r="498" spans="1:19" x14ac:dyDescent="0.25">
      <c r="A498" s="3" t="s">
        <v>1983</v>
      </c>
      <c r="B498" s="2" t="s">
        <v>1984</v>
      </c>
      <c r="C498" s="2" t="s">
        <v>637</v>
      </c>
      <c r="D498" s="2" t="s">
        <v>1985</v>
      </c>
      <c r="E498" s="2" t="s">
        <v>639</v>
      </c>
      <c r="F498" s="11">
        <v>1.3309823567282031</v>
      </c>
      <c r="G498" s="13">
        <v>0.56299714626010955</v>
      </c>
      <c r="H498" s="13">
        <v>6.6383992408070178E-2</v>
      </c>
      <c r="I498" s="13">
        <v>0.33218434666606672</v>
      </c>
      <c r="J498" s="13">
        <v>0.28179463267279042</v>
      </c>
      <c r="K498" s="13">
        <v>7.5973623911047408E-2</v>
      </c>
      <c r="L498" s="13">
        <v>1.1648614810118601E-2</v>
      </c>
      <c r="M498" s="17">
        <v>791</v>
      </c>
      <c r="N498" s="17">
        <v>10.199999999999999</v>
      </c>
      <c r="O498" s="17">
        <v>21.3</v>
      </c>
      <c r="P498" s="17">
        <v>3</v>
      </c>
      <c r="Q498" s="3" t="s">
        <v>1986</v>
      </c>
      <c r="R498" s="3" t="s">
        <v>454</v>
      </c>
      <c r="S498" s="3" t="s">
        <v>455</v>
      </c>
    </row>
    <row r="499" spans="1:19" x14ac:dyDescent="0.25">
      <c r="A499" s="3" t="s">
        <v>1987</v>
      </c>
      <c r="B499" s="2" t="s">
        <v>1988</v>
      </c>
      <c r="C499" s="2" t="s">
        <v>537</v>
      </c>
      <c r="D499" s="2" t="s">
        <v>1989</v>
      </c>
      <c r="E499" s="2" t="s">
        <v>539</v>
      </c>
      <c r="F499" s="11">
        <v>4.9779072093615149</v>
      </c>
      <c r="G499" s="13">
        <v>2.1720160040651209</v>
      </c>
      <c r="H499" s="13">
        <v>-0.14173990667048059</v>
      </c>
      <c r="I499" s="13">
        <v>2.352383024768133</v>
      </c>
      <c r="J499" s="13">
        <v>0.40594501161957253</v>
      </c>
      <c r="K499" s="13">
        <v>0.1849996057793816</v>
      </c>
      <c r="L499" s="13">
        <v>4.3034697997872701E-3</v>
      </c>
      <c r="M499" s="17">
        <v>2403</v>
      </c>
      <c r="N499" s="17">
        <v>40</v>
      </c>
      <c r="O499" s="17">
        <v>44</v>
      </c>
      <c r="P499" s="17">
        <v>8.9</v>
      </c>
      <c r="Q499" s="3" t="s">
        <v>1318</v>
      </c>
      <c r="R499" s="3" t="s">
        <v>1319</v>
      </c>
      <c r="S499" s="3" t="s">
        <v>26</v>
      </c>
    </row>
    <row r="500" spans="1:19" x14ac:dyDescent="0.25">
      <c r="A500" s="3" t="s">
        <v>1990</v>
      </c>
      <c r="B500" s="2" t="s">
        <v>1991</v>
      </c>
      <c r="C500" s="2" t="s">
        <v>537</v>
      </c>
      <c r="D500" s="2" t="s">
        <v>1992</v>
      </c>
      <c r="E500" s="2" t="s">
        <v>539</v>
      </c>
      <c r="F500" s="11">
        <v>4.9567852422918834</v>
      </c>
      <c r="G500" s="13">
        <v>2.9321322089996258</v>
      </c>
      <c r="H500" s="13">
        <v>0.20410741014254469</v>
      </c>
      <c r="I500" s="13">
        <v>1.2420410500953609</v>
      </c>
      <c r="J500" s="13">
        <v>0.3781430365296361</v>
      </c>
      <c r="K500" s="13">
        <v>0.19605806672492801</v>
      </c>
      <c r="L500" s="13">
        <v>4.3034697997872701E-3</v>
      </c>
      <c r="M500" s="17">
        <v>2278</v>
      </c>
      <c r="N500" s="17">
        <v>31.6</v>
      </c>
      <c r="O500" s="17">
        <v>57.6</v>
      </c>
      <c r="P500" s="17">
        <v>6</v>
      </c>
      <c r="Q500" s="3" t="s">
        <v>540</v>
      </c>
      <c r="R500" s="3" t="s">
        <v>541</v>
      </c>
      <c r="S500" s="3" t="s">
        <v>26</v>
      </c>
    </row>
    <row r="501" spans="1:19" x14ac:dyDescent="0.25">
      <c r="A501" s="3" t="s">
        <v>1993</v>
      </c>
      <c r="B501" s="2" t="s">
        <v>1994</v>
      </c>
      <c r="C501" s="2" t="s">
        <v>90</v>
      </c>
      <c r="D501" s="2" t="s">
        <v>1995</v>
      </c>
      <c r="E501" s="2" t="s">
        <v>92</v>
      </c>
      <c r="F501" s="11">
        <v>1.3142750927157909</v>
      </c>
      <c r="G501" s="13">
        <v>0.67070201005655561</v>
      </c>
      <c r="H501" s="13">
        <v>5.6505958691833717E-2</v>
      </c>
      <c r="I501" s="13">
        <v>8.2447299916148964E-2</v>
      </c>
      <c r="J501" s="13">
        <v>0.27923648897586528</v>
      </c>
      <c r="K501" s="13">
        <v>0.2252324590753732</v>
      </c>
      <c r="L501" s="13">
        <v>1.5087600001440369E-4</v>
      </c>
      <c r="M501" s="17">
        <v>183</v>
      </c>
      <c r="N501" s="17">
        <v>0</v>
      </c>
      <c r="O501" s="17">
        <v>9.5</v>
      </c>
      <c r="P501" s="17">
        <v>0.4</v>
      </c>
      <c r="Q501" s="3" t="s">
        <v>1996</v>
      </c>
      <c r="R501" s="3" t="s">
        <v>519</v>
      </c>
      <c r="S501" s="3" t="s">
        <v>64</v>
      </c>
    </row>
    <row r="502" spans="1:19" x14ac:dyDescent="0.25">
      <c r="A502" s="3" t="s">
        <v>1997</v>
      </c>
      <c r="D502" s="2" t="s">
        <v>1998</v>
      </c>
      <c r="E502" s="2" t="s">
        <v>62</v>
      </c>
      <c r="F502" s="11">
        <v>4.1887979987807196</v>
      </c>
      <c r="G502" s="13">
        <v>3.8159840811757029</v>
      </c>
      <c r="H502" s="13">
        <v>0.25912819029759809</v>
      </c>
      <c r="I502" s="13">
        <v>-0.2050905180656786</v>
      </c>
      <c r="J502" s="13">
        <v>0.12757075496256751</v>
      </c>
      <c r="K502" s="13">
        <v>0.19105461441051691</v>
      </c>
      <c r="L502" s="13">
        <v>1.5087600001440369E-4</v>
      </c>
      <c r="M502" s="9">
        <v>1050</v>
      </c>
      <c r="N502" s="9">
        <v>20</v>
      </c>
      <c r="O502" s="9">
        <v>0</v>
      </c>
      <c r="P502" s="9">
        <v>18</v>
      </c>
      <c r="Q502" s="3" t="s">
        <v>2077</v>
      </c>
      <c r="R502" s="3" t="s">
        <v>25</v>
      </c>
      <c r="S502" s="3" t="s">
        <v>64</v>
      </c>
    </row>
    <row r="503" spans="1:19" x14ac:dyDescent="0.25">
      <c r="A503" s="3" t="s">
        <v>1999</v>
      </c>
      <c r="D503" s="2" t="s">
        <v>2000</v>
      </c>
      <c r="E503" s="2" t="s">
        <v>62</v>
      </c>
      <c r="F503" s="11">
        <v>3.0721540858000038</v>
      </c>
      <c r="G503" s="13">
        <v>2.594514181459235</v>
      </c>
      <c r="H503" s="13">
        <v>0.19350493360075791</v>
      </c>
      <c r="I503" s="13">
        <v>9.538490748630668E-3</v>
      </c>
      <c r="J503" s="13">
        <v>0.12757075496256751</v>
      </c>
      <c r="K503" s="13">
        <v>0.14687484902879841</v>
      </c>
      <c r="L503" s="13">
        <v>1.5087600001440369E-4</v>
      </c>
      <c r="M503" s="9">
        <v>840</v>
      </c>
      <c r="N503" s="9">
        <v>8</v>
      </c>
      <c r="O503" s="9">
        <v>0</v>
      </c>
      <c r="P503" s="9">
        <v>27</v>
      </c>
      <c r="Q503" s="3" t="s">
        <v>262</v>
      </c>
      <c r="R503" s="3" t="s">
        <v>25</v>
      </c>
      <c r="S503" s="3" t="s">
        <v>64</v>
      </c>
    </row>
    <row r="504" spans="1:19" x14ac:dyDescent="0.25">
      <c r="A504" s="3" t="s">
        <v>2001</v>
      </c>
      <c r="D504" s="2" t="s">
        <v>2002</v>
      </c>
      <c r="E504" s="2" t="s">
        <v>62</v>
      </c>
      <c r="F504" s="11">
        <v>61.992524596809709</v>
      </c>
      <c r="G504" s="13">
        <v>52.827475080380353</v>
      </c>
      <c r="H504" s="13">
        <v>10.786233872303869</v>
      </c>
      <c r="I504" s="13">
        <v>-2.5201557906673102</v>
      </c>
      <c r="J504" s="13">
        <v>0.12757075496256751</v>
      </c>
      <c r="K504" s="13">
        <v>0.77124980383021091</v>
      </c>
      <c r="L504" s="13">
        <v>1.5087600001440369E-4</v>
      </c>
      <c r="M504" s="9">
        <v>1060</v>
      </c>
      <c r="N504" s="9">
        <v>15</v>
      </c>
      <c r="O504" s="9">
        <v>0</v>
      </c>
      <c r="P504" s="9">
        <v>20</v>
      </c>
      <c r="Q504" s="3" t="s">
        <v>1423</v>
      </c>
      <c r="R504" s="3" t="s">
        <v>25</v>
      </c>
      <c r="S504" s="3" t="s">
        <v>64</v>
      </c>
    </row>
    <row r="505" spans="1:19" x14ac:dyDescent="0.25">
      <c r="A505" s="3" t="s">
        <v>2003</v>
      </c>
      <c r="D505" s="2" t="s">
        <v>2004</v>
      </c>
      <c r="E505" s="2" t="s">
        <v>639</v>
      </c>
      <c r="F505" s="11">
        <v>0.55642884321086705</v>
      </c>
      <c r="G505" s="13">
        <v>0.30917325674806978</v>
      </c>
      <c r="H505" s="13">
        <v>3.9841292719149747E-2</v>
      </c>
      <c r="I505" s="13">
        <v>2.5692927875260452E-3</v>
      </c>
      <c r="J505" s="13">
        <v>0.14388541256950191</v>
      </c>
      <c r="K505" s="13">
        <v>6.0808712386605172E-2</v>
      </c>
      <c r="L505" s="13">
        <v>1.5087600001440369E-4</v>
      </c>
      <c r="M505" s="9">
        <v>180</v>
      </c>
      <c r="N505" s="9">
        <v>1.5</v>
      </c>
      <c r="O505" s="9">
        <v>4</v>
      </c>
      <c r="P505" s="9">
        <v>1.5</v>
      </c>
      <c r="Q505" s="3" t="s">
        <v>2078</v>
      </c>
      <c r="R505" s="3" t="s">
        <v>898</v>
      </c>
      <c r="S505" s="3" t="s">
        <v>64</v>
      </c>
    </row>
    <row r="506" spans="1:19" x14ac:dyDescent="0.25">
      <c r="A506" s="3" t="s">
        <v>2005</v>
      </c>
      <c r="D506" s="2" t="s">
        <v>2006</v>
      </c>
      <c r="E506" s="2" t="s">
        <v>639</v>
      </c>
      <c r="F506" s="11">
        <v>1.3907370598897779</v>
      </c>
      <c r="G506" s="13">
        <v>0.74725976808306371</v>
      </c>
      <c r="H506" s="13">
        <v>9.8522142915445129E-2</v>
      </c>
      <c r="I506" s="13">
        <v>0.23390234596027071</v>
      </c>
      <c r="J506" s="13">
        <v>0.22588886731934149</v>
      </c>
      <c r="K506" s="13">
        <v>8.5013059611642294E-2</v>
      </c>
      <c r="L506" s="13">
        <v>1.5087600001440369E-4</v>
      </c>
      <c r="M506" s="9">
        <v>800</v>
      </c>
      <c r="N506" s="9">
        <v>15</v>
      </c>
      <c r="O506" s="9">
        <v>18</v>
      </c>
      <c r="P506" s="9">
        <v>6</v>
      </c>
      <c r="Q506" s="3" t="s">
        <v>2079</v>
      </c>
      <c r="R506" s="3" t="s">
        <v>943</v>
      </c>
      <c r="S506" s="3" t="s">
        <v>64</v>
      </c>
    </row>
    <row r="507" spans="1:19" x14ac:dyDescent="0.25">
      <c r="A507" s="3" t="s">
        <v>2007</v>
      </c>
      <c r="D507" s="2" t="s">
        <v>2008</v>
      </c>
      <c r="E507" s="2" t="s">
        <v>639</v>
      </c>
      <c r="F507" s="11">
        <v>1.1583596883685421</v>
      </c>
      <c r="G507" s="13">
        <v>0.49356857480839522</v>
      </c>
      <c r="H507" s="13">
        <v>5.5866089867769822E-2</v>
      </c>
      <c r="I507" s="13">
        <v>0.45288317762006391</v>
      </c>
      <c r="J507" s="13">
        <v>7.3702752162637108E-2</v>
      </c>
      <c r="K507" s="13">
        <v>7.0690479099557113E-2</v>
      </c>
      <c r="L507" s="13">
        <v>1.1648614810118601E-2</v>
      </c>
      <c r="M507" s="9">
        <v>1140</v>
      </c>
      <c r="N507" s="9">
        <v>9</v>
      </c>
      <c r="O507" s="9">
        <v>43</v>
      </c>
      <c r="P507" s="9">
        <v>4</v>
      </c>
      <c r="Q507" s="3" t="s">
        <v>2080</v>
      </c>
      <c r="R507" s="3" t="s">
        <v>35</v>
      </c>
      <c r="S507" s="3" t="s">
        <v>455</v>
      </c>
    </row>
    <row r="508" spans="1:19" x14ac:dyDescent="0.25">
      <c r="A508" s="3" t="s">
        <v>2009</v>
      </c>
      <c r="D508" s="2" t="s">
        <v>2010</v>
      </c>
      <c r="E508" s="2" t="s">
        <v>639</v>
      </c>
      <c r="F508" s="11">
        <v>33.764313759227171</v>
      </c>
      <c r="G508" s="13">
        <v>29.011748554284068</v>
      </c>
      <c r="H508" s="13">
        <v>4.1167588199612393</v>
      </c>
      <c r="I508" s="13">
        <v>0.1106449915632908</v>
      </c>
      <c r="J508" s="13">
        <v>0.23633939783102251</v>
      </c>
      <c r="K508" s="13">
        <v>0.28451852578776121</v>
      </c>
      <c r="L508" s="13">
        <v>4.3034697997872701E-3</v>
      </c>
      <c r="M508" s="9">
        <v>2050</v>
      </c>
      <c r="N508" s="9">
        <v>32</v>
      </c>
      <c r="O508" s="9">
        <v>43</v>
      </c>
      <c r="P508" s="9">
        <v>11</v>
      </c>
      <c r="Q508" s="3" t="s">
        <v>2081</v>
      </c>
      <c r="R508" s="3" t="s">
        <v>44</v>
      </c>
      <c r="S508" s="3" t="s">
        <v>26</v>
      </c>
    </row>
    <row r="509" spans="1:19" x14ac:dyDescent="0.25">
      <c r="A509" s="3" t="s">
        <v>2011</v>
      </c>
      <c r="D509" s="2" t="s">
        <v>2012</v>
      </c>
      <c r="E509" s="2" t="s">
        <v>639</v>
      </c>
      <c r="F509" s="11">
        <v>35.829360665340388</v>
      </c>
      <c r="G509" s="13">
        <v>30.81966331244724</v>
      </c>
      <c r="H509" s="13">
        <v>4.3753889518360314</v>
      </c>
      <c r="I509" s="13">
        <v>9.8205185689948848E-2</v>
      </c>
      <c r="J509" s="13">
        <v>0.23633939783102251</v>
      </c>
      <c r="K509" s="13">
        <v>0.29546034773635471</v>
      </c>
      <c r="L509" s="13">
        <v>4.3034697997872701E-3</v>
      </c>
      <c r="M509" s="9">
        <v>2080</v>
      </c>
      <c r="N509" s="9">
        <v>30</v>
      </c>
      <c r="O509" s="9">
        <v>46</v>
      </c>
      <c r="P509" s="9">
        <v>9</v>
      </c>
      <c r="Q509" s="3" t="s">
        <v>2082</v>
      </c>
      <c r="R509" s="3" t="s">
        <v>44</v>
      </c>
      <c r="S509" s="3" t="s">
        <v>26</v>
      </c>
    </row>
    <row r="510" spans="1:19" x14ac:dyDescent="0.25">
      <c r="A510" s="3" t="s">
        <v>2013</v>
      </c>
      <c r="D510" s="2" t="s">
        <v>2014</v>
      </c>
      <c r="E510" s="2" t="s">
        <v>639</v>
      </c>
      <c r="F510" s="11">
        <v>20.012347147732822</v>
      </c>
      <c r="G510" s="13">
        <v>17.09655667637535</v>
      </c>
      <c r="H510" s="13">
        <v>2.383914822151469</v>
      </c>
      <c r="I510" s="13">
        <v>5.7109466409663412E-2</v>
      </c>
      <c r="J510" s="13">
        <v>0.23633939783102251</v>
      </c>
      <c r="K510" s="13">
        <v>0.23412331516552831</v>
      </c>
      <c r="L510" s="13">
        <v>4.3034697997872701E-3</v>
      </c>
      <c r="M510" s="9">
        <v>1970</v>
      </c>
      <c r="N510" s="9">
        <v>26</v>
      </c>
      <c r="O510" s="9">
        <v>50</v>
      </c>
      <c r="P510" s="9">
        <v>9</v>
      </c>
      <c r="Q510" s="3" t="s">
        <v>2083</v>
      </c>
      <c r="R510" s="3" t="s">
        <v>44</v>
      </c>
      <c r="S510" s="3" t="s">
        <v>26</v>
      </c>
    </row>
    <row r="511" spans="1:19" x14ac:dyDescent="0.25">
      <c r="A511" s="3" t="s">
        <v>2015</v>
      </c>
      <c r="D511" s="2" t="s">
        <v>2016</v>
      </c>
      <c r="E511" s="2" t="s">
        <v>62</v>
      </c>
      <c r="F511" s="11">
        <v>13.467183958750329</v>
      </c>
      <c r="G511" s="13">
        <v>11.63810828313377</v>
      </c>
      <c r="H511" s="13">
        <v>0.85439145341892131</v>
      </c>
      <c r="I511" s="13">
        <v>-0.15778412055272459</v>
      </c>
      <c r="J511" s="13">
        <v>0.76528947869093011</v>
      </c>
      <c r="K511" s="13">
        <v>0.36287539425964649</v>
      </c>
      <c r="L511" s="13">
        <v>4.3034697997872701E-3</v>
      </c>
      <c r="M511" s="9">
        <v>1080</v>
      </c>
      <c r="N511" s="9">
        <v>18</v>
      </c>
      <c r="O511" s="9">
        <v>1</v>
      </c>
      <c r="P511" s="9">
        <v>29</v>
      </c>
      <c r="Q511" s="3" t="s">
        <v>2084</v>
      </c>
      <c r="R511" s="3" t="s">
        <v>2085</v>
      </c>
      <c r="S511" s="3" t="s">
        <v>26</v>
      </c>
    </row>
    <row r="512" spans="1:19" x14ac:dyDescent="0.25">
      <c r="A512" s="3" t="s">
        <v>2017</v>
      </c>
      <c r="D512" s="2" t="s">
        <v>2018</v>
      </c>
      <c r="E512" s="2" t="s">
        <v>62</v>
      </c>
      <c r="F512" s="11">
        <v>37.381556571704387</v>
      </c>
      <c r="G512" s="13">
        <v>24.871291956033001</v>
      </c>
      <c r="H512" s="13">
        <v>7.5716584371203011</v>
      </c>
      <c r="I512" s="13">
        <v>2.731143142326971</v>
      </c>
      <c r="J512" s="13">
        <v>0.76528947869093011</v>
      </c>
      <c r="K512" s="13">
        <v>1.4378700877334081</v>
      </c>
      <c r="L512" s="13">
        <v>4.3034697997872701E-3</v>
      </c>
      <c r="M512" s="9">
        <v>1300</v>
      </c>
      <c r="N512" s="9">
        <v>22</v>
      </c>
      <c r="O512" s="9">
        <v>1</v>
      </c>
      <c r="P512" s="9">
        <v>29</v>
      </c>
      <c r="Q512" s="3" t="s">
        <v>2086</v>
      </c>
      <c r="R512" s="3" t="s">
        <v>2087</v>
      </c>
      <c r="S512" s="3" t="s">
        <v>26</v>
      </c>
    </row>
    <row r="513" spans="1:19" x14ac:dyDescent="0.25">
      <c r="A513" s="3" t="s">
        <v>2019</v>
      </c>
      <c r="D513" s="2" t="s">
        <v>2020</v>
      </c>
      <c r="E513" s="2" t="s">
        <v>62</v>
      </c>
      <c r="F513" s="11">
        <v>3.745809138067508</v>
      </c>
      <c r="G513" s="13">
        <v>1.507288132835845</v>
      </c>
      <c r="H513" s="13">
        <v>1.649999604685419E-2</v>
      </c>
      <c r="I513" s="13">
        <v>1.868116457280331</v>
      </c>
      <c r="J513" s="13">
        <v>0.240789392021756</v>
      </c>
      <c r="K513" s="13">
        <v>0.1129642838827071</v>
      </c>
      <c r="L513" s="13">
        <v>1.5087600001440369E-4</v>
      </c>
      <c r="M513" s="9">
        <v>2450</v>
      </c>
      <c r="N513" s="9">
        <v>57</v>
      </c>
      <c r="O513" s="9">
        <v>3</v>
      </c>
      <c r="P513" s="9">
        <v>20</v>
      </c>
      <c r="Q513" s="3" t="s">
        <v>2088</v>
      </c>
      <c r="R513" s="3" t="s">
        <v>180</v>
      </c>
      <c r="S513" s="3" t="s">
        <v>64</v>
      </c>
    </row>
    <row r="514" spans="1:19" x14ac:dyDescent="0.25">
      <c r="A514" s="3" t="s">
        <v>2021</v>
      </c>
      <c r="D514" s="2" t="s">
        <v>2022</v>
      </c>
      <c r="E514" s="2" t="s">
        <v>2091</v>
      </c>
      <c r="F514" s="11">
        <v>8.0723991492625551</v>
      </c>
      <c r="G514" s="13">
        <v>2.18722008853103</v>
      </c>
      <c r="H514" s="13">
        <v>0.45589415206891171</v>
      </c>
      <c r="I514" s="13">
        <v>1.351399443909717</v>
      </c>
      <c r="J514" s="13">
        <v>3.9986025444253679</v>
      </c>
      <c r="K514" s="13">
        <v>7.4979450527740757E-2</v>
      </c>
      <c r="L514" s="13">
        <v>4.3034697997872701E-3</v>
      </c>
      <c r="M514" s="9">
        <v>900</v>
      </c>
      <c r="N514" s="9">
        <v>12</v>
      </c>
      <c r="O514" s="9">
        <v>0</v>
      </c>
      <c r="P514" s="9">
        <v>26</v>
      </c>
      <c r="Q514" s="3" t="s">
        <v>2089</v>
      </c>
      <c r="R514" s="3" t="s">
        <v>2090</v>
      </c>
      <c r="S514" s="3" t="s">
        <v>26</v>
      </c>
    </row>
    <row r="515" spans="1:19" x14ac:dyDescent="0.25">
      <c r="A515" s="3" t="s">
        <v>2023</v>
      </c>
      <c r="D515" s="2" t="s">
        <v>2024</v>
      </c>
      <c r="E515" s="2" t="s">
        <v>639</v>
      </c>
      <c r="F515" s="11">
        <v>1.1756255324553071</v>
      </c>
      <c r="G515" s="13">
        <v>0.84325570437504638</v>
      </c>
      <c r="H515" s="13">
        <v>0.1000326095564643</v>
      </c>
      <c r="I515" s="13">
        <v>7.2804162836797026E-3</v>
      </c>
      <c r="J515" s="13">
        <v>0.14388541256950191</v>
      </c>
      <c r="K515" s="13">
        <v>8.1020513670600688E-2</v>
      </c>
      <c r="L515" s="13">
        <v>1.5087600001440369E-4</v>
      </c>
      <c r="M515" s="9">
        <v>480</v>
      </c>
      <c r="N515" s="9">
        <v>7</v>
      </c>
      <c r="O515" s="9">
        <v>4</v>
      </c>
      <c r="P515" s="9">
        <v>2.5</v>
      </c>
      <c r="Q515" s="3" t="s">
        <v>2092</v>
      </c>
      <c r="R515" s="3" t="s">
        <v>898</v>
      </c>
      <c r="S515" s="3" t="s">
        <v>64</v>
      </c>
    </row>
    <row r="516" spans="1:19" x14ac:dyDescent="0.25">
      <c r="A516" s="3" t="s">
        <v>2025</v>
      </c>
      <c r="D516" s="2" t="s">
        <v>2026</v>
      </c>
      <c r="E516" s="2" t="s">
        <v>639</v>
      </c>
      <c r="F516" s="11">
        <v>2.0433558734195989</v>
      </c>
      <c r="G516" s="13">
        <v>1.107895374541173</v>
      </c>
      <c r="H516" s="13">
        <v>0.14266214987106829</v>
      </c>
      <c r="I516" s="13">
        <v>0.64504375144247872</v>
      </c>
      <c r="J516" s="13">
        <v>7.3702752162637108E-2</v>
      </c>
      <c r="K516" s="13">
        <v>6.2403230592123417E-2</v>
      </c>
      <c r="L516" s="13">
        <v>1.1648614810118601E-2</v>
      </c>
      <c r="M516" s="9">
        <v>550</v>
      </c>
      <c r="N516" s="9">
        <v>5</v>
      </c>
      <c r="O516" s="9">
        <v>15</v>
      </c>
      <c r="P516" s="9">
        <v>7</v>
      </c>
      <c r="Q516" s="3" t="s">
        <v>2093</v>
      </c>
      <c r="R516" s="3" t="s">
        <v>35</v>
      </c>
      <c r="S516" s="3" t="s">
        <v>455</v>
      </c>
    </row>
    <row r="517" spans="1:19" x14ac:dyDescent="0.25">
      <c r="A517" s="3" t="s">
        <v>2027</v>
      </c>
      <c r="D517" s="2" t="s">
        <v>2028</v>
      </c>
      <c r="E517" s="2" t="s">
        <v>533</v>
      </c>
      <c r="F517" s="11">
        <v>1.319206288127309</v>
      </c>
      <c r="G517" s="13">
        <v>0.52683238145563527</v>
      </c>
      <c r="H517" s="13">
        <v>9.6101151836400375E-2</v>
      </c>
      <c r="I517" s="13">
        <v>0.41189149577587708</v>
      </c>
      <c r="J517" s="13">
        <v>0.23633939783102251</v>
      </c>
      <c r="K517" s="13">
        <v>4.7890985228359322E-2</v>
      </c>
      <c r="L517" s="13">
        <v>1.5087600001440369E-4</v>
      </c>
      <c r="M517" s="9">
        <v>300</v>
      </c>
      <c r="N517" s="9">
        <v>2</v>
      </c>
      <c r="O517" s="9">
        <v>8</v>
      </c>
      <c r="P517" s="9">
        <v>2</v>
      </c>
      <c r="Q517" s="3" t="s">
        <v>2094</v>
      </c>
      <c r="R517" s="3" t="s">
        <v>44</v>
      </c>
      <c r="S517" s="3" t="s">
        <v>64</v>
      </c>
    </row>
    <row r="518" spans="1:19" x14ac:dyDescent="0.25">
      <c r="A518" s="3" t="s">
        <v>2029</v>
      </c>
      <c r="D518" s="2" t="s">
        <v>2030</v>
      </c>
      <c r="E518" s="2" t="s">
        <v>2097</v>
      </c>
      <c r="F518" s="11">
        <v>0.14644402921385599</v>
      </c>
      <c r="G518" s="13">
        <v>0</v>
      </c>
      <c r="H518" s="13">
        <v>8.7947887867303367E-3</v>
      </c>
      <c r="I518" s="13">
        <v>6.8610424554943483E-5</v>
      </c>
      <c r="J518" s="13">
        <v>0.11085893354260511</v>
      </c>
      <c r="K518" s="13">
        <v>2.2418226660178349E-2</v>
      </c>
      <c r="L518" s="13">
        <v>4.3034697997872701E-3</v>
      </c>
      <c r="M518" s="9">
        <v>0</v>
      </c>
      <c r="N518" s="9">
        <v>0</v>
      </c>
      <c r="O518" s="9">
        <v>0</v>
      </c>
      <c r="P518" s="9">
        <v>0</v>
      </c>
      <c r="Q518" s="3" t="s">
        <v>2095</v>
      </c>
      <c r="R518" s="3" t="s">
        <v>2096</v>
      </c>
      <c r="S518" s="3" t="s">
        <v>26</v>
      </c>
    </row>
    <row r="519" spans="1:19" x14ac:dyDescent="0.25">
      <c r="A519" s="3" t="s">
        <v>2031</v>
      </c>
      <c r="D519" s="2" t="s">
        <v>2032</v>
      </c>
      <c r="E519" s="2" t="s">
        <v>639</v>
      </c>
      <c r="F519" s="11">
        <v>1.6231124793180269</v>
      </c>
      <c r="G519" s="13">
        <v>0.16188164751374301</v>
      </c>
      <c r="H519" s="13">
        <v>7.2592379455082359E-2</v>
      </c>
      <c r="I519" s="13">
        <v>1.0614665055643751</v>
      </c>
      <c r="J519" s="13">
        <v>0.27923648897586528</v>
      </c>
      <c r="K519" s="13">
        <v>4.7935457808960608E-2</v>
      </c>
      <c r="L519" s="13">
        <v>0</v>
      </c>
      <c r="M519" s="9">
        <v>440</v>
      </c>
      <c r="N519" s="9">
        <v>3</v>
      </c>
      <c r="O519" s="9">
        <v>18</v>
      </c>
      <c r="P519" s="9">
        <v>1</v>
      </c>
      <c r="Q519" s="3" t="s">
        <v>2098</v>
      </c>
      <c r="R519" s="3" t="s">
        <v>519</v>
      </c>
      <c r="S519" s="3" t="s">
        <v>64</v>
      </c>
    </row>
    <row r="520" spans="1:19" x14ac:dyDescent="0.25">
      <c r="A520" s="3" t="s">
        <v>2033</v>
      </c>
      <c r="D520" s="2" t="s">
        <v>2034</v>
      </c>
      <c r="E520" s="2" t="s">
        <v>2100</v>
      </c>
      <c r="F520" s="11">
        <v>2.2309423648177331</v>
      </c>
      <c r="G520" s="13">
        <v>0.86280884122162971</v>
      </c>
      <c r="H520" s="13">
        <v>-9.2976640519981286E-3</v>
      </c>
      <c r="I520" s="13">
        <v>1.057808632559988</v>
      </c>
      <c r="J520" s="13">
        <v>4.0428002538976687E-2</v>
      </c>
      <c r="K520" s="13">
        <v>0.27489108274934998</v>
      </c>
      <c r="L520" s="13">
        <v>4.3034697997872701E-3</v>
      </c>
      <c r="M520" s="9">
        <v>1680</v>
      </c>
      <c r="N520" s="9">
        <v>21</v>
      </c>
      <c r="O520" s="9">
        <v>45</v>
      </c>
      <c r="P520" s="9">
        <v>7</v>
      </c>
      <c r="Q520" s="3" t="s">
        <v>2099</v>
      </c>
      <c r="R520" s="3" t="s">
        <v>132</v>
      </c>
      <c r="S520" s="3" t="s">
        <v>26</v>
      </c>
    </row>
    <row r="521" spans="1:19" x14ac:dyDescent="0.25">
      <c r="A521" s="3" t="s">
        <v>2035</v>
      </c>
      <c r="D521" s="2" t="s">
        <v>2036</v>
      </c>
      <c r="E521" s="2" t="s">
        <v>2102</v>
      </c>
      <c r="F521" s="11"/>
      <c r="G521" s="13"/>
      <c r="H521" s="13"/>
      <c r="I521" s="13"/>
      <c r="J521" s="13"/>
      <c r="K521" s="13"/>
      <c r="L521" s="13"/>
      <c r="M521" s="9">
        <v>1210</v>
      </c>
      <c r="N521" s="9">
        <v>24</v>
      </c>
      <c r="O521" s="9">
        <v>0.5</v>
      </c>
      <c r="P521" s="9">
        <v>21</v>
      </c>
      <c r="Q521" s="3" t="s">
        <v>2101</v>
      </c>
      <c r="R521" s="3" t="s">
        <v>354</v>
      </c>
      <c r="S521" s="3" t="s">
        <v>64</v>
      </c>
    </row>
    <row r="522" spans="1:19" x14ac:dyDescent="0.25">
      <c r="A522" s="3" t="s">
        <v>2037</v>
      </c>
      <c r="D522" s="2" t="s">
        <v>2038</v>
      </c>
      <c r="E522" s="2" t="s">
        <v>639</v>
      </c>
      <c r="F522" s="11">
        <v>4.9377138145425974</v>
      </c>
      <c r="G522" s="13">
        <v>2.1987415247553952</v>
      </c>
      <c r="H522" s="13">
        <v>0.1271662201109616</v>
      </c>
      <c r="I522" s="13">
        <v>1.1020833523193729</v>
      </c>
      <c r="J522" s="13">
        <v>1.2202507678903609</v>
      </c>
      <c r="K522" s="13">
        <v>0.28932107346649277</v>
      </c>
      <c r="L522" s="13">
        <v>1.5087600001440369E-4</v>
      </c>
      <c r="M522" s="9">
        <v>1280</v>
      </c>
      <c r="N522" s="9">
        <v>28</v>
      </c>
      <c r="O522" s="9">
        <v>1</v>
      </c>
      <c r="P522" s="9">
        <v>14</v>
      </c>
      <c r="Q522" s="3" t="s">
        <v>2103</v>
      </c>
      <c r="R522" s="3" t="s">
        <v>230</v>
      </c>
      <c r="S522" s="3" t="s">
        <v>64</v>
      </c>
    </row>
    <row r="523" spans="1:19" x14ac:dyDescent="0.25">
      <c r="A523" s="3" t="s">
        <v>2039</v>
      </c>
      <c r="D523" s="2" t="s">
        <v>2040</v>
      </c>
      <c r="E523" s="2" t="s">
        <v>639</v>
      </c>
      <c r="F523" s="11"/>
      <c r="G523" s="13"/>
      <c r="H523" s="13"/>
      <c r="I523" s="13"/>
      <c r="J523" s="13"/>
      <c r="K523" s="13"/>
      <c r="L523" s="13"/>
      <c r="M523" s="9">
        <v>980</v>
      </c>
      <c r="N523" s="9">
        <v>11</v>
      </c>
      <c r="O523" s="9">
        <v>25</v>
      </c>
      <c r="P523" s="9">
        <v>4</v>
      </c>
      <c r="Q523" s="3" t="s">
        <v>2104</v>
      </c>
      <c r="R523" s="3" t="s">
        <v>2105</v>
      </c>
      <c r="S523" s="3" t="s">
        <v>64</v>
      </c>
    </row>
    <row r="524" spans="1:19" x14ac:dyDescent="0.25">
      <c r="A524" s="3" t="s">
        <v>2041</v>
      </c>
      <c r="D524" s="2" t="s">
        <v>2042</v>
      </c>
      <c r="E524" s="2" t="s">
        <v>639</v>
      </c>
      <c r="F524" s="11"/>
      <c r="G524" s="13"/>
      <c r="H524" s="13"/>
      <c r="I524" s="13"/>
      <c r="J524" s="13"/>
      <c r="K524" s="13"/>
      <c r="L524" s="13"/>
      <c r="M524" s="9">
        <v>590</v>
      </c>
      <c r="N524" s="9">
        <v>6</v>
      </c>
      <c r="O524" s="9">
        <v>12</v>
      </c>
      <c r="P524" s="9">
        <v>8</v>
      </c>
      <c r="Q524" s="3" t="s">
        <v>2106</v>
      </c>
      <c r="R524" s="3" t="s">
        <v>127</v>
      </c>
      <c r="S524" s="3" t="s">
        <v>26</v>
      </c>
    </row>
    <row r="525" spans="1:19" x14ac:dyDescent="0.25">
      <c r="A525" s="3" t="s">
        <v>2043</v>
      </c>
      <c r="D525" s="2" t="s">
        <v>2044</v>
      </c>
      <c r="E525" s="2" t="s">
        <v>2100</v>
      </c>
      <c r="F525" s="11">
        <v>2.7183451728754271</v>
      </c>
      <c r="G525" s="13">
        <v>1.5351937947059151</v>
      </c>
      <c r="H525" s="13">
        <v>0.1313733436778681</v>
      </c>
      <c r="I525" s="13">
        <v>0.70136247363485582</v>
      </c>
      <c r="J525" s="13">
        <v>4.0428002538976687E-2</v>
      </c>
      <c r="K525" s="13">
        <v>0.30568408851802448</v>
      </c>
      <c r="L525" s="13">
        <v>4.3034697997872701E-3</v>
      </c>
      <c r="M525" s="9">
        <v>1620</v>
      </c>
      <c r="N525" s="9">
        <v>22</v>
      </c>
      <c r="O525" s="9">
        <v>42</v>
      </c>
      <c r="P525" s="9">
        <v>7</v>
      </c>
      <c r="Q525" s="3" t="s">
        <v>2107</v>
      </c>
      <c r="R525" s="3" t="s">
        <v>132</v>
      </c>
      <c r="S525" s="3" t="s">
        <v>26</v>
      </c>
    </row>
    <row r="526" spans="1:19" x14ac:dyDescent="0.25">
      <c r="A526" s="3" t="s">
        <v>2045</v>
      </c>
      <c r="D526" s="2" t="s">
        <v>2046</v>
      </c>
      <c r="E526" s="2" t="s">
        <v>62</v>
      </c>
      <c r="F526" s="11">
        <v>3.9441411706383271</v>
      </c>
      <c r="G526" s="13">
        <v>3.388434547143953</v>
      </c>
      <c r="H526" s="13">
        <v>0.22911641853009451</v>
      </c>
      <c r="I526" s="13">
        <v>-0.11175170853868539</v>
      </c>
      <c r="J526" s="13">
        <v>1.9108291739529479E-2</v>
      </c>
      <c r="K526" s="13">
        <v>0.41908274576342019</v>
      </c>
      <c r="L526" s="13">
        <v>1.5087600001440369E-4</v>
      </c>
      <c r="M526" s="9">
        <v>620</v>
      </c>
      <c r="N526" s="9">
        <v>3</v>
      </c>
      <c r="O526" s="9">
        <v>1</v>
      </c>
      <c r="P526" s="9">
        <v>22</v>
      </c>
      <c r="Q526" s="3" t="s">
        <v>2108</v>
      </c>
      <c r="R526" s="3" t="s">
        <v>213</v>
      </c>
      <c r="S526" s="3" t="s">
        <v>64</v>
      </c>
    </row>
    <row r="527" spans="1:19" x14ac:dyDescent="0.25">
      <c r="A527" s="3" t="s">
        <v>2047</v>
      </c>
      <c r="D527" s="2" t="s">
        <v>2048</v>
      </c>
      <c r="E527" s="2" t="s">
        <v>62</v>
      </c>
      <c r="F527" s="11">
        <v>6.1047130499478417</v>
      </c>
      <c r="G527" s="13">
        <v>3.388434547143953</v>
      </c>
      <c r="H527" s="13">
        <v>0.3104633064029973</v>
      </c>
      <c r="I527" s="13">
        <v>1.967473282897926</v>
      </c>
      <c r="J527" s="13">
        <v>1.9108291739529479E-2</v>
      </c>
      <c r="K527" s="13">
        <v>0.41908274576342019</v>
      </c>
      <c r="L527" s="13">
        <v>1.5087600001440369E-4</v>
      </c>
      <c r="M527" s="9">
        <v>750</v>
      </c>
      <c r="N527" s="9">
        <v>6</v>
      </c>
      <c r="O527" s="9">
        <v>1</v>
      </c>
      <c r="P527" s="9">
        <v>21</v>
      </c>
      <c r="Q527" s="3" t="s">
        <v>2109</v>
      </c>
      <c r="R527" s="3" t="s">
        <v>213</v>
      </c>
      <c r="S527" s="3" t="s">
        <v>64</v>
      </c>
    </row>
    <row r="528" spans="1:19" x14ac:dyDescent="0.25">
      <c r="A528" s="3" t="s">
        <v>2049</v>
      </c>
      <c r="D528" s="2" t="s">
        <v>2050</v>
      </c>
      <c r="E528" s="2" t="s">
        <v>62</v>
      </c>
      <c r="F528" s="11"/>
      <c r="G528" s="13"/>
      <c r="H528" s="13"/>
      <c r="I528" s="13"/>
      <c r="J528" s="13"/>
      <c r="K528" s="13"/>
      <c r="L528" s="13"/>
      <c r="M528" s="9">
        <v>1200</v>
      </c>
      <c r="N528" s="9">
        <v>23</v>
      </c>
      <c r="O528" s="9">
        <v>0</v>
      </c>
      <c r="P528" s="9">
        <v>17</v>
      </c>
      <c r="Q528" s="3" t="s">
        <v>2110</v>
      </c>
      <c r="R528" s="3" t="s">
        <v>213</v>
      </c>
      <c r="S528" s="3" t="s">
        <v>64</v>
      </c>
    </row>
    <row r="529" spans="1:19" x14ac:dyDescent="0.25">
      <c r="A529" s="3" t="s">
        <v>2051</v>
      </c>
      <c r="D529" s="2" t="s">
        <v>2052</v>
      </c>
      <c r="E529" s="2" t="s">
        <v>62</v>
      </c>
      <c r="F529" s="11">
        <v>6.6170539809336493</v>
      </c>
      <c r="G529" s="13">
        <v>4.5930572031605736</v>
      </c>
      <c r="H529" s="13">
        <v>0.25163294087323868</v>
      </c>
      <c r="I529" s="13">
        <v>1.3702933772340919</v>
      </c>
      <c r="J529" s="13">
        <v>1.9108291739529479E-2</v>
      </c>
      <c r="K529" s="13">
        <v>0.3828112919262005</v>
      </c>
      <c r="L529" s="13">
        <v>1.5087600001440369E-4</v>
      </c>
      <c r="M529" s="9">
        <v>1800</v>
      </c>
      <c r="N529" s="9">
        <v>35</v>
      </c>
      <c r="O529" s="9">
        <v>0</v>
      </c>
      <c r="P529" s="9">
        <v>28</v>
      </c>
      <c r="Q529" s="3" t="s">
        <v>2111</v>
      </c>
      <c r="R529" s="3" t="s">
        <v>213</v>
      </c>
      <c r="S529" s="3" t="s">
        <v>64</v>
      </c>
    </row>
    <row r="530" spans="1:19" x14ac:dyDescent="0.25">
      <c r="A530" s="3" t="s">
        <v>2053</v>
      </c>
      <c r="D530" s="2" t="s">
        <v>2054</v>
      </c>
      <c r="E530" s="2" t="s">
        <v>2100</v>
      </c>
      <c r="F530" s="11"/>
      <c r="G530" s="13"/>
      <c r="H530" s="13"/>
      <c r="I530" s="13"/>
      <c r="J530" s="13"/>
      <c r="K530" s="13"/>
      <c r="L530" s="13"/>
      <c r="M530" s="9">
        <v>2000</v>
      </c>
      <c r="N530" s="9">
        <v>28</v>
      </c>
      <c r="O530" s="9">
        <v>48</v>
      </c>
      <c r="P530" s="9">
        <v>6</v>
      </c>
      <c r="Q530" s="3" t="s">
        <v>2112</v>
      </c>
      <c r="R530" s="3" t="s">
        <v>2113</v>
      </c>
      <c r="S530" s="3" t="s">
        <v>26</v>
      </c>
    </row>
    <row r="531" spans="1:19" x14ac:dyDescent="0.25">
      <c r="A531" s="3" t="s">
        <v>2055</v>
      </c>
      <c r="D531" s="2" t="s">
        <v>2056</v>
      </c>
      <c r="E531" s="2" t="s">
        <v>2100</v>
      </c>
      <c r="F531" s="11">
        <v>1.52559265717586</v>
      </c>
      <c r="G531" s="13">
        <v>1.0554875853640671</v>
      </c>
      <c r="H531" s="13">
        <v>9.1248262073975628E-2</v>
      </c>
      <c r="I531" s="13">
        <v>3.861164252081295E-2</v>
      </c>
      <c r="J531" s="13">
        <v>4.0428002538976687E-2</v>
      </c>
      <c r="K531" s="13">
        <v>0.29551369487824081</v>
      </c>
      <c r="L531" s="13">
        <v>4.3034697997872701E-3</v>
      </c>
      <c r="M531" s="9">
        <v>1050</v>
      </c>
      <c r="N531" s="9">
        <v>1</v>
      </c>
      <c r="O531" s="9">
        <v>56</v>
      </c>
      <c r="P531" s="9">
        <v>8</v>
      </c>
      <c r="Q531" s="3" t="s">
        <v>2114</v>
      </c>
      <c r="R531" s="3" t="s">
        <v>132</v>
      </c>
      <c r="S531" s="3" t="s">
        <v>26</v>
      </c>
    </row>
    <row r="532" spans="1:19" x14ac:dyDescent="0.25">
      <c r="A532" s="3" t="s">
        <v>2057</v>
      </c>
      <c r="D532" s="2" t="s">
        <v>2058</v>
      </c>
      <c r="E532" s="2" t="s">
        <v>62</v>
      </c>
      <c r="F532" s="11"/>
      <c r="G532" s="13"/>
      <c r="H532" s="13"/>
      <c r="I532" s="13"/>
      <c r="J532" s="13"/>
      <c r="K532" s="13"/>
      <c r="L532" s="13"/>
      <c r="M532" s="9">
        <v>1800</v>
      </c>
      <c r="N532" s="9">
        <v>35</v>
      </c>
      <c r="O532" s="9">
        <v>2</v>
      </c>
      <c r="P532" s="9">
        <v>7</v>
      </c>
      <c r="Q532" s="3" t="s">
        <v>2115</v>
      </c>
      <c r="R532" s="3" t="s">
        <v>399</v>
      </c>
      <c r="S532" s="3" t="s">
        <v>64</v>
      </c>
    </row>
    <row r="533" spans="1:19" x14ac:dyDescent="0.25">
      <c r="A533" s="3" t="s">
        <v>2059</v>
      </c>
      <c r="D533" s="2" t="s">
        <v>2060</v>
      </c>
      <c r="E533" s="2" t="s">
        <v>62</v>
      </c>
      <c r="F533" s="11"/>
      <c r="G533" s="13"/>
      <c r="H533" s="13"/>
      <c r="I533" s="13"/>
      <c r="J533" s="13"/>
      <c r="K533" s="13"/>
      <c r="L533" s="13"/>
      <c r="M533" s="9">
        <v>1760</v>
      </c>
      <c r="N533" s="9">
        <v>40</v>
      </c>
      <c r="O533" s="9">
        <v>2</v>
      </c>
      <c r="P533" s="9">
        <v>6</v>
      </c>
      <c r="Q533" s="3" t="s">
        <v>2116</v>
      </c>
      <c r="R533" s="3" t="s">
        <v>376</v>
      </c>
      <c r="S533" s="3" t="s">
        <v>64</v>
      </c>
    </row>
    <row r="534" spans="1:19" x14ac:dyDescent="0.25">
      <c r="A534" s="3" t="s">
        <v>2061</v>
      </c>
      <c r="D534" s="2" t="s">
        <v>2062</v>
      </c>
      <c r="E534" s="2" t="s">
        <v>2118</v>
      </c>
      <c r="F534" s="11"/>
      <c r="G534" s="13"/>
      <c r="H534" s="13"/>
      <c r="I534" s="13"/>
      <c r="J534" s="13"/>
      <c r="K534" s="13"/>
      <c r="L534" s="13"/>
      <c r="M534" s="9">
        <v>2000</v>
      </c>
      <c r="N534" s="9">
        <v>22</v>
      </c>
      <c r="O534" s="9">
        <v>65</v>
      </c>
      <c r="P534" s="9">
        <v>4</v>
      </c>
      <c r="Q534" s="3" t="s">
        <v>2117</v>
      </c>
      <c r="R534" s="3" t="s">
        <v>399</v>
      </c>
      <c r="S534" s="3" t="s">
        <v>26</v>
      </c>
    </row>
    <row r="535" spans="1:19" x14ac:dyDescent="0.25">
      <c r="A535" s="3" t="s">
        <v>2063</v>
      </c>
      <c r="D535" s="2" t="s">
        <v>2064</v>
      </c>
      <c r="E535" s="2" t="s">
        <v>2100</v>
      </c>
      <c r="F535" s="11"/>
      <c r="G535" s="13"/>
      <c r="H535" s="13"/>
      <c r="I535" s="13"/>
      <c r="J535" s="13"/>
      <c r="K535" s="13"/>
      <c r="L535" s="13"/>
      <c r="M535" s="9">
        <v>980</v>
      </c>
      <c r="N535" s="9">
        <v>3</v>
      </c>
      <c r="O535" s="9">
        <v>40</v>
      </c>
      <c r="P535" s="9">
        <v>7</v>
      </c>
      <c r="Q535" s="3" t="s">
        <v>2119</v>
      </c>
      <c r="R535" s="3" t="s">
        <v>376</v>
      </c>
      <c r="S535" s="3" t="s">
        <v>26</v>
      </c>
    </row>
    <row r="536" spans="1:19" x14ac:dyDescent="0.25">
      <c r="A536" s="3" t="s">
        <v>2065</v>
      </c>
      <c r="D536" s="2" t="s">
        <v>2066</v>
      </c>
      <c r="E536" s="2" t="s">
        <v>2118</v>
      </c>
      <c r="F536" s="11"/>
      <c r="G536" s="13"/>
      <c r="H536" s="13"/>
      <c r="I536" s="13"/>
      <c r="J536" s="13"/>
      <c r="K536" s="13"/>
      <c r="L536" s="13"/>
      <c r="M536" s="9">
        <v>1400</v>
      </c>
      <c r="N536" s="9">
        <v>0</v>
      </c>
      <c r="O536" s="9">
        <v>85</v>
      </c>
      <c r="P536" s="9">
        <v>0</v>
      </c>
      <c r="Q536" s="3" t="s">
        <v>2120</v>
      </c>
      <c r="R536" s="3" t="s">
        <v>44</v>
      </c>
      <c r="S536" s="3" t="s">
        <v>26</v>
      </c>
    </row>
    <row r="537" spans="1:19" x14ac:dyDescent="0.25">
      <c r="A537" s="3" t="s">
        <v>2067</v>
      </c>
      <c r="D537" s="2" t="s">
        <v>2068</v>
      </c>
      <c r="E537" s="2" t="s">
        <v>2100</v>
      </c>
      <c r="F537" s="11"/>
      <c r="G537" s="13"/>
      <c r="H537" s="13"/>
      <c r="I537" s="13"/>
      <c r="J537" s="13"/>
      <c r="K537" s="13"/>
      <c r="L537" s="13"/>
      <c r="M537" s="9">
        <v>2000</v>
      </c>
      <c r="N537" s="9">
        <v>25</v>
      </c>
      <c r="O537" s="9">
        <v>66</v>
      </c>
      <c r="P537" s="9">
        <v>5</v>
      </c>
      <c r="Q537" s="3" t="s">
        <v>2121</v>
      </c>
      <c r="R537" s="3" t="s">
        <v>132</v>
      </c>
      <c r="S537" s="3" t="s">
        <v>26</v>
      </c>
    </row>
    <row r="538" spans="1:19" x14ac:dyDescent="0.25">
      <c r="A538" s="3" t="s">
        <v>2069</v>
      </c>
      <c r="D538" s="2" t="s">
        <v>2070</v>
      </c>
      <c r="E538" s="2" t="s">
        <v>2102</v>
      </c>
      <c r="F538" s="11"/>
      <c r="G538" s="13"/>
      <c r="H538" s="13"/>
      <c r="I538" s="13"/>
      <c r="J538" s="13"/>
      <c r="K538" s="13"/>
      <c r="L538" s="13"/>
      <c r="M538" s="9">
        <v>1660</v>
      </c>
      <c r="N538" s="9">
        <v>33</v>
      </c>
      <c r="O538" s="9">
        <v>2</v>
      </c>
      <c r="P538" s="9">
        <v>24</v>
      </c>
      <c r="Q538" s="3" t="s">
        <v>2122</v>
      </c>
      <c r="R538" s="3" t="s">
        <v>44</v>
      </c>
      <c r="S538" s="3" t="s">
        <v>64</v>
      </c>
    </row>
    <row r="539" spans="1:19" x14ac:dyDescent="0.25">
      <c r="A539" s="3" t="s">
        <v>2071</v>
      </c>
      <c r="D539" s="2" t="s">
        <v>2072</v>
      </c>
      <c r="E539" s="2" t="s">
        <v>2118</v>
      </c>
      <c r="F539" s="11"/>
      <c r="G539" s="13"/>
      <c r="H539" s="13"/>
      <c r="I539" s="13"/>
      <c r="J539" s="13"/>
      <c r="K539" s="13"/>
      <c r="L539" s="13"/>
      <c r="M539" s="9">
        <v>1000</v>
      </c>
      <c r="N539" s="9">
        <v>0</v>
      </c>
      <c r="O539" s="9">
        <v>60</v>
      </c>
      <c r="P539" s="9">
        <v>0</v>
      </c>
      <c r="Q539" s="3" t="s">
        <v>2123</v>
      </c>
      <c r="R539" s="3" t="s">
        <v>107</v>
      </c>
      <c r="S539" s="3" t="s">
        <v>26</v>
      </c>
    </row>
    <row r="540" spans="1:19" x14ac:dyDescent="0.25">
      <c r="A540" s="3" t="s">
        <v>2073</v>
      </c>
      <c r="D540" s="2" t="s">
        <v>2074</v>
      </c>
      <c r="E540" s="2" t="s">
        <v>62</v>
      </c>
      <c r="F540" s="11"/>
      <c r="G540" s="13"/>
      <c r="H540" s="13"/>
      <c r="I540" s="13"/>
      <c r="J540" s="13"/>
      <c r="K540" s="13"/>
      <c r="L540" s="13"/>
      <c r="M540" s="9">
        <v>1100</v>
      </c>
      <c r="N540" s="9">
        <v>23</v>
      </c>
      <c r="O540" s="9">
        <v>2</v>
      </c>
      <c r="P540" s="9">
        <v>12</v>
      </c>
      <c r="Q540" s="3" t="s">
        <v>2124</v>
      </c>
      <c r="R540" s="3" t="s">
        <v>354</v>
      </c>
      <c r="S540" s="3" t="s">
        <v>64</v>
      </c>
    </row>
    <row r="541" spans="1:19" x14ac:dyDescent="0.25">
      <c r="A541" s="3" t="s">
        <v>2075</v>
      </c>
      <c r="D541" s="2" t="s">
        <v>2076</v>
      </c>
      <c r="E541" s="2" t="s">
        <v>2091</v>
      </c>
      <c r="F541" s="11"/>
      <c r="G541" s="13"/>
      <c r="H541" s="13"/>
      <c r="I541" s="13"/>
      <c r="J541" s="13"/>
      <c r="K541" s="13"/>
      <c r="L541" s="13"/>
      <c r="M541" s="9">
        <v>840</v>
      </c>
      <c r="N541" s="9">
        <v>17</v>
      </c>
      <c r="O541" s="9">
        <v>1</v>
      </c>
      <c r="P541" s="9">
        <v>14</v>
      </c>
      <c r="Q541" s="3" t="s">
        <v>2125</v>
      </c>
      <c r="R541" s="3" t="s">
        <v>519</v>
      </c>
      <c r="S541" s="3" t="s">
        <v>64</v>
      </c>
    </row>
  </sheetData>
  <autoFilter ref="A1:S1" xr:uid="{1B7387D5-0C83-4D67-980B-5F0DD8F66D8E}"/>
  <conditionalFormatting sqref="F2:L541">
    <cfRule type="expression" dxfId="0" priority="1">
      <formula>#REF!=0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C04E-6FC9-466F-81CE-903011B91027}">
  <sheetPr>
    <pageSetUpPr fitToPage="1"/>
  </sheetPr>
  <dimension ref="A1:T54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549" sqref="N549"/>
    </sheetView>
  </sheetViews>
  <sheetFormatPr defaultRowHeight="15" x14ac:dyDescent="0.25"/>
  <cols>
    <col min="1" max="1" width="10.7109375" customWidth="1"/>
    <col min="2" max="3" width="0" hidden="1" customWidth="1"/>
    <col min="4" max="4" width="22.7109375" customWidth="1"/>
    <col min="5" max="5" width="31.42578125" customWidth="1"/>
    <col min="6" max="6" width="18.7109375" customWidth="1"/>
    <col min="7" max="8" width="19.42578125" customWidth="1"/>
    <col min="9" max="9" width="20.140625" customWidth="1"/>
    <col min="10" max="10" width="18.42578125" customWidth="1"/>
    <col min="11" max="11" width="16.5703125" style="2" customWidth="1"/>
    <col min="12" max="12" width="16.28515625" style="2" customWidth="1"/>
    <col min="13" max="14" width="18.42578125" customWidth="1"/>
    <col min="15" max="15" width="104.28515625" customWidth="1"/>
  </cols>
  <sheetData>
    <row r="1" spans="1:20" ht="64.900000000000006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2126</v>
      </c>
      <c r="G1" s="20" t="s">
        <v>2127</v>
      </c>
      <c r="H1" s="20" t="s">
        <v>2129</v>
      </c>
      <c r="I1" s="20" t="s">
        <v>2130</v>
      </c>
      <c r="J1" s="20" t="s">
        <v>2128</v>
      </c>
      <c r="K1" s="29" t="s">
        <v>2131</v>
      </c>
      <c r="L1" s="29" t="s">
        <v>2132</v>
      </c>
      <c r="M1" s="30" t="s">
        <v>2133</v>
      </c>
      <c r="N1" s="30" t="s">
        <v>2432</v>
      </c>
      <c r="O1" s="31" t="s">
        <v>2401</v>
      </c>
      <c r="P1" s="2"/>
      <c r="Q1" s="2"/>
      <c r="R1" s="2"/>
      <c r="S1" s="2"/>
      <c r="T1" s="2"/>
    </row>
    <row r="2" spans="1:20" x14ac:dyDescent="0.25">
      <c r="A2" s="22" t="s">
        <v>19</v>
      </c>
      <c r="B2" s="23" t="s">
        <v>20</v>
      </c>
      <c r="C2" s="23" t="s">
        <v>21</v>
      </c>
      <c r="D2" s="23" t="s">
        <v>22</v>
      </c>
      <c r="E2" s="23" t="s">
        <v>23</v>
      </c>
      <c r="F2" s="26">
        <f>[1]DK!F2</f>
        <v>1.0711988757808339</v>
      </c>
      <c r="G2" s="24">
        <f>[1]GB!F2</f>
        <v>1.044734330152806</v>
      </c>
      <c r="H2" s="24">
        <f>[1]NL!F2</f>
        <v>0.26045129964771491</v>
      </c>
      <c r="I2" s="24">
        <f>[1]FR!F2</f>
        <v>0.48287687458578132</v>
      </c>
      <c r="J2" s="24">
        <f>[1]ES!F2</f>
        <v>0.42239267262909541</v>
      </c>
      <c r="K2" s="32">
        <v>0.96306763074967305</v>
      </c>
      <c r="L2" s="32">
        <v>0.93657457858213955</v>
      </c>
      <c r="M2" s="35">
        <f t="shared" ref="M2:N8" si="0">(F2-K2)/K2</f>
        <v>0.11227793519234901</v>
      </c>
      <c r="N2" s="35">
        <f t="shared" si="0"/>
        <v>0.11548439819326214</v>
      </c>
      <c r="O2" s="36"/>
      <c r="P2" s="2"/>
      <c r="Q2" s="2"/>
      <c r="R2" s="2"/>
      <c r="S2" s="2"/>
      <c r="T2" s="2"/>
    </row>
    <row r="3" spans="1:20" x14ac:dyDescent="0.25">
      <c r="A3" s="22" t="s">
        <v>27</v>
      </c>
      <c r="B3" s="23" t="s">
        <v>28</v>
      </c>
      <c r="C3" s="23" t="s">
        <v>21</v>
      </c>
      <c r="D3" s="23" t="s">
        <v>29</v>
      </c>
      <c r="E3" s="23" t="s">
        <v>23</v>
      </c>
      <c r="F3" s="26">
        <f>[1]DK!F3</f>
        <v>0.48470182755163321</v>
      </c>
      <c r="G3" s="24">
        <f>[1]GB!F3</f>
        <v>0.45629350326847179</v>
      </c>
      <c r="H3" s="24">
        <f>[1]NL!F3</f>
        <v>0.46312951677857311</v>
      </c>
      <c r="I3" s="24">
        <f>[1]FR!F3</f>
        <v>0.57470888604499626</v>
      </c>
      <c r="J3" s="24">
        <f>[1]ES!F3</f>
        <v>0.26711074190324052</v>
      </c>
      <c r="K3" s="32">
        <v>0.45914980570322689</v>
      </c>
      <c r="L3" s="32">
        <v>0.41850032684888783</v>
      </c>
      <c r="M3" s="35">
        <f t="shared" si="0"/>
        <v>5.565072996006442E-2</v>
      </c>
      <c r="N3" s="35">
        <f t="shared" si="0"/>
        <v>9.0306205264280071E-2</v>
      </c>
      <c r="O3" s="36"/>
      <c r="P3" s="2"/>
      <c r="Q3" s="2"/>
      <c r="R3" s="2"/>
      <c r="S3" s="2"/>
      <c r="T3" s="2"/>
    </row>
    <row r="4" spans="1:20" x14ac:dyDescent="0.25">
      <c r="A4" s="22" t="s">
        <v>31</v>
      </c>
      <c r="B4" s="23" t="s">
        <v>32</v>
      </c>
      <c r="C4" s="23" t="s">
        <v>21</v>
      </c>
      <c r="D4" s="23" t="s">
        <v>33</v>
      </c>
      <c r="E4" s="23" t="s">
        <v>23</v>
      </c>
      <c r="F4" s="26">
        <f>[1]DK!F4</f>
        <v>0.84218393535955127</v>
      </c>
      <c r="G4" s="24">
        <f>[1]GB!F4</f>
        <v>0.86290713852778977</v>
      </c>
      <c r="H4" s="24">
        <f>[1]NL!F4</f>
        <v>0.25783922704384021</v>
      </c>
      <c r="I4" s="24">
        <f>[1]FR!F4</f>
        <v>0.4593906477911151</v>
      </c>
      <c r="J4" s="24">
        <f>[1]ES!F4</f>
        <v>0.2191651222931558</v>
      </c>
      <c r="K4" s="32">
        <v>0.7334440285078534</v>
      </c>
      <c r="L4" s="32">
        <v>0.7542166449506158</v>
      </c>
      <c r="M4" s="35">
        <f t="shared" si="0"/>
        <v>0.148259311719972</v>
      </c>
      <c r="N4" s="35">
        <f t="shared" si="0"/>
        <v>0.14411044134976728</v>
      </c>
      <c r="O4" s="36"/>
      <c r="P4" s="2"/>
      <c r="Q4" s="2"/>
      <c r="R4" s="2"/>
      <c r="S4" s="2"/>
      <c r="T4" s="2"/>
    </row>
    <row r="5" spans="1:20" x14ac:dyDescent="0.25">
      <c r="A5" s="22" t="s">
        <v>36</v>
      </c>
      <c r="B5" s="23" t="s">
        <v>37</v>
      </c>
      <c r="C5" s="23" t="s">
        <v>21</v>
      </c>
      <c r="D5" s="23" t="s">
        <v>38</v>
      </c>
      <c r="E5" s="23" t="s">
        <v>23</v>
      </c>
      <c r="F5" s="26">
        <f>[1]DK!F5</f>
        <v>0.98569242805965307</v>
      </c>
      <c r="G5" s="24">
        <f>[1]GB!F5</f>
        <v>0.95957539772063105</v>
      </c>
      <c r="H5" s="24">
        <f>[1]NL!F5</f>
        <v>0.28780348304360281</v>
      </c>
      <c r="I5" s="24">
        <f>[1]FR!F5</f>
        <v>0.51332197203543362</v>
      </c>
      <c r="J5" s="24">
        <f>[1]ES!F5</f>
        <v>0.28389752566745591</v>
      </c>
      <c r="K5" s="32">
        <v>0.87007535703650551</v>
      </c>
      <c r="L5" s="32">
        <v>0.84393101365354894</v>
      </c>
      <c r="M5" s="35">
        <f t="shared" si="0"/>
        <v>0.13288167523436323</v>
      </c>
      <c r="N5" s="35">
        <f t="shared" si="0"/>
        <v>0.13703061292466792</v>
      </c>
      <c r="O5" s="36"/>
      <c r="P5" s="2"/>
      <c r="Q5" s="2"/>
      <c r="R5" s="2"/>
      <c r="S5" s="2"/>
      <c r="T5" s="2"/>
    </row>
    <row r="6" spans="1:20" x14ac:dyDescent="0.25">
      <c r="A6" s="22" t="s">
        <v>40</v>
      </c>
      <c r="B6" s="23" t="s">
        <v>41</v>
      </c>
      <c r="C6" s="23" t="s">
        <v>21</v>
      </c>
      <c r="D6" s="23" t="s">
        <v>42</v>
      </c>
      <c r="E6" s="23" t="s">
        <v>23</v>
      </c>
      <c r="F6" s="26">
        <f>[1]DK!F6</f>
        <v>2.719357591199155</v>
      </c>
      <c r="G6" s="24">
        <f>[1]GB!F6</f>
        <v>2.6706512227040369</v>
      </c>
      <c r="H6" s="24">
        <f>[1]NL!F6</f>
        <v>2.571871891291706</v>
      </c>
      <c r="I6" s="24">
        <f>[1]FR!F6</f>
        <v>2.6848199940814679</v>
      </c>
      <c r="J6" s="24">
        <f>[1]ES!F6</f>
        <v>2.6239781030550939</v>
      </c>
      <c r="K6" s="32">
        <v>2.3290089106334242</v>
      </c>
      <c r="L6" s="32">
        <v>2.2802503468841731</v>
      </c>
      <c r="M6" s="35">
        <f t="shared" si="0"/>
        <v>0.16760291417672896</v>
      </c>
      <c r="N6" s="35">
        <f t="shared" si="0"/>
        <v>0.17120965527023096</v>
      </c>
      <c r="O6" s="36"/>
      <c r="P6" s="2"/>
      <c r="Q6" s="2"/>
      <c r="R6" s="2"/>
      <c r="S6" s="2"/>
      <c r="T6" s="2"/>
    </row>
    <row r="7" spans="1:20" x14ac:dyDescent="0.25">
      <c r="A7" s="22" t="s">
        <v>45</v>
      </c>
      <c r="B7" s="23" t="s">
        <v>46</v>
      </c>
      <c r="C7" s="23" t="s">
        <v>21</v>
      </c>
      <c r="D7" s="23" t="s">
        <v>47</v>
      </c>
      <c r="E7" s="23" t="s">
        <v>23</v>
      </c>
      <c r="F7" s="26">
        <f>[1]DK!F7</f>
        <v>0.84218393535955127</v>
      </c>
      <c r="G7" s="24">
        <f>[1]GB!F7</f>
        <v>0.86290713852778977</v>
      </c>
      <c r="H7" s="24">
        <f>[1]NL!F7</f>
        <v>0.25783922704384021</v>
      </c>
      <c r="I7" s="24">
        <f>[1]FR!F7</f>
        <v>0.4593906477911151</v>
      </c>
      <c r="J7" s="24">
        <f>[1]ES!F7</f>
        <v>0</v>
      </c>
      <c r="K7" s="32">
        <v>0.7334440285078534</v>
      </c>
      <c r="L7" s="32">
        <v>0.7542166449506158</v>
      </c>
      <c r="M7" s="35">
        <f t="shared" si="0"/>
        <v>0.148259311719972</v>
      </c>
      <c r="N7" s="35">
        <f t="shared" si="0"/>
        <v>0.14411044134976728</v>
      </c>
      <c r="O7" s="36"/>
      <c r="P7" s="2"/>
      <c r="Q7" s="2"/>
      <c r="R7" s="2"/>
      <c r="S7" s="2"/>
      <c r="T7" s="2"/>
    </row>
    <row r="8" spans="1:20" x14ac:dyDescent="0.25">
      <c r="A8" s="22" t="s">
        <v>48</v>
      </c>
      <c r="B8" s="23" t="s">
        <v>49</v>
      </c>
      <c r="C8" s="23" t="s">
        <v>21</v>
      </c>
      <c r="D8" s="23" t="s">
        <v>50</v>
      </c>
      <c r="E8" s="23" t="s">
        <v>23</v>
      </c>
      <c r="F8" s="26">
        <f>[1]DK!F8</f>
        <v>0.39546912018451702</v>
      </c>
      <c r="G8" s="24">
        <f>[1]GB!F8</f>
        <v>0.40476161319752729</v>
      </c>
      <c r="H8" s="24">
        <f>[1]NL!F8</f>
        <v>0.42136419398417141</v>
      </c>
      <c r="I8" s="24">
        <f>[1]FR!F8</f>
        <v>0.46792918589097271</v>
      </c>
      <c r="J8" s="24">
        <f>[1]ES!F8</f>
        <v>0.4389267435685888</v>
      </c>
      <c r="K8" s="32">
        <v>0.37462484914495942</v>
      </c>
      <c r="L8" s="32">
        <v>0.3707402413072004</v>
      </c>
      <c r="M8" s="35">
        <f t="shared" si="0"/>
        <v>5.5640385540714647E-2</v>
      </c>
      <c r="N8" s="35">
        <f t="shared" si="0"/>
        <v>9.1766061785929304E-2</v>
      </c>
      <c r="O8" s="36"/>
      <c r="P8" s="2"/>
      <c r="Q8" s="2"/>
      <c r="R8" s="2"/>
      <c r="S8" s="2"/>
      <c r="T8" s="2"/>
    </row>
    <row r="9" spans="1:20" x14ac:dyDescent="0.25">
      <c r="A9" s="22" t="s">
        <v>52</v>
      </c>
      <c r="B9" s="23" t="s">
        <v>53</v>
      </c>
      <c r="C9" s="23" t="s">
        <v>21</v>
      </c>
      <c r="D9" s="23" t="s">
        <v>54</v>
      </c>
      <c r="E9" s="23" t="s">
        <v>23</v>
      </c>
      <c r="F9" s="26">
        <f>[1]DK!F9</f>
        <v>0.39546912018451702</v>
      </c>
      <c r="G9" s="27"/>
      <c r="H9" s="27"/>
      <c r="I9" s="27"/>
      <c r="J9" s="27"/>
      <c r="K9" s="32">
        <v>0.37462484914495942</v>
      </c>
      <c r="L9" s="32">
        <v>0.3707402413072004</v>
      </c>
      <c r="M9" s="35">
        <f t="shared" ref="M9:M72" si="1">(F9-K9)/K9</f>
        <v>5.5640385540714647E-2</v>
      </c>
      <c r="N9" s="38"/>
      <c r="O9" s="36"/>
      <c r="P9" s="2"/>
      <c r="Q9" s="2"/>
      <c r="R9" s="2"/>
      <c r="S9" s="2"/>
      <c r="T9" s="2"/>
    </row>
    <row r="10" spans="1:20" x14ac:dyDescent="0.25">
      <c r="A10" s="22" t="s">
        <v>55</v>
      </c>
      <c r="B10" s="23" t="s">
        <v>56</v>
      </c>
      <c r="C10" s="23" t="s">
        <v>21</v>
      </c>
      <c r="D10" s="23" t="s">
        <v>57</v>
      </c>
      <c r="E10" s="23" t="s">
        <v>23</v>
      </c>
      <c r="F10" s="26">
        <f>[1]DK!F10</f>
        <v>1.0711988757808339</v>
      </c>
      <c r="G10" s="24">
        <f>[1]GB!F10</f>
        <v>1.044734330152806</v>
      </c>
      <c r="H10" s="24">
        <f>[1]NL!F10</f>
        <v>0.26045129964771491</v>
      </c>
      <c r="I10" s="24">
        <f>[1]FR!F10</f>
        <v>0.48287687458578132</v>
      </c>
      <c r="J10" s="24">
        <f>[1]ES!F10</f>
        <v>0.42239267262909541</v>
      </c>
      <c r="K10" s="32">
        <v>0.96306763074967305</v>
      </c>
      <c r="L10" s="32">
        <v>0.93657457858213955</v>
      </c>
      <c r="M10" s="35">
        <f t="shared" si="1"/>
        <v>0.11227793519234901</v>
      </c>
      <c r="N10" s="35">
        <f t="shared" ref="N10:N32" si="2">(G10-L10)/L10</f>
        <v>0.11548439819326214</v>
      </c>
      <c r="O10" s="36"/>
      <c r="P10" s="2"/>
      <c r="Q10" s="2"/>
      <c r="R10" s="2"/>
      <c r="S10" s="2"/>
      <c r="T10" s="2"/>
    </row>
    <row r="11" spans="1:20" x14ac:dyDescent="0.25">
      <c r="A11" s="22" t="s">
        <v>58</v>
      </c>
      <c r="B11" s="23" t="s">
        <v>59</v>
      </c>
      <c r="C11" s="23" t="s">
        <v>60</v>
      </c>
      <c r="D11" s="23" t="s">
        <v>61</v>
      </c>
      <c r="E11" s="23" t="s">
        <v>62</v>
      </c>
      <c r="F11" s="26">
        <f>[1]DK!F11</f>
        <v>67.815766915703946</v>
      </c>
      <c r="G11" s="24">
        <f>[1]GB!F11</f>
        <v>63.576574325065302</v>
      </c>
      <c r="H11" s="24">
        <f>[1]NL!F11</f>
        <v>65.057466178633888</v>
      </c>
      <c r="I11" s="24">
        <f>[1]FR!F11</f>
        <v>64.202664853131012</v>
      </c>
      <c r="J11" s="24">
        <f>[1]ES!F11</f>
        <v>56.175010624047751</v>
      </c>
      <c r="K11" s="32">
        <v>55.311500864109497</v>
      </c>
      <c r="L11" s="32">
        <v>52.702902908225497</v>
      </c>
      <c r="M11" s="35">
        <f t="shared" si="1"/>
        <v>0.22606991052937078</v>
      </c>
      <c r="N11" s="35">
        <f t="shared" si="2"/>
        <v>0.20632016106920592</v>
      </c>
      <c r="O11" s="37" t="s">
        <v>2134</v>
      </c>
      <c r="P11" s="2"/>
      <c r="Q11" s="2"/>
      <c r="R11" s="2"/>
      <c r="S11" s="2"/>
      <c r="T11" s="2"/>
    </row>
    <row r="12" spans="1:20" x14ac:dyDescent="0.25">
      <c r="A12" s="22" t="s">
        <v>65</v>
      </c>
      <c r="B12" s="23" t="s">
        <v>66</v>
      </c>
      <c r="C12" s="23" t="s">
        <v>60</v>
      </c>
      <c r="D12" s="23" t="s">
        <v>67</v>
      </c>
      <c r="E12" s="23" t="s">
        <v>62</v>
      </c>
      <c r="F12" s="26">
        <f>[1]DK!F12</f>
        <v>227.85064216911181</v>
      </c>
      <c r="G12" s="24">
        <f>[1]GB!F12</f>
        <v>213.63961284391439</v>
      </c>
      <c r="H12" s="24">
        <f>[1]NL!F12</f>
        <v>218.75005122810921</v>
      </c>
      <c r="I12" s="24">
        <f>[1]FR!F12</f>
        <v>215.66462504084609</v>
      </c>
      <c r="J12" s="24">
        <f>[1]ES!F12</f>
        <v>188.7046599255255</v>
      </c>
      <c r="K12" s="32">
        <v>185.76368794169579</v>
      </c>
      <c r="L12" s="32">
        <v>177.04089471700439</v>
      </c>
      <c r="M12" s="35">
        <f t="shared" si="1"/>
        <v>0.22656179307026636</v>
      </c>
      <c r="N12" s="35">
        <f t="shared" si="2"/>
        <v>0.20672465638750961</v>
      </c>
      <c r="O12" s="37" t="s">
        <v>2134</v>
      </c>
      <c r="P12" s="2"/>
      <c r="Q12" s="2"/>
      <c r="R12" s="2"/>
      <c r="S12" s="2"/>
      <c r="T12" s="2"/>
    </row>
    <row r="13" spans="1:20" x14ac:dyDescent="0.25">
      <c r="A13" s="22" t="s">
        <v>69</v>
      </c>
      <c r="B13" s="23" t="s">
        <v>70</v>
      </c>
      <c r="C13" s="23" t="s">
        <v>60</v>
      </c>
      <c r="D13" s="23" t="s">
        <v>71</v>
      </c>
      <c r="E13" s="23" t="s">
        <v>62</v>
      </c>
      <c r="F13" s="26">
        <f>[1]DK!F13</f>
        <v>48.042445628006902</v>
      </c>
      <c r="G13" s="24">
        <f>[1]GB!F13</f>
        <v>44.980735218771123</v>
      </c>
      <c r="H13" s="24">
        <f>[1]NL!F13</f>
        <v>46.065881392341467</v>
      </c>
      <c r="I13" s="24">
        <f>[1]FR!F13</f>
        <v>45.426533844390818</v>
      </c>
      <c r="J13" s="24">
        <f>[1]ES!F13</f>
        <v>39.684027827749311</v>
      </c>
      <c r="K13" s="32">
        <v>39.089177308808999</v>
      </c>
      <c r="L13" s="32">
        <v>37.195730975680192</v>
      </c>
      <c r="M13" s="35">
        <f t="shared" si="1"/>
        <v>0.22904724365176718</v>
      </c>
      <c r="N13" s="35">
        <f t="shared" si="2"/>
        <v>0.20929832641764795</v>
      </c>
      <c r="O13" s="37" t="s">
        <v>2134</v>
      </c>
      <c r="P13" s="2"/>
      <c r="Q13" s="2"/>
      <c r="R13" s="2"/>
      <c r="S13" s="2"/>
      <c r="T13" s="2"/>
    </row>
    <row r="14" spans="1:20" x14ac:dyDescent="0.25">
      <c r="A14" s="22" t="s">
        <v>73</v>
      </c>
      <c r="B14" s="23" t="s">
        <v>74</v>
      </c>
      <c r="C14" s="23" t="s">
        <v>60</v>
      </c>
      <c r="D14" s="23" t="s">
        <v>75</v>
      </c>
      <c r="E14" s="23" t="s">
        <v>62</v>
      </c>
      <c r="F14" s="26">
        <f>[1]DK!F14</f>
        <v>67.815766915703946</v>
      </c>
      <c r="G14" s="24">
        <f>[1]GB!F14</f>
        <v>63.576574325065302</v>
      </c>
      <c r="H14" s="24">
        <f>[1]NL!F14</f>
        <v>65.057466178633888</v>
      </c>
      <c r="I14" s="24">
        <f>[1]FR!F14</f>
        <v>64.202664853131012</v>
      </c>
      <c r="J14" s="24">
        <f>[1]ES!F14</f>
        <v>56.175010624047751</v>
      </c>
      <c r="K14" s="32">
        <v>55.311500864109497</v>
      </c>
      <c r="L14" s="32">
        <v>52.702902908225497</v>
      </c>
      <c r="M14" s="35">
        <f t="shared" si="1"/>
        <v>0.22606991052937078</v>
      </c>
      <c r="N14" s="35">
        <f t="shared" si="2"/>
        <v>0.20632016106920592</v>
      </c>
      <c r="O14" s="37" t="s">
        <v>2134</v>
      </c>
      <c r="P14" s="2"/>
      <c r="Q14" s="2"/>
      <c r="R14" s="2"/>
      <c r="S14" s="2"/>
      <c r="T14" s="2"/>
    </row>
    <row r="15" spans="1:20" x14ac:dyDescent="0.25">
      <c r="A15" s="22" t="s">
        <v>76</v>
      </c>
      <c r="B15" s="23" t="s">
        <v>77</v>
      </c>
      <c r="C15" s="23" t="s">
        <v>60</v>
      </c>
      <c r="D15" s="23" t="s">
        <v>78</v>
      </c>
      <c r="E15" s="23" t="s">
        <v>62</v>
      </c>
      <c r="F15" s="26">
        <f>[1]DK!F15</f>
        <v>45.470001584651492</v>
      </c>
      <c r="G15" s="24">
        <f>[1]GB!F15</f>
        <v>42.586781631446307</v>
      </c>
      <c r="H15" s="24">
        <f>[1]NL!F15</f>
        <v>43.607196249580653</v>
      </c>
      <c r="I15" s="24">
        <f>[1]FR!F15</f>
        <v>43.012575703631391</v>
      </c>
      <c r="J15" s="24">
        <f>[1]ES!F15</f>
        <v>37.592412317228309</v>
      </c>
      <c r="K15" s="32">
        <v>37.026963610120838</v>
      </c>
      <c r="L15" s="32">
        <v>35.245230473347142</v>
      </c>
      <c r="M15" s="35">
        <f t="shared" si="1"/>
        <v>0.22802404386793573</v>
      </c>
      <c r="N15" s="35">
        <f t="shared" si="2"/>
        <v>0.20829913890479257</v>
      </c>
      <c r="O15" s="37" t="s">
        <v>2134</v>
      </c>
      <c r="P15" s="2"/>
      <c r="Q15" s="2"/>
      <c r="R15" s="2"/>
      <c r="S15" s="2"/>
      <c r="T15" s="2"/>
    </row>
    <row r="16" spans="1:20" x14ac:dyDescent="0.25">
      <c r="A16" s="22" t="s">
        <v>80</v>
      </c>
      <c r="B16" s="23" t="s">
        <v>81</v>
      </c>
      <c r="C16" s="23" t="s">
        <v>60</v>
      </c>
      <c r="D16" s="23" t="s">
        <v>82</v>
      </c>
      <c r="E16" s="23" t="s">
        <v>62</v>
      </c>
      <c r="F16" s="26">
        <f>[1]DK!F16</f>
        <v>120.833455649962</v>
      </c>
      <c r="G16" s="24">
        <f>[1]GB!F16</f>
        <v>113.29070978529749</v>
      </c>
      <c r="H16" s="24">
        <f>[1]NL!F16</f>
        <v>115.93036829711281</v>
      </c>
      <c r="I16" s="24">
        <f>[1]FR!F16</f>
        <v>114.38024675580949</v>
      </c>
      <c r="J16" s="24">
        <f>[1]ES!F16</f>
        <v>100.0805386134944</v>
      </c>
      <c r="K16" s="32">
        <v>98.528789834598101</v>
      </c>
      <c r="L16" s="32">
        <v>93.894630255918855</v>
      </c>
      <c r="M16" s="35">
        <f t="shared" si="1"/>
        <v>0.22637714167409459</v>
      </c>
      <c r="N16" s="35">
        <f t="shared" si="2"/>
        <v>0.20657283037925339</v>
      </c>
      <c r="O16" s="37" t="s">
        <v>2134</v>
      </c>
      <c r="P16" s="2"/>
      <c r="Q16" s="2"/>
      <c r="R16" s="2"/>
      <c r="S16" s="2"/>
      <c r="T16" s="2"/>
    </row>
    <row r="17" spans="1:20" x14ac:dyDescent="0.25">
      <c r="A17" s="22" t="s">
        <v>84</v>
      </c>
      <c r="B17" s="23" t="s">
        <v>85</v>
      </c>
      <c r="C17" s="23" t="s">
        <v>60</v>
      </c>
      <c r="D17" s="23" t="s">
        <v>86</v>
      </c>
      <c r="E17" s="23" t="s">
        <v>62</v>
      </c>
      <c r="F17" s="26">
        <f>[1]DK!F17</f>
        <v>50.614889671362377</v>
      </c>
      <c r="G17" s="24">
        <f>[1]GB!F17</f>
        <v>47.374688806095861</v>
      </c>
      <c r="H17" s="24">
        <f>[1]NL!F17</f>
        <v>48.533531322874147</v>
      </c>
      <c r="I17" s="24">
        <f>[1]FR!F17</f>
        <v>47.840491985150287</v>
      </c>
      <c r="J17" s="24">
        <f>[1]ES!F17</f>
        <v>41.775643338270243</v>
      </c>
      <c r="K17" s="32">
        <v>41.151391007497097</v>
      </c>
      <c r="L17" s="32">
        <v>39.146231478013497</v>
      </c>
      <c r="M17" s="35">
        <f t="shared" si="1"/>
        <v>0.22996789251039385</v>
      </c>
      <c r="N17" s="35">
        <f t="shared" si="2"/>
        <v>0.21019794287743587</v>
      </c>
      <c r="O17" s="37" t="s">
        <v>2134</v>
      </c>
      <c r="P17" s="2"/>
      <c r="Q17" s="2"/>
      <c r="R17" s="2"/>
      <c r="S17" s="2"/>
      <c r="T17" s="2"/>
    </row>
    <row r="18" spans="1:20" x14ac:dyDescent="0.25">
      <c r="A18" s="22" t="s">
        <v>88</v>
      </c>
      <c r="B18" s="23" t="s">
        <v>89</v>
      </c>
      <c r="C18" s="23" t="s">
        <v>90</v>
      </c>
      <c r="D18" s="23" t="s">
        <v>91</v>
      </c>
      <c r="E18" s="23" t="s">
        <v>92</v>
      </c>
      <c r="F18" s="26">
        <f>[1]DK!F18</f>
        <v>0.67542126659903956</v>
      </c>
      <c r="G18" s="24">
        <f>[1]GB!F18</f>
        <v>0.69047704406384658</v>
      </c>
      <c r="H18" s="24">
        <f>[1]NL!F18</f>
        <v>0.78479589862336419</v>
      </c>
      <c r="I18" s="24">
        <f>[1]FR!F18</f>
        <v>0.76338286167649638</v>
      </c>
      <c r="J18" s="24">
        <f>[1]ES!F18</f>
        <v>0.54997715464719965</v>
      </c>
      <c r="K18" s="32">
        <v>0.65163078693563758</v>
      </c>
      <c r="L18" s="32">
        <v>0.64045547795418201</v>
      </c>
      <c r="M18" s="35">
        <f t="shared" si="1"/>
        <v>3.650914005349442E-2</v>
      </c>
      <c r="N18" s="35">
        <f t="shared" si="2"/>
        <v>7.8103112287288612E-2</v>
      </c>
      <c r="O18" s="36"/>
      <c r="P18" s="2"/>
      <c r="Q18" s="2"/>
      <c r="R18" s="2"/>
      <c r="S18" s="2"/>
      <c r="T18" s="2"/>
    </row>
    <row r="19" spans="1:20" x14ac:dyDescent="0.25">
      <c r="A19" s="22" t="s">
        <v>95</v>
      </c>
      <c r="B19" s="23" t="s">
        <v>96</v>
      </c>
      <c r="C19" s="23" t="s">
        <v>90</v>
      </c>
      <c r="D19" s="23" t="s">
        <v>97</v>
      </c>
      <c r="E19" s="23" t="s">
        <v>92</v>
      </c>
      <c r="F19" s="26">
        <f>[1]DK!F19</f>
        <v>0.67542126659903956</v>
      </c>
      <c r="G19" s="24">
        <f>[1]GB!F19</f>
        <v>0.69047704406384658</v>
      </c>
      <c r="H19" s="24">
        <f>[1]NL!F19</f>
        <v>0.78479589862336419</v>
      </c>
      <c r="I19" s="24">
        <f>[1]FR!F19</f>
        <v>0.76338286167649638</v>
      </c>
      <c r="J19" s="24">
        <f>[1]ES!F19</f>
        <v>0</v>
      </c>
      <c r="K19" s="32">
        <v>0.65163078693563758</v>
      </c>
      <c r="L19" s="32">
        <v>0.64045547795418201</v>
      </c>
      <c r="M19" s="35">
        <f t="shared" si="1"/>
        <v>3.650914005349442E-2</v>
      </c>
      <c r="N19" s="35">
        <f t="shared" si="2"/>
        <v>7.8103112287288612E-2</v>
      </c>
      <c r="O19" s="36"/>
      <c r="P19" s="2"/>
      <c r="Q19" s="2"/>
      <c r="R19" s="2"/>
      <c r="S19" s="2"/>
      <c r="T19" s="2"/>
    </row>
    <row r="20" spans="1:20" x14ac:dyDescent="0.25">
      <c r="A20" s="22" t="s">
        <v>98</v>
      </c>
      <c r="B20" s="23" t="s">
        <v>99</v>
      </c>
      <c r="C20" s="23" t="s">
        <v>90</v>
      </c>
      <c r="D20" s="23" t="s">
        <v>100</v>
      </c>
      <c r="E20" s="23" t="s">
        <v>92</v>
      </c>
      <c r="F20" s="26">
        <f>[1]DK!F20</f>
        <v>0.67542126659903956</v>
      </c>
      <c r="G20" s="24">
        <f>[1]GB!F20</f>
        <v>0.69047704406384658</v>
      </c>
      <c r="H20" s="24">
        <f>[1]NL!F20</f>
        <v>0.78479589862336419</v>
      </c>
      <c r="I20" s="24">
        <f>[1]FR!F20</f>
        <v>0.76338286167649638</v>
      </c>
      <c r="J20" s="24">
        <f>[1]ES!F20</f>
        <v>0.54997715464719965</v>
      </c>
      <c r="K20" s="32">
        <v>0.65163078693563758</v>
      </c>
      <c r="L20" s="32">
        <v>0.64045547795418201</v>
      </c>
      <c r="M20" s="35">
        <f t="shared" si="1"/>
        <v>3.650914005349442E-2</v>
      </c>
      <c r="N20" s="35">
        <f t="shared" si="2"/>
        <v>7.8103112287288612E-2</v>
      </c>
      <c r="O20" s="36"/>
      <c r="P20" s="2"/>
      <c r="Q20" s="2"/>
      <c r="R20" s="2"/>
      <c r="S20" s="2"/>
      <c r="T20" s="2"/>
    </row>
    <row r="21" spans="1:20" x14ac:dyDescent="0.25">
      <c r="A21" s="22" t="s">
        <v>101</v>
      </c>
      <c r="B21" s="23" t="s">
        <v>102</v>
      </c>
      <c r="C21" s="23" t="s">
        <v>103</v>
      </c>
      <c r="D21" s="23" t="s">
        <v>104</v>
      </c>
      <c r="E21" s="23" t="s">
        <v>105</v>
      </c>
      <c r="F21" s="26">
        <f>[1]DK!F21</f>
        <v>2.9315707703084182</v>
      </c>
      <c r="G21" s="24">
        <f>[1]GB!F21</f>
        <v>3.2376353366341091</v>
      </c>
      <c r="H21" s="24">
        <f>[1]NL!F21</f>
        <v>3.1510928545351851</v>
      </c>
      <c r="I21" s="24">
        <f>[1]FR!F21</f>
        <v>3.3245811870233091</v>
      </c>
      <c r="J21" s="24">
        <f>[1]ES!F21</f>
        <v>2.9007145874036699</v>
      </c>
      <c r="K21" s="32">
        <v>2.8724046404750099</v>
      </c>
      <c r="L21" s="32">
        <v>3.0905872555672049</v>
      </c>
      <c r="M21" s="35">
        <f t="shared" si="1"/>
        <v>2.0598118036609211E-2</v>
      </c>
      <c r="N21" s="35">
        <f t="shared" si="2"/>
        <v>4.7579333281084442E-2</v>
      </c>
      <c r="O21" s="36"/>
      <c r="P21" s="2"/>
      <c r="Q21" s="2"/>
      <c r="R21" s="2"/>
      <c r="S21" s="2"/>
      <c r="T21" s="2"/>
    </row>
    <row r="22" spans="1:20" x14ac:dyDescent="0.25">
      <c r="A22" s="22" t="s">
        <v>108</v>
      </c>
      <c r="B22" s="23" t="s">
        <v>109</v>
      </c>
      <c r="C22" s="23" t="s">
        <v>103</v>
      </c>
      <c r="D22" s="23" t="s">
        <v>110</v>
      </c>
      <c r="E22" s="23" t="s">
        <v>105</v>
      </c>
      <c r="F22" s="26">
        <f>[1]DK!F22</f>
        <v>2.8195413422578679</v>
      </c>
      <c r="G22" s="24">
        <f>[1]GB!F22</f>
        <v>3.0945816369393251</v>
      </c>
      <c r="H22" s="24">
        <f>[1]NL!F22</f>
        <v>3.003034391481687</v>
      </c>
      <c r="I22" s="24">
        <f>[1]FR!F22</f>
        <v>3.1650033559662272</v>
      </c>
      <c r="J22" s="24">
        <f>[1]ES!F22</f>
        <v>2.7539970901437671</v>
      </c>
      <c r="K22" s="32">
        <v>2.8118330026234659</v>
      </c>
      <c r="L22" s="32">
        <v>3.0164759792278542</v>
      </c>
      <c r="M22" s="35">
        <f t="shared" si="1"/>
        <v>2.7413931151707917E-3</v>
      </c>
      <c r="N22" s="35">
        <f t="shared" si="2"/>
        <v>2.5893014978181299E-2</v>
      </c>
      <c r="O22" s="36"/>
      <c r="P22" s="2"/>
      <c r="Q22" s="2"/>
      <c r="R22" s="2"/>
      <c r="S22" s="2"/>
      <c r="T22" s="2"/>
    </row>
    <row r="23" spans="1:20" x14ac:dyDescent="0.25">
      <c r="A23" s="22" t="s">
        <v>112</v>
      </c>
      <c r="B23" s="23" t="s">
        <v>113</v>
      </c>
      <c r="C23" s="23" t="s">
        <v>103</v>
      </c>
      <c r="D23" s="23" t="s">
        <v>114</v>
      </c>
      <c r="E23" s="23" t="s">
        <v>105</v>
      </c>
      <c r="F23" s="26">
        <f>[1]DK!F23</f>
        <v>3.2282286473892321</v>
      </c>
      <c r="G23" s="24">
        <f>[1]GB!F23</f>
        <v>3.5429979746153388</v>
      </c>
      <c r="H23" s="24">
        <f>[1]NL!F23</f>
        <v>3.4767112949408978</v>
      </c>
      <c r="I23" s="24">
        <f>[1]FR!F23</f>
        <v>3.6538923362505131</v>
      </c>
      <c r="J23" s="24">
        <f>[1]ES!F23</f>
        <v>3.2336891608700769</v>
      </c>
      <c r="K23" s="32">
        <v>3.1650232773051301</v>
      </c>
      <c r="L23" s="32">
        <v>3.3785435440840699</v>
      </c>
      <c r="M23" s="35">
        <f t="shared" si="1"/>
        <v>1.9969954261416494E-2</v>
      </c>
      <c r="N23" s="35">
        <f t="shared" si="2"/>
        <v>4.867613170747305E-2</v>
      </c>
      <c r="O23" s="36"/>
      <c r="P23" s="2"/>
      <c r="Q23" s="2"/>
      <c r="R23" s="2"/>
      <c r="S23" s="2"/>
      <c r="T23" s="2"/>
    </row>
    <row r="24" spans="1:20" x14ac:dyDescent="0.25">
      <c r="A24" s="22" t="s">
        <v>116</v>
      </c>
      <c r="B24" s="23" t="s">
        <v>117</v>
      </c>
      <c r="C24" s="23" t="s">
        <v>103</v>
      </c>
      <c r="D24" s="23" t="s">
        <v>118</v>
      </c>
      <c r="E24" s="23" t="s">
        <v>105</v>
      </c>
      <c r="F24" s="26">
        <f>[1]DK!F24</f>
        <v>2.8195413422578679</v>
      </c>
      <c r="G24" s="24">
        <f>[1]GB!F24</f>
        <v>3.0945816369393251</v>
      </c>
      <c r="H24" s="24">
        <f>[1]NL!F24</f>
        <v>3.003034391481687</v>
      </c>
      <c r="I24" s="24">
        <f>[1]FR!F24</f>
        <v>3.1650033559662272</v>
      </c>
      <c r="J24" s="24">
        <f>[1]ES!F24</f>
        <v>2.7539970901437671</v>
      </c>
      <c r="K24" s="32">
        <v>2.8118330026234659</v>
      </c>
      <c r="L24" s="32">
        <v>3.0164759792278542</v>
      </c>
      <c r="M24" s="35">
        <f t="shared" si="1"/>
        <v>2.7413931151707917E-3</v>
      </c>
      <c r="N24" s="35">
        <f t="shared" si="2"/>
        <v>2.5893014978181299E-2</v>
      </c>
      <c r="O24" s="36"/>
      <c r="P24" s="2"/>
      <c r="Q24" s="2"/>
      <c r="R24" s="2"/>
      <c r="S24" s="2"/>
      <c r="T24" s="2"/>
    </row>
    <row r="25" spans="1:20" x14ac:dyDescent="0.25">
      <c r="A25" s="22" t="s">
        <v>119</v>
      </c>
      <c r="B25" s="23" t="s">
        <v>120</v>
      </c>
      <c r="C25" s="23" t="s">
        <v>103</v>
      </c>
      <c r="D25" s="23" t="s">
        <v>121</v>
      </c>
      <c r="E25" s="23" t="s">
        <v>105</v>
      </c>
      <c r="F25" s="26">
        <f>[1]DK!F25</f>
        <v>4.7500302500867564</v>
      </c>
      <c r="G25" s="24">
        <f>[1]GB!F25</f>
        <v>4.9586031366107877</v>
      </c>
      <c r="H25" s="24">
        <f>[1]NL!F25</f>
        <v>5.1161189206112008</v>
      </c>
      <c r="I25" s="24">
        <f>[1]FR!F25</f>
        <v>6.7237836600030931</v>
      </c>
      <c r="J25" s="24">
        <f>[1]ES!F25</f>
        <v>8.5842425478342204</v>
      </c>
      <c r="K25" s="32">
        <v>4.0760381382205404</v>
      </c>
      <c r="L25" s="32">
        <v>4.2527789593817316</v>
      </c>
      <c r="M25" s="35">
        <f t="shared" si="1"/>
        <v>0.16535471185764175</v>
      </c>
      <c r="N25" s="35">
        <f t="shared" si="2"/>
        <v>0.16596775519498638</v>
      </c>
      <c r="O25" s="36"/>
      <c r="P25" s="2"/>
      <c r="Q25" s="2"/>
      <c r="R25" s="2"/>
      <c r="S25" s="2"/>
      <c r="T25" s="2"/>
    </row>
    <row r="26" spans="1:20" x14ac:dyDescent="0.25">
      <c r="A26" s="22" t="s">
        <v>123</v>
      </c>
      <c r="B26" s="23" t="s">
        <v>124</v>
      </c>
      <c r="C26" s="23" t="s">
        <v>103</v>
      </c>
      <c r="D26" s="23" t="s">
        <v>125</v>
      </c>
      <c r="E26" s="23" t="s">
        <v>105</v>
      </c>
      <c r="F26" s="26">
        <f>[1]DK!F26</f>
        <v>2.7379244679077921</v>
      </c>
      <c r="G26" s="24">
        <f>[1]GB!F26</f>
        <v>2.6310077562617531</v>
      </c>
      <c r="H26" s="24">
        <f>[1]NL!F26</f>
        <v>2.949730094185627</v>
      </c>
      <c r="I26" s="24">
        <f>[1]FR!F26</f>
        <v>3.0673106993885471</v>
      </c>
      <c r="J26" s="24">
        <f>[1]ES!F26</f>
        <v>2.5641547296348719</v>
      </c>
      <c r="K26" s="32">
        <v>2.5330209508771482</v>
      </c>
      <c r="L26" s="32">
        <v>2.2479596747531558</v>
      </c>
      <c r="M26" s="35">
        <f t="shared" si="1"/>
        <v>8.0892942065753079E-2</v>
      </c>
      <c r="N26" s="35">
        <f t="shared" si="2"/>
        <v>0.17039811070038835</v>
      </c>
      <c r="O26" s="36"/>
      <c r="P26" s="2"/>
      <c r="Q26" s="2"/>
      <c r="R26" s="2"/>
      <c r="S26" s="2"/>
      <c r="T26" s="2"/>
    </row>
    <row r="27" spans="1:20" x14ac:dyDescent="0.25">
      <c r="A27" s="22" t="s">
        <v>128</v>
      </c>
      <c r="B27" s="23" t="s">
        <v>129</v>
      </c>
      <c r="C27" s="23" t="s">
        <v>103</v>
      </c>
      <c r="D27" s="23" t="s">
        <v>130</v>
      </c>
      <c r="E27" s="23" t="s">
        <v>105</v>
      </c>
      <c r="F27" s="26">
        <f>[1]DK!F27</f>
        <v>1.8381512791894541</v>
      </c>
      <c r="G27" s="24">
        <f>[1]GB!F27</f>
        <v>2.3602580421361119</v>
      </c>
      <c r="H27" s="24">
        <f>[1]NL!F27</f>
        <v>2.6284081290617038</v>
      </c>
      <c r="I27" s="24">
        <f>[1]FR!F27</f>
        <v>2.5693028369886211</v>
      </c>
      <c r="J27" s="24">
        <f>[1]ES!F27</f>
        <v>2.1169751373231409</v>
      </c>
      <c r="K27" s="32">
        <v>1.5028459162091139</v>
      </c>
      <c r="L27" s="32">
        <v>1.8195748653973081</v>
      </c>
      <c r="M27" s="35">
        <f t="shared" si="1"/>
        <v>0.22311360024595098</v>
      </c>
      <c r="N27" s="35">
        <f t="shared" si="2"/>
        <v>0.29714807948874611</v>
      </c>
      <c r="O27" s="37" t="s">
        <v>2134</v>
      </c>
      <c r="P27" s="2"/>
      <c r="Q27" s="2"/>
      <c r="R27" s="2"/>
      <c r="S27" s="2"/>
      <c r="T27" s="2"/>
    </row>
    <row r="28" spans="1:20" x14ac:dyDescent="0.25">
      <c r="A28" s="22" t="s">
        <v>133</v>
      </c>
      <c r="B28" s="23" t="s">
        <v>134</v>
      </c>
      <c r="C28" s="23" t="s">
        <v>103</v>
      </c>
      <c r="D28" s="23" t="s">
        <v>135</v>
      </c>
      <c r="E28" s="23" t="s">
        <v>105</v>
      </c>
      <c r="F28" s="26">
        <f>[1]DK!F28</f>
        <v>1.620460648375426</v>
      </c>
      <c r="G28" s="24">
        <f>[1]GB!F28</f>
        <v>4.0133136001125358</v>
      </c>
      <c r="H28" s="24">
        <f>[1]NL!F28</f>
        <v>2.2085511548959178</v>
      </c>
      <c r="I28" s="24">
        <f>[1]FR!F28</f>
        <v>2.6027849268158612</v>
      </c>
      <c r="J28" s="24">
        <f>[1]ES!F28</f>
        <v>2.2047923106281719</v>
      </c>
      <c r="K28" s="32">
        <v>1.302696655832724</v>
      </c>
      <c r="L28" s="32">
        <v>2.8749883339101969</v>
      </c>
      <c r="M28" s="35">
        <f t="shared" si="1"/>
        <v>0.2439278485286181</v>
      </c>
      <c r="N28" s="35">
        <f t="shared" si="2"/>
        <v>0.3959408296638659</v>
      </c>
      <c r="O28" s="37" t="s">
        <v>2134</v>
      </c>
      <c r="P28" s="2"/>
      <c r="Q28" s="2"/>
      <c r="R28" s="2"/>
      <c r="S28" s="2"/>
      <c r="T28" s="2"/>
    </row>
    <row r="29" spans="1:20" x14ac:dyDescent="0.25">
      <c r="A29" s="22" t="s">
        <v>137</v>
      </c>
      <c r="B29" s="23" t="s">
        <v>138</v>
      </c>
      <c r="C29" s="23" t="s">
        <v>103</v>
      </c>
      <c r="D29" s="23" t="s">
        <v>139</v>
      </c>
      <c r="E29" s="23" t="s">
        <v>105</v>
      </c>
      <c r="F29" s="26">
        <f>[1]DK!F29</f>
        <v>1.160543064980184</v>
      </c>
      <c r="G29" s="24">
        <f>[1]GB!F29</f>
        <v>1.4829018130238489</v>
      </c>
      <c r="H29" s="24">
        <f>[1]NL!F29</f>
        <v>1.645904658786238</v>
      </c>
      <c r="I29" s="24">
        <f>[1]FR!F29</f>
        <v>1.634625411861387</v>
      </c>
      <c r="J29" s="24">
        <f>[1]ES!F29</f>
        <v>1.344738793643858</v>
      </c>
      <c r="K29" s="32">
        <v>0.94059491390686456</v>
      </c>
      <c r="L29" s="32">
        <v>1.1281786315931159</v>
      </c>
      <c r="M29" s="35">
        <f t="shared" si="1"/>
        <v>0.23383940081043025</v>
      </c>
      <c r="N29" s="35">
        <f t="shared" si="2"/>
        <v>0.31442111337441636</v>
      </c>
      <c r="O29" s="37" t="s">
        <v>2134</v>
      </c>
      <c r="P29" s="2"/>
      <c r="Q29" s="2"/>
      <c r="R29" s="2"/>
      <c r="S29" s="2"/>
      <c r="T29" s="2"/>
    </row>
    <row r="30" spans="1:20" x14ac:dyDescent="0.25">
      <c r="A30" s="22" t="s">
        <v>141</v>
      </c>
      <c r="B30" s="23" t="s">
        <v>142</v>
      </c>
      <c r="C30" s="23" t="s">
        <v>103</v>
      </c>
      <c r="D30" s="23" t="s">
        <v>143</v>
      </c>
      <c r="E30" s="23" t="s">
        <v>105</v>
      </c>
      <c r="F30" s="26">
        <f>[1]DK!F30</f>
        <v>1.160543064980184</v>
      </c>
      <c r="G30" s="24">
        <f>[1]GB!F30</f>
        <v>1.4829018130238489</v>
      </c>
      <c r="H30" s="24">
        <f>[1]NL!F30</f>
        <v>1.645904658786238</v>
      </c>
      <c r="I30" s="24">
        <f>[1]FR!F30</f>
        <v>1.634625411861387</v>
      </c>
      <c r="J30" s="24">
        <f>[1]ES!F30</f>
        <v>1.344738793643858</v>
      </c>
      <c r="K30" s="32">
        <v>0.94059491390686456</v>
      </c>
      <c r="L30" s="32">
        <v>1.1281786315931159</v>
      </c>
      <c r="M30" s="35">
        <f t="shared" si="1"/>
        <v>0.23383940081043025</v>
      </c>
      <c r="N30" s="35">
        <f t="shared" si="2"/>
        <v>0.31442111337441636</v>
      </c>
      <c r="O30" s="37" t="s">
        <v>2134</v>
      </c>
      <c r="P30" s="2"/>
      <c r="Q30" s="2"/>
      <c r="R30" s="2"/>
      <c r="S30" s="2"/>
      <c r="T30" s="2"/>
    </row>
    <row r="31" spans="1:20" x14ac:dyDescent="0.25">
      <c r="A31" s="22" t="s">
        <v>144</v>
      </c>
      <c r="B31" s="23" t="s">
        <v>145</v>
      </c>
      <c r="C31" s="23" t="s">
        <v>103</v>
      </c>
      <c r="D31" s="23" t="s">
        <v>146</v>
      </c>
      <c r="E31" s="23" t="s">
        <v>105</v>
      </c>
      <c r="F31" s="26">
        <f>[1]DK!F31</f>
        <v>1.160543064980184</v>
      </c>
      <c r="G31" s="24">
        <f>[1]GB!F31</f>
        <v>1.4829018130238489</v>
      </c>
      <c r="H31" s="24">
        <f>[1]NL!F31</f>
        <v>1.645904658786238</v>
      </c>
      <c r="I31" s="24">
        <f>[1]FR!F31</f>
        <v>1.634625411861387</v>
      </c>
      <c r="J31" s="24">
        <f>[1]ES!F31</f>
        <v>1.344738793643858</v>
      </c>
      <c r="K31" s="32">
        <v>0.94059491390686456</v>
      </c>
      <c r="L31" s="32">
        <v>1.1281786315931159</v>
      </c>
      <c r="M31" s="35">
        <f t="shared" si="1"/>
        <v>0.23383940081043025</v>
      </c>
      <c r="N31" s="35">
        <f t="shared" si="2"/>
        <v>0.31442111337441636</v>
      </c>
      <c r="O31" s="37" t="s">
        <v>2134</v>
      </c>
      <c r="P31" s="2"/>
      <c r="Q31" s="2"/>
      <c r="R31" s="2"/>
      <c r="S31" s="2"/>
      <c r="T31" s="2"/>
    </row>
    <row r="32" spans="1:20" x14ac:dyDescent="0.25">
      <c r="A32" s="22" t="s">
        <v>147</v>
      </c>
      <c r="B32" s="23" t="s">
        <v>148</v>
      </c>
      <c r="C32" s="23" t="s">
        <v>103</v>
      </c>
      <c r="D32" s="23" t="s">
        <v>149</v>
      </c>
      <c r="E32" s="23" t="s">
        <v>105</v>
      </c>
      <c r="F32" s="26">
        <f>[1]DK!F32</f>
        <v>1.0177398102623041</v>
      </c>
      <c r="G32" s="24">
        <f>[1]GB!F32</f>
        <v>2.5672925974402001</v>
      </c>
      <c r="H32" s="24">
        <f>[1]NL!F32</f>
        <v>1.3704338428549849</v>
      </c>
      <c r="I32" s="24">
        <f>[1]FR!F32</f>
        <v>1.6565893860765919</v>
      </c>
      <c r="J32" s="24">
        <f>[1]ES!F32</f>
        <v>1.402346133570231</v>
      </c>
      <c r="K32" s="32">
        <v>0.80929865322607575</v>
      </c>
      <c r="L32" s="32">
        <v>1.820521144512206</v>
      </c>
      <c r="M32" s="35">
        <f t="shared" si="1"/>
        <v>0.25755777079984932</v>
      </c>
      <c r="N32" s="35">
        <f t="shared" si="2"/>
        <v>0.41019652816396451</v>
      </c>
      <c r="O32" s="37" t="s">
        <v>2134</v>
      </c>
      <c r="P32" s="2"/>
      <c r="Q32" s="2"/>
      <c r="R32" s="2"/>
      <c r="S32" s="2"/>
      <c r="T32" s="2"/>
    </row>
    <row r="33" spans="1:20" x14ac:dyDescent="0.25">
      <c r="A33" s="22" t="s">
        <v>151</v>
      </c>
      <c r="B33" s="23" t="s">
        <v>152</v>
      </c>
      <c r="C33" s="23" t="s">
        <v>103</v>
      </c>
      <c r="D33" s="23" t="s">
        <v>153</v>
      </c>
      <c r="E33" s="23" t="s">
        <v>105</v>
      </c>
      <c r="F33" s="26">
        <f>[1]DK!F33</f>
        <v>2.207253442971512</v>
      </c>
      <c r="G33" s="27"/>
      <c r="H33" s="27"/>
      <c r="I33" s="27"/>
      <c r="J33" s="27"/>
      <c r="K33" s="32">
        <v>1.8739272225897281</v>
      </c>
      <c r="L33" s="32">
        <v>2.8532561081917822</v>
      </c>
      <c r="M33" s="35">
        <f t="shared" si="1"/>
        <v>0.17787575545283668</v>
      </c>
      <c r="N33" s="38"/>
      <c r="O33" s="37"/>
      <c r="P33" s="2"/>
      <c r="Q33" s="2"/>
      <c r="R33" s="2"/>
      <c r="S33" s="2"/>
      <c r="T33" s="2"/>
    </row>
    <row r="34" spans="1:20" x14ac:dyDescent="0.25">
      <c r="A34" s="22" t="s">
        <v>155</v>
      </c>
      <c r="B34" s="23" t="s">
        <v>156</v>
      </c>
      <c r="C34" s="23" t="s">
        <v>157</v>
      </c>
      <c r="D34" s="23" t="s">
        <v>158</v>
      </c>
      <c r="E34" s="23" t="s">
        <v>159</v>
      </c>
      <c r="F34" s="26">
        <f>[1]DK!F34</f>
        <v>2.392147651966186</v>
      </c>
      <c r="G34" s="24">
        <f>[1]GB!F34</f>
        <v>2.772614187622811</v>
      </c>
      <c r="H34" s="24">
        <f>[1]NL!F34</f>
        <v>2.5451209440602982</v>
      </c>
      <c r="I34" s="24">
        <f>[1]FR!F34</f>
        <v>2.8697094399459129</v>
      </c>
      <c r="J34" s="24">
        <f>[1]ES!F34</f>
        <v>1.828285775898544</v>
      </c>
      <c r="K34" s="32">
        <v>1.997572375202564</v>
      </c>
      <c r="L34" s="32">
        <v>2.3653672435662259</v>
      </c>
      <c r="M34" s="35">
        <f t="shared" si="1"/>
        <v>0.19752739958851803</v>
      </c>
      <c r="N34" s="35">
        <f t="shared" ref="N34:N50" si="3">(G34-L34)/L34</f>
        <v>0.17217070421698472</v>
      </c>
      <c r="O34" s="36"/>
      <c r="P34" s="2"/>
      <c r="Q34" s="2"/>
      <c r="R34" s="2"/>
      <c r="S34" s="2"/>
      <c r="T34" s="2"/>
    </row>
    <row r="35" spans="1:20" x14ac:dyDescent="0.25">
      <c r="A35" s="22" t="s">
        <v>162</v>
      </c>
      <c r="B35" s="23" t="s">
        <v>163</v>
      </c>
      <c r="C35" s="23" t="s">
        <v>157</v>
      </c>
      <c r="D35" s="23" t="s">
        <v>164</v>
      </c>
      <c r="E35" s="23" t="s">
        <v>159</v>
      </c>
      <c r="F35" s="26">
        <f>[1]DK!F35</f>
        <v>2.3093578883240009</v>
      </c>
      <c r="G35" s="24">
        <f>[1]GB!F35</f>
        <v>2.988325629883029</v>
      </c>
      <c r="H35" s="24">
        <f>[1]NL!F35</f>
        <v>2.5776495520009122</v>
      </c>
      <c r="I35" s="24">
        <f>[1]FR!F35</f>
        <v>2.8226064784320268</v>
      </c>
      <c r="J35" s="24">
        <f>[1]ES!F35</f>
        <v>2.6880486004013879</v>
      </c>
      <c r="K35" s="32">
        <v>1.9684964319209199</v>
      </c>
      <c r="L35" s="32">
        <v>2.446576004286718</v>
      </c>
      <c r="M35" s="35">
        <f t="shared" si="1"/>
        <v>0.17315828003328296</v>
      </c>
      <c r="N35" s="35">
        <f t="shared" si="3"/>
        <v>0.22143175795360354</v>
      </c>
      <c r="O35" s="36" t="s">
        <v>2134</v>
      </c>
      <c r="P35" s="2"/>
      <c r="Q35" s="2"/>
      <c r="R35" s="2"/>
      <c r="S35" s="2"/>
      <c r="T35" s="2"/>
    </row>
    <row r="36" spans="1:20" x14ac:dyDescent="0.25">
      <c r="A36" s="22" t="s">
        <v>166</v>
      </c>
      <c r="B36" s="23" t="s">
        <v>167</v>
      </c>
      <c r="C36" s="23" t="s">
        <v>157</v>
      </c>
      <c r="D36" s="23" t="s">
        <v>168</v>
      </c>
      <c r="E36" s="23" t="s">
        <v>159</v>
      </c>
      <c r="F36" s="26">
        <f>[1]DK!F36</f>
        <v>2.6837755078891319</v>
      </c>
      <c r="G36" s="24">
        <f>[1]GB!F36</f>
        <v>3.1162274067493958</v>
      </c>
      <c r="H36" s="24">
        <f>[1]NL!F36</f>
        <v>3.0355886482674599</v>
      </c>
      <c r="I36" s="24">
        <f>[1]FR!F36</f>
        <v>3.209470474740848</v>
      </c>
      <c r="J36" s="24">
        <f>[1]ES!F36</f>
        <v>2.7390479891640842</v>
      </c>
      <c r="K36" s="32">
        <v>2.41350961784021</v>
      </c>
      <c r="L36" s="32">
        <v>2.7013913266892819</v>
      </c>
      <c r="M36" s="35">
        <f t="shared" si="1"/>
        <v>0.1119804487420175</v>
      </c>
      <c r="N36" s="35">
        <f t="shared" si="3"/>
        <v>0.15356386020848023</v>
      </c>
      <c r="O36" s="36"/>
      <c r="P36" s="2"/>
      <c r="Q36" s="2"/>
      <c r="R36" s="2"/>
      <c r="S36" s="2"/>
      <c r="T36" s="2"/>
    </row>
    <row r="37" spans="1:20" x14ac:dyDescent="0.25">
      <c r="A37" s="22" t="s">
        <v>170</v>
      </c>
      <c r="B37" s="23" t="s">
        <v>171</v>
      </c>
      <c r="C37" s="23" t="s">
        <v>157</v>
      </c>
      <c r="D37" s="23" t="s">
        <v>172</v>
      </c>
      <c r="E37" s="23" t="s">
        <v>159</v>
      </c>
      <c r="F37" s="26">
        <f>[1]DK!F37</f>
        <v>2.0613027982299421</v>
      </c>
      <c r="G37" s="24">
        <f>[1]GB!F37</f>
        <v>2.5904841675035231</v>
      </c>
      <c r="H37" s="24">
        <f>[1]NL!F37</f>
        <v>2.4835680307161989</v>
      </c>
      <c r="I37" s="24">
        <f>[1]FR!F37</f>
        <v>2.60411651493061</v>
      </c>
      <c r="J37" s="24">
        <f>[1]ES!F37</f>
        <v>0</v>
      </c>
      <c r="K37" s="32">
        <v>1.878840089157177</v>
      </c>
      <c r="L37" s="32">
        <v>2.2816398268730769</v>
      </c>
      <c r="M37" s="35">
        <f t="shared" si="1"/>
        <v>9.7114549623334601E-2</v>
      </c>
      <c r="N37" s="35">
        <f t="shared" si="3"/>
        <v>0.13536068970785309</v>
      </c>
      <c r="O37" s="36"/>
      <c r="P37" s="2"/>
      <c r="Q37" s="2"/>
      <c r="R37" s="2"/>
      <c r="S37" s="2"/>
      <c r="T37" s="2"/>
    </row>
    <row r="38" spans="1:20" x14ac:dyDescent="0.25">
      <c r="A38" s="22" t="s">
        <v>174</v>
      </c>
      <c r="B38" s="23" t="s">
        <v>175</v>
      </c>
      <c r="C38" s="23" t="s">
        <v>176</v>
      </c>
      <c r="D38" s="23" t="s">
        <v>177</v>
      </c>
      <c r="E38" s="23" t="s">
        <v>178</v>
      </c>
      <c r="F38" s="26">
        <f>[1]DK!F38</f>
        <v>3.295256300047364</v>
      </c>
      <c r="G38" s="24">
        <f>[1]GB!F38</f>
        <v>3.259495824299921</v>
      </c>
      <c r="H38" s="24">
        <f>[1]NL!F38</f>
        <v>3.2549712081953941</v>
      </c>
      <c r="I38" s="24">
        <f>[1]FR!F38</f>
        <v>3.3544105721600528</v>
      </c>
      <c r="J38" s="24">
        <f>[1]ES!F38</f>
        <v>3.3307045965755231</v>
      </c>
      <c r="K38" s="32">
        <v>3.8555552597602012</v>
      </c>
      <c r="L38" s="32">
        <v>3.814824326105561</v>
      </c>
      <c r="M38" s="35">
        <f t="shared" si="1"/>
        <v>-0.14532250790452561</v>
      </c>
      <c r="N38" s="35">
        <f t="shared" si="3"/>
        <v>-0.1455711860715112</v>
      </c>
      <c r="O38" s="36"/>
      <c r="P38" s="2"/>
      <c r="Q38" s="2"/>
      <c r="R38" s="2"/>
      <c r="S38" s="2"/>
      <c r="T38" s="2"/>
    </row>
    <row r="39" spans="1:20" x14ac:dyDescent="0.25">
      <c r="A39" s="22" t="s">
        <v>181</v>
      </c>
      <c r="B39" s="23" t="s">
        <v>182</v>
      </c>
      <c r="C39" s="23" t="s">
        <v>176</v>
      </c>
      <c r="D39" s="23" t="s">
        <v>183</v>
      </c>
      <c r="E39" s="23" t="s">
        <v>178</v>
      </c>
      <c r="F39" s="26">
        <f>[1]DK!F39</f>
        <v>3.2105459813863608</v>
      </c>
      <c r="G39" s="24">
        <f>[1]GB!F39</f>
        <v>3.219707301964823</v>
      </c>
      <c r="H39" s="24">
        <f>[1]NL!F39</f>
        <v>3.187511341873476</v>
      </c>
      <c r="I39" s="24">
        <f>[1]FR!F39</f>
        <v>3.32184996417433</v>
      </c>
      <c r="J39" s="24">
        <f>[1]ES!F39</f>
        <v>3.2219423172978652</v>
      </c>
      <c r="K39" s="32">
        <v>3.7254845204724152</v>
      </c>
      <c r="L39" s="32">
        <v>3.7327471507954901</v>
      </c>
      <c r="M39" s="35">
        <f t="shared" si="1"/>
        <v>-0.13822055527444707</v>
      </c>
      <c r="N39" s="35">
        <f t="shared" si="3"/>
        <v>-0.13744296843715562</v>
      </c>
      <c r="O39" s="36"/>
      <c r="P39" s="2"/>
      <c r="Q39" s="2"/>
      <c r="R39" s="2"/>
      <c r="S39" s="2"/>
      <c r="T39" s="2"/>
    </row>
    <row r="40" spans="1:20" x14ac:dyDescent="0.25">
      <c r="A40" s="22" t="s">
        <v>185</v>
      </c>
      <c r="B40" s="23" t="s">
        <v>186</v>
      </c>
      <c r="C40" s="23" t="s">
        <v>103</v>
      </c>
      <c r="D40" s="23" t="s">
        <v>187</v>
      </c>
      <c r="E40" s="23" t="s">
        <v>105</v>
      </c>
      <c r="F40" s="26">
        <f>[1]DK!F40</f>
        <v>2.323747151950204</v>
      </c>
      <c r="G40" s="24">
        <f>[1]GB!F40</f>
        <v>2.499166192449656</v>
      </c>
      <c r="H40" s="24">
        <f>[1]NL!F40</f>
        <v>2.4166721246803649</v>
      </c>
      <c r="I40" s="24">
        <f>[1]FR!F40</f>
        <v>2.561425022388315</v>
      </c>
      <c r="J40" s="24">
        <f>[1]ES!F40</f>
        <v>2.080729162046524</v>
      </c>
      <c r="K40" s="32">
        <v>2.2888712745410902</v>
      </c>
      <c r="L40" s="32">
        <v>2.410376831837922</v>
      </c>
      <c r="M40" s="35">
        <f t="shared" si="1"/>
        <v>1.5237151078365591E-2</v>
      </c>
      <c r="N40" s="35">
        <f t="shared" si="3"/>
        <v>3.6836298556699863E-2</v>
      </c>
      <c r="O40" s="36"/>
      <c r="P40" s="2"/>
      <c r="Q40" s="2"/>
      <c r="R40" s="2"/>
      <c r="S40" s="2"/>
      <c r="T40" s="2"/>
    </row>
    <row r="41" spans="1:20" x14ac:dyDescent="0.25">
      <c r="A41" s="22" t="s">
        <v>190</v>
      </c>
      <c r="B41" s="23" t="s">
        <v>191</v>
      </c>
      <c r="C41" s="23" t="s">
        <v>103</v>
      </c>
      <c r="D41" s="23" t="s">
        <v>192</v>
      </c>
      <c r="E41" s="23" t="s">
        <v>105</v>
      </c>
      <c r="F41" s="26">
        <f>[1]DK!F41</f>
        <v>1.904130626359968</v>
      </c>
      <c r="G41" s="24">
        <f>[1]GB!F41</f>
        <v>2.0741183955394629</v>
      </c>
      <c r="H41" s="24">
        <f>[1]NL!F41</f>
        <v>2.251866369108781</v>
      </c>
      <c r="I41" s="24">
        <f>[1]FR!F41</f>
        <v>2.233718205697302</v>
      </c>
      <c r="J41" s="24">
        <f>[1]ES!F41</f>
        <v>1.9568994826501529</v>
      </c>
      <c r="K41" s="32">
        <v>1.884723552358244</v>
      </c>
      <c r="L41" s="32">
        <v>1.9661052028290931</v>
      </c>
      <c r="M41" s="35">
        <f t="shared" si="1"/>
        <v>1.0297040103011978E-2</v>
      </c>
      <c r="N41" s="35">
        <f t="shared" si="3"/>
        <v>5.4937646548590624E-2</v>
      </c>
      <c r="O41" s="36"/>
      <c r="P41" s="2"/>
      <c r="Q41" s="2"/>
      <c r="R41" s="2"/>
      <c r="S41" s="2"/>
      <c r="T41" s="2"/>
    </row>
    <row r="42" spans="1:20" x14ac:dyDescent="0.25">
      <c r="A42" s="22" t="s">
        <v>194</v>
      </c>
      <c r="B42" s="23" t="s">
        <v>195</v>
      </c>
      <c r="C42" s="23" t="s">
        <v>103</v>
      </c>
      <c r="D42" s="23" t="s">
        <v>196</v>
      </c>
      <c r="E42" s="23" t="s">
        <v>105</v>
      </c>
      <c r="F42" s="26">
        <f>[1]DK!F42</f>
        <v>2.323747151950204</v>
      </c>
      <c r="G42" s="24">
        <f>[1]GB!F42</f>
        <v>2.499166192449656</v>
      </c>
      <c r="H42" s="24">
        <f>[1]NL!F42</f>
        <v>2.4166721246803649</v>
      </c>
      <c r="I42" s="24">
        <f>[1]FR!F42</f>
        <v>2.561425022388315</v>
      </c>
      <c r="J42" s="24">
        <f>[1]ES!F42</f>
        <v>2.080729162046524</v>
      </c>
      <c r="K42" s="32">
        <v>2.2888712745410902</v>
      </c>
      <c r="L42" s="32">
        <v>2.410376831837922</v>
      </c>
      <c r="M42" s="35">
        <f t="shared" si="1"/>
        <v>1.5237151078365591E-2</v>
      </c>
      <c r="N42" s="35">
        <f t="shared" si="3"/>
        <v>3.6836298556699863E-2</v>
      </c>
      <c r="O42" s="36"/>
      <c r="P42" s="2"/>
      <c r="Q42" s="2"/>
      <c r="R42" s="2"/>
      <c r="S42" s="2"/>
      <c r="T42" s="2"/>
    </row>
    <row r="43" spans="1:20" x14ac:dyDescent="0.25">
      <c r="A43" s="22" t="s">
        <v>197</v>
      </c>
      <c r="B43" s="23" t="s">
        <v>198</v>
      </c>
      <c r="C43" s="23" t="s">
        <v>103</v>
      </c>
      <c r="D43" s="23" t="s">
        <v>199</v>
      </c>
      <c r="E43" s="23" t="s">
        <v>105</v>
      </c>
      <c r="F43" s="26">
        <f>[1]DK!F43</f>
        <v>2.323747151950204</v>
      </c>
      <c r="G43" s="24">
        <f>[1]GB!F43</f>
        <v>2.499166192449656</v>
      </c>
      <c r="H43" s="24">
        <f>[1]NL!F43</f>
        <v>2.4166721246803649</v>
      </c>
      <c r="I43" s="24">
        <f>[1]FR!F43</f>
        <v>2.561425022388315</v>
      </c>
      <c r="J43" s="24">
        <f>[1]ES!F43</f>
        <v>2.080729162046524</v>
      </c>
      <c r="K43" s="32">
        <v>2.2888712745410902</v>
      </c>
      <c r="L43" s="32">
        <v>2.410376831837922</v>
      </c>
      <c r="M43" s="35">
        <f t="shared" si="1"/>
        <v>1.5237151078365591E-2</v>
      </c>
      <c r="N43" s="35">
        <f t="shared" si="3"/>
        <v>3.6836298556699863E-2</v>
      </c>
      <c r="O43" s="36"/>
      <c r="P43" s="2"/>
      <c r="Q43" s="2"/>
      <c r="R43" s="2"/>
      <c r="S43" s="2"/>
      <c r="T43" s="2"/>
    </row>
    <row r="44" spans="1:20" x14ac:dyDescent="0.25">
      <c r="A44" s="22" t="s">
        <v>200</v>
      </c>
      <c r="B44" s="23" t="s">
        <v>201</v>
      </c>
      <c r="C44" s="23" t="s">
        <v>103</v>
      </c>
      <c r="D44" s="23" t="s">
        <v>202</v>
      </c>
      <c r="E44" s="23" t="s">
        <v>105</v>
      </c>
      <c r="F44" s="26">
        <f>[1]DK!F44</f>
        <v>3.673323188589142</v>
      </c>
      <c r="G44" s="24">
        <f>[1]GB!F44</f>
        <v>4.1148813457576523</v>
      </c>
      <c r="H44" s="24">
        <f>[1]NL!F44</f>
        <v>4.620836357195353</v>
      </c>
      <c r="I44" s="24">
        <f>[1]FR!F44</f>
        <v>4.1740355616715226</v>
      </c>
      <c r="J44" s="24">
        <f>[1]ES!F44</f>
        <v>3.505971039256556</v>
      </c>
      <c r="K44" s="32">
        <v>3.2497241176060299</v>
      </c>
      <c r="L44" s="32">
        <v>3.6334729172496631</v>
      </c>
      <c r="M44" s="35">
        <f t="shared" si="1"/>
        <v>0.13034924062882122</v>
      </c>
      <c r="N44" s="35">
        <f t="shared" si="3"/>
        <v>0.13249264256863885</v>
      </c>
      <c r="O44" s="36"/>
      <c r="P44" s="2"/>
      <c r="Q44" s="2"/>
      <c r="R44" s="2"/>
      <c r="S44" s="2"/>
      <c r="T44" s="2"/>
    </row>
    <row r="45" spans="1:20" x14ac:dyDescent="0.25">
      <c r="A45" s="22" t="s">
        <v>205</v>
      </c>
      <c r="B45" s="23" t="s">
        <v>206</v>
      </c>
      <c r="C45" s="23" t="s">
        <v>60</v>
      </c>
      <c r="D45" s="23" t="s">
        <v>207</v>
      </c>
      <c r="E45" s="23" t="s">
        <v>62</v>
      </c>
      <c r="F45" s="26">
        <f>[1]DK!F45</f>
        <v>6.4271736972950517</v>
      </c>
      <c r="G45" s="24">
        <f>[1]GB!F45</f>
        <v>6.5347213786980856</v>
      </c>
      <c r="H45" s="24">
        <f>[1]NL!F45</f>
        <v>6.0343890382750747</v>
      </c>
      <c r="I45" s="24">
        <f>[1]FR!F45</f>
        <v>7.0936223905567406</v>
      </c>
      <c r="J45" s="24">
        <f>[1]ES!F45</f>
        <v>5.7372511166391504</v>
      </c>
      <c r="K45" s="32">
        <v>6.4335875317120177</v>
      </c>
      <c r="L45" s="32">
        <v>6.1293710750653432</v>
      </c>
      <c r="M45" s="35">
        <f t="shared" si="1"/>
        <v>-9.9692968897233721E-4</v>
      </c>
      <c r="N45" s="35">
        <f t="shared" si="3"/>
        <v>6.6132446325811833E-2</v>
      </c>
      <c r="O45" s="36"/>
      <c r="P45" s="2"/>
      <c r="Q45" s="2"/>
      <c r="R45" s="2"/>
      <c r="S45" s="2"/>
      <c r="T45" s="2"/>
    </row>
    <row r="46" spans="1:20" x14ac:dyDescent="0.25">
      <c r="A46" s="22" t="s">
        <v>209</v>
      </c>
      <c r="B46" s="23" t="s">
        <v>210</v>
      </c>
      <c r="C46" s="23" t="s">
        <v>60</v>
      </c>
      <c r="D46" s="23" t="s">
        <v>211</v>
      </c>
      <c r="E46" s="23" t="s">
        <v>62</v>
      </c>
      <c r="F46" s="26">
        <f>[1]DK!F46</f>
        <v>5.6965633336652672</v>
      </c>
      <c r="G46" s="24">
        <f>[1]GB!F46</f>
        <v>6.0195788367984981</v>
      </c>
      <c r="H46" s="24">
        <f>[1]NL!F46</f>
        <v>5.9346078677547434</v>
      </c>
      <c r="I46" s="24">
        <f>[1]FR!F46</f>
        <v>6.3379827672647391</v>
      </c>
      <c r="J46" s="24">
        <f>[1]ES!F46</f>
        <v>5.1718915815724333</v>
      </c>
      <c r="K46" s="32">
        <v>5.896548748380134</v>
      </c>
      <c r="L46" s="32">
        <v>5.9399858429193877</v>
      </c>
      <c r="M46" s="35">
        <f t="shared" si="1"/>
        <v>-3.3915672242988852E-2</v>
      </c>
      <c r="N46" s="35">
        <f t="shared" si="3"/>
        <v>1.3399525854760631E-2</v>
      </c>
      <c r="O46" s="36"/>
      <c r="P46" s="2"/>
      <c r="Q46" s="2"/>
      <c r="R46" s="2"/>
      <c r="S46" s="2"/>
      <c r="T46" s="2"/>
    </row>
    <row r="47" spans="1:20" x14ac:dyDescent="0.25">
      <c r="A47" s="22" t="s">
        <v>214</v>
      </c>
      <c r="B47" s="23" t="s">
        <v>215</v>
      </c>
      <c r="C47" s="23" t="s">
        <v>60</v>
      </c>
      <c r="D47" s="23" t="s">
        <v>216</v>
      </c>
      <c r="E47" s="23" t="s">
        <v>62</v>
      </c>
      <c r="F47" s="26">
        <f>[1]DK!F47</f>
        <v>4.2797175043176718</v>
      </c>
      <c r="G47" s="24">
        <f>[1]GB!F47</f>
        <v>4.3564209419300024</v>
      </c>
      <c r="H47" s="24">
        <f>[1]NL!F47</f>
        <v>4.0827451659932477</v>
      </c>
      <c r="I47" s="24">
        <f>[1]FR!F47</f>
        <v>4.7307236741663816</v>
      </c>
      <c r="J47" s="24">
        <f>[1]ES!F47</f>
        <v>3.7632873071063111</v>
      </c>
      <c r="K47" s="32">
        <v>4.2820193903546153</v>
      </c>
      <c r="L47" s="32">
        <v>4.0944310552124241</v>
      </c>
      <c r="M47" s="35">
        <f t="shared" si="1"/>
        <v>-5.3757020393895233E-4</v>
      </c>
      <c r="N47" s="35">
        <f t="shared" si="3"/>
        <v>6.3986884425383472E-2</v>
      </c>
      <c r="O47" s="36"/>
      <c r="P47" s="2"/>
      <c r="Q47" s="2"/>
      <c r="R47" s="2"/>
      <c r="S47" s="2"/>
      <c r="T47" s="2"/>
    </row>
    <row r="48" spans="1:20" x14ac:dyDescent="0.25">
      <c r="A48" s="22" t="s">
        <v>218</v>
      </c>
      <c r="B48" s="23" t="s">
        <v>219</v>
      </c>
      <c r="C48" s="23" t="s">
        <v>60</v>
      </c>
      <c r="D48" s="23" t="s">
        <v>220</v>
      </c>
      <c r="E48" s="23" t="s">
        <v>62</v>
      </c>
      <c r="F48" s="26">
        <f>[1]DK!F48</f>
        <v>67.908946811646103</v>
      </c>
      <c r="G48" s="24">
        <f>[1]GB!F48</f>
        <v>63.763871476506353</v>
      </c>
      <c r="H48" s="24">
        <f>[1]NL!F48</f>
        <v>65.337085286647095</v>
      </c>
      <c r="I48" s="24">
        <f>[1]FR!F48</f>
        <v>64.342269160668167</v>
      </c>
      <c r="J48" s="24">
        <f>[1]ES!F48</f>
        <v>56.266926580111189</v>
      </c>
      <c r="K48" s="32">
        <v>55.404838141644497</v>
      </c>
      <c r="L48" s="32">
        <v>52.89049878619057</v>
      </c>
      <c r="M48" s="35">
        <f t="shared" si="1"/>
        <v>0.22568622325065538</v>
      </c>
      <c r="N48" s="35">
        <f t="shared" si="3"/>
        <v>0.20558272165802988</v>
      </c>
      <c r="O48" s="37" t="s">
        <v>2134</v>
      </c>
      <c r="P48" s="2"/>
      <c r="Q48" s="2"/>
      <c r="R48" s="2"/>
      <c r="S48" s="2"/>
      <c r="T48" s="2"/>
    </row>
    <row r="49" spans="1:20" x14ac:dyDescent="0.25">
      <c r="A49" s="22" t="s">
        <v>222</v>
      </c>
      <c r="B49" s="23" t="s">
        <v>223</v>
      </c>
      <c r="C49" s="23" t="s">
        <v>60</v>
      </c>
      <c r="D49" s="23" t="s">
        <v>224</v>
      </c>
      <c r="E49" s="23" t="s">
        <v>62</v>
      </c>
      <c r="F49" s="26">
        <f>[1]DK!F49</f>
        <v>2.7551685745825831</v>
      </c>
      <c r="G49" s="24">
        <f>[1]GB!F49</f>
        <v>2.777841118453106</v>
      </c>
      <c r="H49" s="24">
        <f>[1]NL!F49</f>
        <v>2.5600602120852329</v>
      </c>
      <c r="I49" s="24">
        <f>[1]FR!F49</f>
        <v>3.0268550275399022</v>
      </c>
      <c r="J49" s="24">
        <f>[1]ES!F49</f>
        <v>2.430286757435014</v>
      </c>
      <c r="K49" s="32">
        <v>2.7277108511376689</v>
      </c>
      <c r="L49" s="32">
        <v>2.578473433479973</v>
      </c>
      <c r="M49" s="35">
        <f t="shared" si="1"/>
        <v>1.0066214838520089E-2</v>
      </c>
      <c r="N49" s="35">
        <f t="shared" si="3"/>
        <v>7.7320046188748701E-2</v>
      </c>
      <c r="O49" s="36"/>
      <c r="P49" s="2"/>
      <c r="Q49" s="2"/>
      <c r="R49" s="2"/>
      <c r="S49" s="2"/>
      <c r="T49" s="2"/>
    </row>
    <row r="50" spans="1:20" x14ac:dyDescent="0.25">
      <c r="A50" s="22" t="s">
        <v>226</v>
      </c>
      <c r="B50" s="23" t="s">
        <v>227</v>
      </c>
      <c r="C50" s="23" t="s">
        <v>60</v>
      </c>
      <c r="D50" s="23" t="s">
        <v>228</v>
      </c>
      <c r="E50" s="23" t="s">
        <v>62</v>
      </c>
      <c r="F50" s="26">
        <f>[1]DK!F50</f>
        <v>3.957431749181465</v>
      </c>
      <c r="G50" s="24">
        <f>[1]GB!F50</f>
        <v>4.4658828617620099</v>
      </c>
      <c r="H50" s="24">
        <f>[1]NL!F50</f>
        <v>5.1567519534193256</v>
      </c>
      <c r="I50" s="24">
        <f>[1]FR!F50</f>
        <v>4.6695824409157076</v>
      </c>
      <c r="J50" s="24">
        <f>[1]ES!F50</f>
        <v>3.7259888111479511</v>
      </c>
      <c r="K50" s="32">
        <v>3.969740654312218</v>
      </c>
      <c r="L50" s="32">
        <v>4.3007627064948242</v>
      </c>
      <c r="M50" s="35">
        <f t="shared" si="1"/>
        <v>-3.1006824381290959E-3</v>
      </c>
      <c r="N50" s="35">
        <f t="shared" si="3"/>
        <v>3.8393226163775197E-2</v>
      </c>
      <c r="O50" s="36"/>
      <c r="P50" s="2"/>
      <c r="Q50" s="2"/>
      <c r="R50" s="2"/>
      <c r="S50" s="2"/>
      <c r="T50" s="2"/>
    </row>
    <row r="51" spans="1:20" x14ac:dyDescent="0.25">
      <c r="A51" s="22" t="s">
        <v>231</v>
      </c>
      <c r="B51" s="23" t="s">
        <v>232</v>
      </c>
      <c r="C51" s="23" t="s">
        <v>60</v>
      </c>
      <c r="D51" s="23" t="s">
        <v>233</v>
      </c>
      <c r="E51" s="23" t="s">
        <v>62</v>
      </c>
      <c r="F51" s="26">
        <f>[1]DK!F51</f>
        <v>4.2797175043176718</v>
      </c>
      <c r="G51" s="27"/>
      <c r="H51" s="27"/>
      <c r="I51" s="27"/>
      <c r="J51" s="27"/>
      <c r="K51" s="32">
        <v>4.2820193903546153</v>
      </c>
      <c r="L51" s="32">
        <v>4.0944310552124241</v>
      </c>
      <c r="M51" s="35">
        <f t="shared" si="1"/>
        <v>-5.3757020393895233E-4</v>
      </c>
      <c r="N51" s="38"/>
      <c r="O51" s="36"/>
      <c r="P51" s="2"/>
      <c r="Q51" s="2"/>
      <c r="R51" s="2"/>
      <c r="S51" s="2"/>
      <c r="T51" s="2"/>
    </row>
    <row r="52" spans="1:20" x14ac:dyDescent="0.25">
      <c r="A52" s="22" t="s">
        <v>235</v>
      </c>
      <c r="B52" s="23" t="s">
        <v>236</v>
      </c>
      <c r="C52" s="23" t="s">
        <v>60</v>
      </c>
      <c r="D52" s="23" t="s">
        <v>237</v>
      </c>
      <c r="E52" s="23" t="s">
        <v>62</v>
      </c>
      <c r="F52" s="26">
        <f>[1]DK!F52</f>
        <v>2.1625072232955689</v>
      </c>
      <c r="G52" s="24">
        <f>[1]GB!F52</f>
        <v>2.2065679203016999</v>
      </c>
      <c r="H52" s="24">
        <f>[1]NL!F52</f>
        <v>2.104745388356664</v>
      </c>
      <c r="I52" s="24">
        <f>[1]FR!F52</f>
        <v>2.4108296455736138</v>
      </c>
      <c r="J52" s="24">
        <f>[1]ES!F52</f>
        <v>1.8362569236872921</v>
      </c>
      <c r="K52" s="32">
        <v>2.129338023001869</v>
      </c>
      <c r="L52" s="32">
        <v>2.0556812215430251</v>
      </c>
      <c r="M52" s="35">
        <f t="shared" si="1"/>
        <v>1.5577235711471977E-2</v>
      </c>
      <c r="N52" s="35">
        <f t="shared" ref="N52:N63" si="4">(G52-L52)/L52</f>
        <v>7.3399852650994676E-2</v>
      </c>
      <c r="O52" s="36"/>
      <c r="P52" s="2"/>
      <c r="Q52" s="2"/>
      <c r="R52" s="2"/>
      <c r="S52" s="2"/>
      <c r="T52" s="2"/>
    </row>
    <row r="53" spans="1:20" x14ac:dyDescent="0.25">
      <c r="A53" s="22" t="s">
        <v>239</v>
      </c>
      <c r="B53" s="23" t="s">
        <v>240</v>
      </c>
      <c r="C53" s="23" t="s">
        <v>60</v>
      </c>
      <c r="D53" s="23" t="s">
        <v>241</v>
      </c>
      <c r="E53" s="23" t="s">
        <v>62</v>
      </c>
      <c r="F53" s="26">
        <f>[1]DK!F53</f>
        <v>4.7843619720821167</v>
      </c>
      <c r="G53" s="24">
        <f>[1]GB!F53</f>
        <v>5.760447721252909</v>
      </c>
      <c r="H53" s="24">
        <f>[1]NL!F53</f>
        <v>5.0824600171575369</v>
      </c>
      <c r="I53" s="24">
        <f>[1]FR!F53</f>
        <v>6.146359021621894</v>
      </c>
      <c r="J53" s="24">
        <f>[1]ES!F53</f>
        <v>4.4285057066880844</v>
      </c>
      <c r="K53" s="32">
        <v>4.7647610279979808</v>
      </c>
      <c r="L53" s="32">
        <v>5.5087766192571319</v>
      </c>
      <c r="M53" s="35">
        <f t="shared" si="1"/>
        <v>4.1137307766244023E-3</v>
      </c>
      <c r="N53" s="35">
        <f t="shared" si="4"/>
        <v>4.5685479624642214E-2</v>
      </c>
      <c r="O53" s="36"/>
      <c r="P53" s="2"/>
      <c r="Q53" s="2"/>
      <c r="R53" s="2"/>
      <c r="S53" s="2"/>
      <c r="T53" s="2"/>
    </row>
    <row r="54" spans="1:20" x14ac:dyDescent="0.25">
      <c r="A54" s="22" t="s">
        <v>243</v>
      </c>
      <c r="B54" s="23" t="s">
        <v>244</v>
      </c>
      <c r="C54" s="23" t="s">
        <v>60</v>
      </c>
      <c r="D54" s="23" t="s">
        <v>245</v>
      </c>
      <c r="E54" s="23" t="s">
        <v>62</v>
      </c>
      <c r="F54" s="26">
        <f>[1]DK!F54</f>
        <v>1.981072590477355</v>
      </c>
      <c r="G54" s="24">
        <f>[1]GB!F54</f>
        <v>2.352141023378874</v>
      </c>
      <c r="H54" s="24">
        <f>[1]NL!F54</f>
        <v>2.0420755334375742</v>
      </c>
      <c r="I54" s="24">
        <f>[1]FR!F54</f>
        <v>2.5263491233043931</v>
      </c>
      <c r="J54" s="24">
        <f>[1]ES!F54</f>
        <v>1.8575396659555059</v>
      </c>
      <c r="K54" s="32">
        <v>1.974158896495906</v>
      </c>
      <c r="L54" s="32">
        <v>2.2522690279845299</v>
      </c>
      <c r="M54" s="35">
        <f t="shared" si="1"/>
        <v>3.5020960033767261E-3</v>
      </c>
      <c r="N54" s="35">
        <f t="shared" si="4"/>
        <v>4.4342835670797179E-2</v>
      </c>
      <c r="O54" s="36"/>
      <c r="P54" s="2"/>
      <c r="Q54" s="2"/>
      <c r="R54" s="2"/>
      <c r="S54" s="2"/>
      <c r="T54" s="2"/>
    </row>
    <row r="55" spans="1:20" x14ac:dyDescent="0.25">
      <c r="A55" s="22" t="s">
        <v>247</v>
      </c>
      <c r="B55" s="23" t="s">
        <v>248</v>
      </c>
      <c r="C55" s="23" t="s">
        <v>60</v>
      </c>
      <c r="D55" s="23" t="s">
        <v>249</v>
      </c>
      <c r="E55" s="23" t="s">
        <v>62</v>
      </c>
      <c r="F55" s="26">
        <f>[1]DK!F55</f>
        <v>1.880408742506007</v>
      </c>
      <c r="G55" s="24">
        <f>[1]GB!F55</f>
        <v>2.2295231891000991</v>
      </c>
      <c r="H55" s="24">
        <f>[1]NL!F55</f>
        <v>1.933981131913048</v>
      </c>
      <c r="I55" s="24">
        <f>[1]FR!F55</f>
        <v>2.3959845721892838</v>
      </c>
      <c r="J55" s="24">
        <f>[1]ES!F55</f>
        <v>1.762943527338334</v>
      </c>
      <c r="K55" s="32">
        <v>1.8738968143811421</v>
      </c>
      <c r="L55" s="32">
        <v>2.1352157515204508</v>
      </c>
      <c r="M55" s="35">
        <f t="shared" si="1"/>
        <v>3.4750729468609898E-3</v>
      </c>
      <c r="N55" s="35">
        <f t="shared" si="4"/>
        <v>4.4167638568839464E-2</v>
      </c>
      <c r="O55" s="36"/>
      <c r="P55" s="2"/>
      <c r="Q55" s="2"/>
      <c r="R55" s="2"/>
      <c r="S55" s="2"/>
      <c r="T55" s="2"/>
    </row>
    <row r="56" spans="1:20" x14ac:dyDescent="0.25">
      <c r="A56" s="22" t="s">
        <v>251</v>
      </c>
      <c r="B56" s="23" t="s">
        <v>252</v>
      </c>
      <c r="C56" s="23" t="s">
        <v>60</v>
      </c>
      <c r="D56" s="23" t="s">
        <v>253</v>
      </c>
      <c r="E56" s="23" t="s">
        <v>62</v>
      </c>
      <c r="F56" s="26">
        <f>[1]DK!F56</f>
        <v>5.2023157255598322</v>
      </c>
      <c r="G56" s="24">
        <f>[1]GB!F56</f>
        <v>6.2759117202987902</v>
      </c>
      <c r="H56" s="24">
        <f>[1]NL!F56</f>
        <v>5.4470041601719412</v>
      </c>
      <c r="I56" s="24">
        <f>[1]FR!F56</f>
        <v>6.698014758989066</v>
      </c>
      <c r="J56" s="24">
        <f>[1]ES!F56</f>
        <v>4.8846161017050331</v>
      </c>
      <c r="K56" s="32">
        <v>5.1825455241682548</v>
      </c>
      <c r="L56" s="32">
        <v>5.9979738748348979</v>
      </c>
      <c r="M56" s="35">
        <f t="shared" si="1"/>
        <v>3.8147665658470782E-3</v>
      </c>
      <c r="N56" s="35">
        <f t="shared" si="4"/>
        <v>4.6338622218747648E-2</v>
      </c>
      <c r="O56" s="36"/>
      <c r="P56" s="2"/>
      <c r="Q56" s="2"/>
      <c r="R56" s="2"/>
      <c r="S56" s="2"/>
      <c r="T56" s="2"/>
    </row>
    <row r="57" spans="1:20" x14ac:dyDescent="0.25">
      <c r="A57" s="22" t="s">
        <v>255</v>
      </c>
      <c r="B57" s="23" t="s">
        <v>256</v>
      </c>
      <c r="C57" s="23" t="s">
        <v>60</v>
      </c>
      <c r="D57" s="23" t="s">
        <v>257</v>
      </c>
      <c r="E57" s="23" t="s">
        <v>62</v>
      </c>
      <c r="F57" s="26">
        <f>[1]DK!F57</f>
        <v>1.9281440346335059</v>
      </c>
      <c r="G57" s="24">
        <f>[1]GB!F57</f>
        <v>2.271315133108927</v>
      </c>
      <c r="H57" s="24">
        <f>[1]NL!F57</f>
        <v>2.0572452063227602</v>
      </c>
      <c r="I57" s="24">
        <f>[1]FR!F57</f>
        <v>2.4454605022996798</v>
      </c>
      <c r="J57" s="24">
        <f>[1]ES!F57</f>
        <v>1.7007638338140889</v>
      </c>
      <c r="K57" s="32">
        <v>1.8870855852021939</v>
      </c>
      <c r="L57" s="32">
        <v>2.1503396448252849</v>
      </c>
      <c r="M57" s="35">
        <f t="shared" si="1"/>
        <v>2.175759793476072E-2</v>
      </c>
      <c r="N57" s="35">
        <f t="shared" si="4"/>
        <v>5.6258781525404686E-2</v>
      </c>
      <c r="O57" s="36"/>
      <c r="P57" s="2"/>
      <c r="Q57" s="2"/>
      <c r="R57" s="2"/>
      <c r="S57" s="2"/>
      <c r="T57" s="2"/>
    </row>
    <row r="58" spans="1:20" x14ac:dyDescent="0.25">
      <c r="A58" s="22" t="s">
        <v>259</v>
      </c>
      <c r="B58" s="23" t="s">
        <v>260</v>
      </c>
      <c r="C58" s="23" t="s">
        <v>60</v>
      </c>
      <c r="D58" s="23" t="s">
        <v>261</v>
      </c>
      <c r="E58" s="23" t="s">
        <v>62</v>
      </c>
      <c r="F58" s="26">
        <f>[1]DK!F58</f>
        <v>3.273596398429222</v>
      </c>
      <c r="G58" s="24">
        <f>[1]GB!F58</f>
        <v>3.926554015517993</v>
      </c>
      <c r="H58" s="24">
        <f>[1]NL!F58</f>
        <v>3.404799786396485</v>
      </c>
      <c r="I58" s="24">
        <f>[1]FR!F58</f>
        <v>4.200229959622896</v>
      </c>
      <c r="J58" s="24">
        <f>[1]ES!F58</f>
        <v>3.0721540858000038</v>
      </c>
      <c r="K58" s="32">
        <v>3.2615240308494209</v>
      </c>
      <c r="L58" s="32">
        <v>3.7552330977831958</v>
      </c>
      <c r="M58" s="35">
        <f t="shared" si="1"/>
        <v>3.7014498331496381E-3</v>
      </c>
      <c r="N58" s="35">
        <f t="shared" si="4"/>
        <v>4.5621913014116763E-2</v>
      </c>
      <c r="O58" s="36"/>
      <c r="P58" s="2"/>
      <c r="Q58" s="2"/>
      <c r="R58" s="2"/>
      <c r="S58" s="2"/>
      <c r="T58" s="2"/>
    </row>
    <row r="59" spans="1:20" x14ac:dyDescent="0.25">
      <c r="A59" s="22" t="s">
        <v>263</v>
      </c>
      <c r="B59" s="23" t="s">
        <v>264</v>
      </c>
      <c r="C59" s="23" t="s">
        <v>90</v>
      </c>
      <c r="D59" s="23" t="s">
        <v>265</v>
      </c>
      <c r="E59" s="23" t="s">
        <v>92</v>
      </c>
      <c r="F59" s="26">
        <f>[1]DK!F59</f>
        <v>16.711991860561561</v>
      </c>
      <c r="G59" s="24">
        <f>[1]GB!F59</f>
        <v>11.714876031803261</v>
      </c>
      <c r="H59" s="24">
        <f>[1]NL!F59</f>
        <v>16.182342414324051</v>
      </c>
      <c r="I59" s="24">
        <f>[1]FR!F59</f>
        <v>28.046189555116289</v>
      </c>
      <c r="J59" s="24">
        <f>[1]ES!F59</f>
        <v>25.77979942994175</v>
      </c>
      <c r="K59" s="32">
        <v>13.81351511547172</v>
      </c>
      <c r="L59" s="32">
        <v>10.311088329352749</v>
      </c>
      <c r="M59" s="35">
        <f t="shared" si="1"/>
        <v>0.20982904936654573</v>
      </c>
      <c r="N59" s="35">
        <f t="shared" si="4"/>
        <v>0.13614350470205219</v>
      </c>
      <c r="O59" s="37" t="s">
        <v>2134</v>
      </c>
      <c r="P59" s="2"/>
      <c r="Q59" s="2"/>
      <c r="R59" s="2"/>
      <c r="S59" s="2"/>
      <c r="T59" s="2"/>
    </row>
    <row r="60" spans="1:20" x14ac:dyDescent="0.25">
      <c r="A60" s="22" t="s">
        <v>268</v>
      </c>
      <c r="B60" s="23" t="s">
        <v>269</v>
      </c>
      <c r="C60" s="23" t="s">
        <v>90</v>
      </c>
      <c r="D60" s="23" t="s">
        <v>270</v>
      </c>
      <c r="E60" s="23" t="s">
        <v>92</v>
      </c>
      <c r="F60" s="26">
        <f>[1]DK!F60</f>
        <v>17.282961842073899</v>
      </c>
      <c r="G60" s="24">
        <f>[1]GB!F60</f>
        <v>17.193621585931599</v>
      </c>
      <c r="H60" s="24">
        <f>[1]NL!F60</f>
        <v>16.277732494964489</v>
      </c>
      <c r="I60" s="24">
        <f>[1]FR!F60</f>
        <v>17.44818981026074</v>
      </c>
      <c r="J60" s="24">
        <f>[1]ES!F60</f>
        <v>16.250895555020001</v>
      </c>
      <c r="K60" s="32">
        <v>14.591357032182209</v>
      </c>
      <c r="L60" s="32">
        <v>14.501946716868749</v>
      </c>
      <c r="M60" s="35">
        <f t="shared" si="1"/>
        <v>0.18446569458585491</v>
      </c>
      <c r="N60" s="35">
        <f t="shared" si="4"/>
        <v>0.18560783056331859</v>
      </c>
      <c r="O60" s="36"/>
      <c r="P60" s="2"/>
      <c r="Q60" s="2"/>
      <c r="R60" s="2"/>
      <c r="S60" s="2"/>
      <c r="T60" s="2"/>
    </row>
    <row r="61" spans="1:20" x14ac:dyDescent="0.25">
      <c r="A61" s="22" t="s">
        <v>273</v>
      </c>
      <c r="B61" s="23" t="s">
        <v>274</v>
      </c>
      <c r="C61" s="23" t="s">
        <v>90</v>
      </c>
      <c r="D61" s="23" t="s">
        <v>275</v>
      </c>
      <c r="E61" s="23" t="s">
        <v>92</v>
      </c>
      <c r="F61" s="26">
        <f>[1]DK!F61</f>
        <v>6.9015292541152213</v>
      </c>
      <c r="G61" s="24">
        <f>[1]GB!F61</f>
        <v>6.9759027058995731</v>
      </c>
      <c r="H61" s="24">
        <f>[1]NL!F61</f>
        <v>7.1049359250265667</v>
      </c>
      <c r="I61" s="24">
        <f>[1]FR!F61</f>
        <v>7.2112392472691456</v>
      </c>
      <c r="J61" s="24">
        <f>[1]ES!F61</f>
        <v>7.0893334794583822</v>
      </c>
      <c r="K61" s="32">
        <v>5.4066085264150123</v>
      </c>
      <c r="L61" s="32">
        <v>5.4812008903387746</v>
      </c>
      <c r="M61" s="35">
        <f t="shared" si="1"/>
        <v>0.27649879224591351</v>
      </c>
      <c r="N61" s="35">
        <f t="shared" si="4"/>
        <v>0.27269604699134026</v>
      </c>
      <c r="O61" s="37" t="s">
        <v>2134</v>
      </c>
      <c r="P61" s="2"/>
      <c r="Q61" s="2"/>
      <c r="R61" s="2"/>
      <c r="S61" s="2"/>
      <c r="T61" s="2"/>
    </row>
    <row r="62" spans="1:20" x14ac:dyDescent="0.25">
      <c r="A62" s="22" t="s">
        <v>278</v>
      </c>
      <c r="B62" s="23" t="s">
        <v>279</v>
      </c>
      <c r="C62" s="23" t="s">
        <v>90</v>
      </c>
      <c r="D62" s="23" t="s">
        <v>280</v>
      </c>
      <c r="E62" s="23" t="s">
        <v>92</v>
      </c>
      <c r="F62" s="26">
        <f>[1]DK!F62</f>
        <v>17.297677585925499</v>
      </c>
      <c r="G62" s="24">
        <f>[1]GB!F62</f>
        <v>16.906672761310691</v>
      </c>
      <c r="H62" s="24">
        <f>[1]NL!F62</f>
        <v>15.489795209675</v>
      </c>
      <c r="I62" s="24">
        <f>[1]FR!F62</f>
        <v>17.462466630568692</v>
      </c>
      <c r="J62" s="24">
        <f>[1]ES!F62</f>
        <v>16.499538565422881</v>
      </c>
      <c r="K62" s="32">
        <v>12.44440203283863</v>
      </c>
      <c r="L62" s="32">
        <v>12.052338463211511</v>
      </c>
      <c r="M62" s="35">
        <f t="shared" si="1"/>
        <v>0.38999668608261867</v>
      </c>
      <c r="N62" s="35">
        <f t="shared" si="4"/>
        <v>0.40277115622968296</v>
      </c>
      <c r="O62" s="37" t="s">
        <v>2134</v>
      </c>
      <c r="P62" s="2"/>
      <c r="Q62" s="2"/>
      <c r="R62" s="2"/>
      <c r="S62" s="2"/>
      <c r="T62" s="2"/>
    </row>
    <row r="63" spans="1:20" x14ac:dyDescent="0.25">
      <c r="A63" s="22" t="s">
        <v>283</v>
      </c>
      <c r="B63" s="23" t="s">
        <v>284</v>
      </c>
      <c r="C63" s="23" t="s">
        <v>90</v>
      </c>
      <c r="D63" s="23" t="s">
        <v>285</v>
      </c>
      <c r="E63" s="23" t="s">
        <v>92</v>
      </c>
      <c r="F63" s="26">
        <f>[1]DK!F63</f>
        <v>17.297677585925499</v>
      </c>
      <c r="G63" s="24">
        <f>[1]GB!F63</f>
        <v>16.906672761310691</v>
      </c>
      <c r="H63" s="24">
        <f>[1]NL!F63</f>
        <v>15.489795209675</v>
      </c>
      <c r="I63" s="24">
        <f>[1]FR!F63</f>
        <v>17.462466630568692</v>
      </c>
      <c r="J63" s="24">
        <f>[1]ES!F63</f>
        <v>16.499538565422881</v>
      </c>
      <c r="K63" s="32">
        <v>12.44440203283863</v>
      </c>
      <c r="L63" s="32">
        <v>12.052338463211511</v>
      </c>
      <c r="M63" s="35">
        <f t="shared" si="1"/>
        <v>0.38999668608261867</v>
      </c>
      <c r="N63" s="35">
        <f t="shared" si="4"/>
        <v>0.40277115622968296</v>
      </c>
      <c r="O63" s="37" t="s">
        <v>2134</v>
      </c>
      <c r="P63" s="2"/>
      <c r="Q63" s="2"/>
      <c r="R63" s="2"/>
      <c r="S63" s="2"/>
      <c r="T63" s="2"/>
    </row>
    <row r="64" spans="1:20" x14ac:dyDescent="0.25">
      <c r="A64" s="22" t="s">
        <v>286</v>
      </c>
      <c r="B64" s="23" t="s">
        <v>287</v>
      </c>
      <c r="C64" s="23" t="s">
        <v>60</v>
      </c>
      <c r="D64" s="23" t="s">
        <v>288</v>
      </c>
      <c r="E64" s="23" t="s">
        <v>62</v>
      </c>
      <c r="F64" s="26">
        <f>[1]DK!F64</f>
        <v>32.768362435562231</v>
      </c>
      <c r="G64" s="24">
        <f>[1]GB!F64</f>
        <v>0</v>
      </c>
      <c r="H64" s="24">
        <f>[1]NL!F64</f>
        <v>0</v>
      </c>
      <c r="I64" s="24">
        <f>[1]FR!F64</f>
        <v>0</v>
      </c>
      <c r="J64" s="24">
        <f>[1]ES!F64</f>
        <v>0</v>
      </c>
      <c r="K64" s="32">
        <v>28.527327704279031</v>
      </c>
      <c r="L64" s="32">
        <v>29.310663673885418</v>
      </c>
      <c r="M64" s="35">
        <f t="shared" si="1"/>
        <v>0.14866568559266261</v>
      </c>
      <c r="N64" s="38"/>
      <c r="O64" s="36"/>
      <c r="P64" s="2"/>
      <c r="Q64" s="2"/>
      <c r="R64" s="2"/>
      <c r="S64" s="2"/>
      <c r="T64" s="2"/>
    </row>
    <row r="65" spans="1:20" x14ac:dyDescent="0.25">
      <c r="A65" s="22" t="s">
        <v>290</v>
      </c>
      <c r="B65" s="23" t="s">
        <v>291</v>
      </c>
      <c r="C65" s="23" t="s">
        <v>60</v>
      </c>
      <c r="D65" s="23" t="s">
        <v>292</v>
      </c>
      <c r="E65" s="23" t="s">
        <v>62</v>
      </c>
      <c r="F65" s="26">
        <f>[1]DK!F65</f>
        <v>49.160104895652999</v>
      </c>
      <c r="G65" s="24">
        <f>[1]GB!F65</f>
        <v>46.420698715144439</v>
      </c>
      <c r="H65" s="24">
        <f>[1]NL!F65</f>
        <v>47.657971991629587</v>
      </c>
      <c r="I65" s="24">
        <f>[1]FR!F65</f>
        <v>46.800314652473787</v>
      </c>
      <c r="J65" s="24">
        <f>[1]ES!F65</f>
        <v>0</v>
      </c>
      <c r="K65" s="32">
        <v>40.536089736878061</v>
      </c>
      <c r="L65" s="32">
        <v>38.946788769699559</v>
      </c>
      <c r="M65" s="35">
        <f t="shared" si="1"/>
        <v>0.21274906422286619</v>
      </c>
      <c r="N65" s="35">
        <f>(G65-L65)/L65</f>
        <v>0.19190054383275756</v>
      </c>
      <c r="O65" s="37" t="s">
        <v>2134</v>
      </c>
      <c r="P65" s="2"/>
      <c r="Q65" s="2"/>
      <c r="R65" s="2"/>
      <c r="S65" s="2"/>
      <c r="T65" s="2"/>
    </row>
    <row r="66" spans="1:20" x14ac:dyDescent="0.25">
      <c r="A66" s="22" t="s">
        <v>294</v>
      </c>
      <c r="B66" s="23" t="s">
        <v>295</v>
      </c>
      <c r="C66" s="23" t="s">
        <v>60</v>
      </c>
      <c r="D66" s="23" t="s">
        <v>296</v>
      </c>
      <c r="E66" s="23" t="s">
        <v>62</v>
      </c>
      <c r="F66" s="26">
        <f>[1]DK!F66</f>
        <v>4.2797175043176718</v>
      </c>
      <c r="G66" s="27"/>
      <c r="H66" s="27"/>
      <c r="I66" s="27"/>
      <c r="J66" s="27"/>
      <c r="K66" s="32">
        <v>4.2820193903546153</v>
      </c>
      <c r="L66" s="32">
        <v>4.0944310552124241</v>
      </c>
      <c r="M66" s="35">
        <f t="shared" si="1"/>
        <v>-5.3757020393895233E-4</v>
      </c>
      <c r="N66" s="38"/>
      <c r="O66" s="36"/>
      <c r="P66" s="2"/>
      <c r="Q66" s="2"/>
      <c r="R66" s="2"/>
      <c r="S66" s="2"/>
      <c r="T66" s="2"/>
    </row>
    <row r="67" spans="1:20" x14ac:dyDescent="0.25">
      <c r="A67" s="22" t="s">
        <v>298</v>
      </c>
      <c r="B67" s="23" t="s">
        <v>299</v>
      </c>
      <c r="C67" s="23" t="s">
        <v>300</v>
      </c>
      <c r="D67" s="23" t="s">
        <v>301</v>
      </c>
      <c r="E67" s="23" t="s">
        <v>302</v>
      </c>
      <c r="F67" s="26">
        <f>[1]DK!F67</f>
        <v>3.4287174699694738</v>
      </c>
      <c r="G67" s="24">
        <f>[1]GB!F67</f>
        <v>3.428527103788293</v>
      </c>
      <c r="H67" s="24">
        <f>[1]NL!F67</f>
        <v>3.453265254000268</v>
      </c>
      <c r="I67" s="24">
        <f>[1]FR!F67</f>
        <v>3.5391120223118948</v>
      </c>
      <c r="J67" s="24">
        <f>[1]ES!F67</f>
        <v>3.3447263509526381</v>
      </c>
      <c r="K67" s="32">
        <v>3.830673923127105</v>
      </c>
      <c r="L67" s="32">
        <v>3.829641998798571</v>
      </c>
      <c r="M67" s="35">
        <f t="shared" si="1"/>
        <v>-0.10493100201791671</v>
      </c>
      <c r="N67" s="35">
        <f>(G67-L67)/L67</f>
        <v>-0.10473952790786063</v>
      </c>
      <c r="O67" s="36"/>
      <c r="P67" s="2"/>
      <c r="Q67" s="2"/>
      <c r="R67" s="2"/>
      <c r="S67" s="2"/>
      <c r="T67" s="2"/>
    </row>
    <row r="68" spans="1:20" x14ac:dyDescent="0.25">
      <c r="A68" s="22" t="s">
        <v>305</v>
      </c>
      <c r="B68" s="23" t="s">
        <v>306</v>
      </c>
      <c r="C68" s="23" t="s">
        <v>300</v>
      </c>
      <c r="D68" s="23" t="s">
        <v>307</v>
      </c>
      <c r="E68" s="23" t="s">
        <v>302</v>
      </c>
      <c r="F68" s="26">
        <f>[1]DK!F68</f>
        <v>3.1092898010826331</v>
      </c>
      <c r="G68" s="27"/>
      <c r="H68" s="27"/>
      <c r="I68" s="27"/>
      <c r="J68" s="27"/>
      <c r="K68" s="32">
        <v>3.5086256280193</v>
      </c>
      <c r="L68" s="32">
        <v>3.5517592236807851</v>
      </c>
      <c r="M68" s="35">
        <f t="shared" si="1"/>
        <v>-0.11381545632786738</v>
      </c>
      <c r="N68" s="38"/>
      <c r="O68" s="36"/>
      <c r="P68" s="2"/>
      <c r="Q68" s="2"/>
      <c r="R68" s="2"/>
      <c r="S68" s="2"/>
      <c r="T68" s="2"/>
    </row>
    <row r="69" spans="1:20" x14ac:dyDescent="0.25">
      <c r="A69" s="22" t="s">
        <v>309</v>
      </c>
      <c r="B69" s="23" t="s">
        <v>310</v>
      </c>
      <c r="C69" s="23" t="s">
        <v>90</v>
      </c>
      <c r="D69" s="23" t="s">
        <v>311</v>
      </c>
      <c r="E69" s="23" t="s">
        <v>92</v>
      </c>
      <c r="F69" s="26">
        <f>[1]DK!F69</f>
        <v>9.6209419761384579E-4</v>
      </c>
      <c r="G69" s="27"/>
      <c r="H69" s="27"/>
      <c r="I69" s="27"/>
      <c r="J69" s="27"/>
      <c r="K69" s="32">
        <v>9.6374520250210754E-4</v>
      </c>
      <c r="L69" s="32">
        <v>5.6344222382092364E-4</v>
      </c>
      <c r="M69" s="35">
        <f t="shared" si="1"/>
        <v>-1.7131134702153218E-3</v>
      </c>
      <c r="N69" s="35">
        <f>(G69-L69)/L69</f>
        <v>-1</v>
      </c>
      <c r="O69" s="36"/>
      <c r="P69" s="2"/>
      <c r="Q69" s="2"/>
      <c r="R69" s="2"/>
      <c r="S69" s="2"/>
      <c r="T69" s="2"/>
    </row>
    <row r="70" spans="1:20" x14ac:dyDescent="0.25">
      <c r="A70" s="22" t="s">
        <v>313</v>
      </c>
      <c r="B70" s="23" t="s">
        <v>314</v>
      </c>
      <c r="C70" s="23" t="s">
        <v>60</v>
      </c>
      <c r="D70" s="23" t="s">
        <v>315</v>
      </c>
      <c r="E70" s="23" t="s">
        <v>62</v>
      </c>
      <c r="F70" s="26">
        <f>[1]DK!F70</f>
        <v>3.2735963984292158</v>
      </c>
      <c r="G70" s="24">
        <f>[1]GB!F70</f>
        <v>3.9265540155179952</v>
      </c>
      <c r="H70" s="24">
        <f>[1]NL!F70</f>
        <v>3.397469204728822</v>
      </c>
      <c r="I70" s="24">
        <f>[1]FR!F70</f>
        <v>4.200229959622896</v>
      </c>
      <c r="J70" s="24">
        <f>[1]ES!F70</f>
        <v>3.072154085800006</v>
      </c>
      <c r="K70" s="32">
        <v>3.26152403084942</v>
      </c>
      <c r="L70" s="32">
        <v>3.7552330977832029</v>
      </c>
      <c r="M70" s="35">
        <f t="shared" si="1"/>
        <v>3.7014498331480053E-3</v>
      </c>
      <c r="N70" s="35">
        <f>(G70-L70)/L70</f>
        <v>4.5621913014115376E-2</v>
      </c>
      <c r="O70" s="36"/>
      <c r="P70" s="2"/>
      <c r="Q70" s="2"/>
      <c r="R70" s="2"/>
      <c r="S70" s="2"/>
      <c r="T70" s="2"/>
    </row>
    <row r="71" spans="1:20" x14ac:dyDescent="0.25">
      <c r="A71" s="22" t="s">
        <v>317</v>
      </c>
      <c r="B71" s="23" t="s">
        <v>318</v>
      </c>
      <c r="C71" s="23" t="s">
        <v>60</v>
      </c>
      <c r="D71" s="23" t="s">
        <v>319</v>
      </c>
      <c r="E71" s="23" t="s">
        <v>62</v>
      </c>
      <c r="F71" s="26">
        <f>[1]DK!F71</f>
        <v>3.2735963984292158</v>
      </c>
      <c r="G71" s="27"/>
      <c r="H71" s="27"/>
      <c r="I71" s="27"/>
      <c r="J71" s="27"/>
      <c r="K71" s="32">
        <v>3.26152403084942</v>
      </c>
      <c r="L71" s="32">
        <v>3.7552330977832029</v>
      </c>
      <c r="M71" s="35">
        <f t="shared" si="1"/>
        <v>3.7014498331480053E-3</v>
      </c>
      <c r="N71" s="38"/>
      <c r="O71" s="36"/>
      <c r="P71" s="2"/>
      <c r="Q71" s="2"/>
      <c r="R71" s="2"/>
      <c r="S71" s="2"/>
      <c r="T71" s="2"/>
    </row>
    <row r="72" spans="1:20" x14ac:dyDescent="0.25">
      <c r="A72" s="22" t="s">
        <v>321</v>
      </c>
      <c r="B72" s="23" t="s">
        <v>322</v>
      </c>
      <c r="C72" s="23" t="s">
        <v>300</v>
      </c>
      <c r="D72" s="23" t="s">
        <v>323</v>
      </c>
      <c r="E72" s="23" t="s">
        <v>302</v>
      </c>
      <c r="F72" s="26">
        <f>[1]DK!F72</f>
        <v>2.3372482285064211</v>
      </c>
      <c r="G72" s="27"/>
      <c r="H72" s="27"/>
      <c r="I72" s="27"/>
      <c r="J72" s="27"/>
      <c r="K72" s="32">
        <v>2.7088125164815811</v>
      </c>
      <c r="L72" s="32">
        <v>2.7805736288632121</v>
      </c>
      <c r="M72" s="35">
        <f t="shared" si="1"/>
        <v>-0.13716869872477438</v>
      </c>
      <c r="N72" s="38"/>
      <c r="O72" s="36"/>
      <c r="P72" s="2"/>
      <c r="Q72" s="2"/>
      <c r="R72" s="2"/>
      <c r="S72" s="2"/>
      <c r="T72" s="2"/>
    </row>
    <row r="73" spans="1:20" x14ac:dyDescent="0.25">
      <c r="A73" s="22" t="s">
        <v>325</v>
      </c>
      <c r="B73" s="23" t="s">
        <v>326</v>
      </c>
      <c r="C73" s="23" t="s">
        <v>300</v>
      </c>
      <c r="D73" s="23" t="s">
        <v>327</v>
      </c>
      <c r="E73" s="23" t="s">
        <v>302</v>
      </c>
      <c r="F73" s="26">
        <f>[1]DK!F73</f>
        <v>1.8550841987572759</v>
      </c>
      <c r="G73" s="27"/>
      <c r="H73" s="27"/>
      <c r="I73" s="27"/>
      <c r="J73" s="27"/>
      <c r="K73" s="32">
        <v>1.935469783963321</v>
      </c>
      <c r="L73" s="32">
        <v>1.825737407581884</v>
      </c>
      <c r="M73" s="35">
        <f t="shared" ref="M73:M136" si="5">(F73-K73)/K73</f>
        <v>-4.1532854644435249E-2</v>
      </c>
      <c r="N73" s="38"/>
      <c r="O73" s="36"/>
      <c r="P73" s="2"/>
      <c r="Q73" s="2"/>
      <c r="R73" s="2"/>
      <c r="S73" s="2"/>
      <c r="T73" s="2"/>
    </row>
    <row r="74" spans="1:20" x14ac:dyDescent="0.25">
      <c r="A74" s="22" t="s">
        <v>330</v>
      </c>
      <c r="B74" s="23" t="s">
        <v>331</v>
      </c>
      <c r="C74" s="23" t="s">
        <v>300</v>
      </c>
      <c r="D74" s="23" t="s">
        <v>332</v>
      </c>
      <c r="E74" s="23" t="s">
        <v>302</v>
      </c>
      <c r="F74" s="26">
        <f>[1]DK!F74</f>
        <v>3.1302563183701779</v>
      </c>
      <c r="G74" s="27"/>
      <c r="H74" s="27"/>
      <c r="I74" s="27"/>
      <c r="J74" s="27"/>
      <c r="K74" s="32">
        <v>3.480013650856788</v>
      </c>
      <c r="L74" s="32">
        <v>3.5020306709501532</v>
      </c>
      <c r="M74" s="35">
        <f t="shared" si="5"/>
        <v>-0.10050458635428025</v>
      </c>
      <c r="N74" s="38"/>
      <c r="O74" s="36"/>
      <c r="P74" s="2"/>
      <c r="Q74" s="2"/>
      <c r="R74" s="2"/>
      <c r="S74" s="2"/>
      <c r="T74" s="2"/>
    </row>
    <row r="75" spans="1:20" x14ac:dyDescent="0.25">
      <c r="A75" s="22" t="s">
        <v>334</v>
      </c>
      <c r="B75" s="23" t="s">
        <v>335</v>
      </c>
      <c r="C75" s="23" t="s">
        <v>300</v>
      </c>
      <c r="D75" s="23" t="s">
        <v>336</v>
      </c>
      <c r="E75" s="23" t="s">
        <v>302</v>
      </c>
      <c r="F75" s="26">
        <f>[1]DK!F75</f>
        <v>3.1302563183701779</v>
      </c>
      <c r="G75" s="27"/>
      <c r="H75" s="27"/>
      <c r="I75" s="27"/>
      <c r="J75" s="27"/>
      <c r="K75" s="32">
        <v>3.480013650856788</v>
      </c>
      <c r="L75" s="32">
        <v>3.5020306709501532</v>
      </c>
      <c r="M75" s="35">
        <f t="shared" si="5"/>
        <v>-0.10050458635428025</v>
      </c>
      <c r="N75" s="38"/>
      <c r="O75" s="36"/>
      <c r="P75" s="2"/>
      <c r="Q75" s="2"/>
      <c r="R75" s="2"/>
      <c r="S75" s="2"/>
      <c r="T75" s="2"/>
    </row>
    <row r="76" spans="1:20" x14ac:dyDescent="0.25">
      <c r="A76" s="22" t="s">
        <v>337</v>
      </c>
      <c r="B76" s="23" t="s">
        <v>338</v>
      </c>
      <c r="C76" s="23" t="s">
        <v>176</v>
      </c>
      <c r="D76" s="23" t="s">
        <v>339</v>
      </c>
      <c r="E76" s="23" t="s">
        <v>178</v>
      </c>
      <c r="F76" s="26">
        <f>[1]DK!F76</f>
        <v>0.72793360336428636</v>
      </c>
      <c r="G76" s="24">
        <f>[1]GB!F76</f>
        <v>0.51142961290121303</v>
      </c>
      <c r="H76" s="24">
        <f>[1]NL!F76</f>
        <v>0.77527973595298871</v>
      </c>
      <c r="I76" s="24">
        <f>[1]FR!F76</f>
        <v>0.91936258543444493</v>
      </c>
      <c r="J76" s="24">
        <f>[1]ES!F76</f>
        <v>0.7205627773543074</v>
      </c>
      <c r="K76" s="32">
        <v>0.89337270767497445</v>
      </c>
      <c r="L76" s="32">
        <v>0.65634592472856346</v>
      </c>
      <c r="M76" s="35">
        <f t="shared" si="5"/>
        <v>-0.18518486505060988</v>
      </c>
      <c r="N76" s="35">
        <f t="shared" ref="N76:N81" si="6">(G76-L76)/L76</f>
        <v>-0.22079258264196827</v>
      </c>
      <c r="O76" s="37" t="s">
        <v>2134</v>
      </c>
      <c r="P76" s="2"/>
      <c r="Q76" s="2"/>
      <c r="R76" s="2"/>
      <c r="S76" s="2"/>
      <c r="T76" s="2"/>
    </row>
    <row r="77" spans="1:20" x14ac:dyDescent="0.25">
      <c r="A77" s="22" t="s">
        <v>342</v>
      </c>
      <c r="B77" s="23" t="s">
        <v>343</v>
      </c>
      <c r="C77" s="23" t="s">
        <v>176</v>
      </c>
      <c r="D77" s="23" t="s">
        <v>344</v>
      </c>
      <c r="E77" s="23" t="s">
        <v>178</v>
      </c>
      <c r="F77" s="26">
        <f>[1]DK!F77</f>
        <v>1.569584465987842</v>
      </c>
      <c r="G77" s="24">
        <f>[1]GB!F77</f>
        <v>1.3951044191067301</v>
      </c>
      <c r="H77" s="24">
        <f>[1]NL!F77</f>
        <v>1.593295715083652</v>
      </c>
      <c r="I77" s="24">
        <f>[1]FR!F77</f>
        <v>1.728766766127523</v>
      </c>
      <c r="J77" s="24">
        <f>[1]ES!F77</f>
        <v>1.524981460056124</v>
      </c>
      <c r="K77" s="32">
        <v>1.854380431277217</v>
      </c>
      <c r="L77" s="32">
        <v>1.664370031786804</v>
      </c>
      <c r="M77" s="35">
        <f t="shared" si="5"/>
        <v>-0.1535801179120618</v>
      </c>
      <c r="N77" s="35">
        <f t="shared" si="6"/>
        <v>-0.16178230053265297</v>
      </c>
      <c r="O77" s="36"/>
      <c r="P77" s="2"/>
      <c r="Q77" s="2"/>
      <c r="R77" s="2"/>
      <c r="S77" s="2"/>
      <c r="T77" s="2"/>
    </row>
    <row r="78" spans="1:20" x14ac:dyDescent="0.25">
      <c r="A78" s="22" t="s">
        <v>346</v>
      </c>
      <c r="B78" s="23" t="s">
        <v>347</v>
      </c>
      <c r="C78" s="23" t="s">
        <v>176</v>
      </c>
      <c r="D78" s="23" t="s">
        <v>348</v>
      </c>
      <c r="E78" s="23" t="s">
        <v>178</v>
      </c>
      <c r="F78" s="26">
        <f>[1]DK!F78</f>
        <v>1.0337918787004889</v>
      </c>
      <c r="G78" s="24">
        <f>[1]GB!F78</f>
        <v>0.58491294099746571</v>
      </c>
      <c r="H78" s="24">
        <f>[1]NL!F78</f>
        <v>1.1553930440444251</v>
      </c>
      <c r="I78" s="24">
        <f>[1]FR!F78</f>
        <v>1.3919959340717669</v>
      </c>
      <c r="J78" s="24">
        <f>[1]ES!F78</f>
        <v>1.1310065699478311</v>
      </c>
      <c r="K78" s="32">
        <v>1.3163873160072661</v>
      </c>
      <c r="L78" s="32">
        <v>0.80033176919947802</v>
      </c>
      <c r="M78" s="35">
        <f t="shared" si="5"/>
        <v>-0.21467499258798489</v>
      </c>
      <c r="N78" s="35">
        <f t="shared" si="6"/>
        <v>-0.26916191071295636</v>
      </c>
      <c r="O78" s="37" t="s">
        <v>2134</v>
      </c>
      <c r="P78" s="2"/>
      <c r="Q78" s="2"/>
      <c r="R78" s="2"/>
      <c r="S78" s="2"/>
      <c r="T78" s="2"/>
    </row>
    <row r="79" spans="1:20" x14ac:dyDescent="0.25">
      <c r="A79" s="22" t="s">
        <v>350</v>
      </c>
      <c r="B79" s="23" t="s">
        <v>351</v>
      </c>
      <c r="C79" s="23" t="s">
        <v>176</v>
      </c>
      <c r="D79" s="23" t="s">
        <v>352</v>
      </c>
      <c r="E79" s="23" t="s">
        <v>178</v>
      </c>
      <c r="F79" s="26">
        <f>[1]DK!F79</f>
        <v>5.4114824817492462</v>
      </c>
      <c r="G79" s="24">
        <f>[1]GB!F79</f>
        <v>4.1135509084285742</v>
      </c>
      <c r="H79" s="24">
        <f>[1]NL!F79</f>
        <v>6.4855865851608812</v>
      </c>
      <c r="I79" s="24">
        <f>[1]FR!F79</f>
        <v>6.950347650885762</v>
      </c>
      <c r="J79" s="24">
        <f>[1]ES!F79</f>
        <v>6.8389287510395889</v>
      </c>
      <c r="K79" s="32">
        <v>6.6310701675973069</v>
      </c>
      <c r="L79" s="32">
        <v>4.9764908373322312</v>
      </c>
      <c r="M79" s="35">
        <f t="shared" si="5"/>
        <v>-0.18392019010861477</v>
      </c>
      <c r="N79" s="35">
        <f t="shared" si="6"/>
        <v>-0.1734032990536474</v>
      </c>
      <c r="O79" s="37"/>
      <c r="P79" s="2"/>
      <c r="Q79" s="2"/>
      <c r="R79" s="2"/>
      <c r="S79" s="2"/>
      <c r="T79" s="2"/>
    </row>
    <row r="80" spans="1:20" x14ac:dyDescent="0.25">
      <c r="A80" s="22" t="s">
        <v>355</v>
      </c>
      <c r="B80" s="23" t="s">
        <v>356</v>
      </c>
      <c r="C80" s="23" t="s">
        <v>176</v>
      </c>
      <c r="D80" s="23" t="s">
        <v>357</v>
      </c>
      <c r="E80" s="23" t="s">
        <v>178</v>
      </c>
      <c r="F80" s="26">
        <f>[1]DK!F80</f>
        <v>5.4114824817492462</v>
      </c>
      <c r="G80" s="24">
        <f>[1]GB!F80</f>
        <v>4.1135509084285742</v>
      </c>
      <c r="H80" s="24">
        <f>[1]NL!F80</f>
        <v>6.4855865851608812</v>
      </c>
      <c r="I80" s="24">
        <f>[1]FR!F80</f>
        <v>6.950347650885762</v>
      </c>
      <c r="J80" s="24">
        <f>[1]ES!F80</f>
        <v>6.8389287510395889</v>
      </c>
      <c r="K80" s="32">
        <v>6.6310701675973069</v>
      </c>
      <c r="L80" s="32">
        <v>4.9764908373322312</v>
      </c>
      <c r="M80" s="35">
        <f t="shared" si="5"/>
        <v>-0.18392019010861477</v>
      </c>
      <c r="N80" s="35">
        <f t="shared" si="6"/>
        <v>-0.1734032990536474</v>
      </c>
      <c r="O80" s="37"/>
      <c r="P80" s="2"/>
      <c r="Q80" s="2"/>
      <c r="R80" s="2"/>
      <c r="S80" s="2"/>
      <c r="T80" s="2"/>
    </row>
    <row r="81" spans="1:20" x14ac:dyDescent="0.25">
      <c r="A81" s="22" t="s">
        <v>358</v>
      </c>
      <c r="B81" s="23" t="s">
        <v>359</v>
      </c>
      <c r="C81" s="23" t="s">
        <v>176</v>
      </c>
      <c r="D81" s="23" t="s">
        <v>360</v>
      </c>
      <c r="E81" s="23" t="s">
        <v>178</v>
      </c>
      <c r="F81" s="26">
        <f>[1]DK!F81</f>
        <v>5.4114824817492462</v>
      </c>
      <c r="G81" s="24">
        <f>[1]GB!F81</f>
        <v>4.1135509084285742</v>
      </c>
      <c r="H81" s="24">
        <f>[1]NL!F81</f>
        <v>6.4855865851608812</v>
      </c>
      <c r="I81" s="24">
        <f>[1]FR!F81</f>
        <v>6.950347650885762</v>
      </c>
      <c r="J81" s="24">
        <f>[1]ES!F81</f>
        <v>6.8389287510395889</v>
      </c>
      <c r="K81" s="32">
        <v>6.6310701675973069</v>
      </c>
      <c r="L81" s="32">
        <v>4.9764908373322312</v>
      </c>
      <c r="M81" s="35">
        <f t="shared" si="5"/>
        <v>-0.18392019010861477</v>
      </c>
      <c r="N81" s="35">
        <f t="shared" si="6"/>
        <v>-0.1734032990536474</v>
      </c>
      <c r="O81" s="37"/>
      <c r="P81" s="2"/>
      <c r="Q81" s="2"/>
      <c r="R81" s="2"/>
      <c r="S81" s="2"/>
      <c r="T81" s="2"/>
    </row>
    <row r="82" spans="1:20" x14ac:dyDescent="0.25">
      <c r="A82" s="22" t="s">
        <v>361</v>
      </c>
      <c r="B82" s="23" t="s">
        <v>362</v>
      </c>
      <c r="C82" s="23" t="s">
        <v>363</v>
      </c>
      <c r="D82" s="23" t="s">
        <v>364</v>
      </c>
      <c r="E82" s="23" t="s">
        <v>365</v>
      </c>
      <c r="F82" s="26">
        <f>[1]DK!F82</f>
        <v>5.3531782596115232</v>
      </c>
      <c r="G82" s="27"/>
      <c r="H82" s="27"/>
      <c r="I82" s="27"/>
      <c r="J82" s="27"/>
      <c r="K82" s="32">
        <v>6.0430714406374317</v>
      </c>
      <c r="L82" s="32">
        <v>6.1745836209531806</v>
      </c>
      <c r="M82" s="35">
        <f t="shared" si="5"/>
        <v>-0.11416267171468979</v>
      </c>
      <c r="N82" s="38"/>
      <c r="O82" s="36"/>
      <c r="P82" s="2"/>
      <c r="Q82" s="2"/>
      <c r="R82" s="2"/>
      <c r="S82" s="2"/>
      <c r="T82" s="2"/>
    </row>
    <row r="83" spans="1:20" x14ac:dyDescent="0.25">
      <c r="A83" s="22" t="s">
        <v>367</v>
      </c>
      <c r="B83" s="23" t="s">
        <v>368</v>
      </c>
      <c r="C83" s="23" t="s">
        <v>363</v>
      </c>
      <c r="D83" s="23" t="s">
        <v>369</v>
      </c>
      <c r="E83" s="23" t="s">
        <v>365</v>
      </c>
      <c r="F83" s="26">
        <f>[1]DK!F83</f>
        <v>2.187363132796603</v>
      </c>
      <c r="G83" s="27"/>
      <c r="H83" s="27"/>
      <c r="I83" s="27"/>
      <c r="J83" s="27"/>
      <c r="K83" s="32">
        <v>2.6482482132642402</v>
      </c>
      <c r="L83" s="32">
        <v>2.5915596918421229</v>
      </c>
      <c r="M83" s="35">
        <f t="shared" si="5"/>
        <v>-0.17403394370633735</v>
      </c>
      <c r="N83" s="38"/>
      <c r="O83" s="36"/>
      <c r="P83" s="2"/>
      <c r="Q83" s="2"/>
      <c r="R83" s="2"/>
      <c r="S83" s="2"/>
      <c r="T83" s="2"/>
    </row>
    <row r="84" spans="1:20" x14ac:dyDescent="0.25">
      <c r="A84" s="22" t="s">
        <v>372</v>
      </c>
      <c r="B84" s="23" t="s">
        <v>373</v>
      </c>
      <c r="C84" s="23" t="s">
        <v>363</v>
      </c>
      <c r="D84" s="23" t="s">
        <v>374</v>
      </c>
      <c r="E84" s="23" t="s">
        <v>365</v>
      </c>
      <c r="F84" s="26">
        <f>[1]DK!F84</f>
        <v>2.8422407615504999</v>
      </c>
      <c r="G84" s="27"/>
      <c r="H84" s="27"/>
      <c r="I84" s="27"/>
      <c r="J84" s="27"/>
      <c r="K84" s="32">
        <v>3.512295083774303</v>
      </c>
      <c r="L84" s="32">
        <v>3.574026428474443</v>
      </c>
      <c r="M84" s="35">
        <f t="shared" si="5"/>
        <v>-0.1907739259492299</v>
      </c>
      <c r="N84" s="38"/>
      <c r="O84" s="36"/>
      <c r="P84" s="2"/>
      <c r="Q84" s="2"/>
      <c r="R84" s="2"/>
      <c r="S84" s="2"/>
      <c r="T84" s="2"/>
    </row>
    <row r="85" spans="1:20" x14ac:dyDescent="0.25">
      <c r="A85" s="22" t="s">
        <v>377</v>
      </c>
      <c r="B85" s="23" t="s">
        <v>378</v>
      </c>
      <c r="C85" s="23" t="s">
        <v>363</v>
      </c>
      <c r="D85" s="23" t="s">
        <v>379</v>
      </c>
      <c r="E85" s="23" t="s">
        <v>365</v>
      </c>
      <c r="F85" s="26">
        <f>[1]DK!F85</f>
        <v>9.0343034147865815</v>
      </c>
      <c r="G85" s="24">
        <f>[1]GB!F85</f>
        <v>10.59795699911686</v>
      </c>
      <c r="H85" s="24">
        <f>[1]NL!F85</f>
        <v>10.653446531808861</v>
      </c>
      <c r="I85" s="24">
        <f>[1]FR!F85</f>
        <v>12.777629696535771</v>
      </c>
      <c r="J85" s="24">
        <f>[1]ES!F85</f>
        <v>11.087241768605869</v>
      </c>
      <c r="K85" s="32">
        <v>10.39120486656171</v>
      </c>
      <c r="L85" s="32">
        <v>11.958212042134541</v>
      </c>
      <c r="M85" s="35">
        <f t="shared" si="5"/>
        <v>-0.13058172456416076</v>
      </c>
      <c r="N85" s="35">
        <f>(G85-L85)/L85</f>
        <v>-0.11375070438831883</v>
      </c>
      <c r="O85" s="36"/>
      <c r="P85" s="2"/>
      <c r="Q85" s="2"/>
      <c r="R85" s="2"/>
      <c r="S85" s="2"/>
      <c r="T85" s="2"/>
    </row>
    <row r="86" spans="1:20" x14ac:dyDescent="0.25">
      <c r="A86" s="22" t="s">
        <v>382</v>
      </c>
      <c r="B86" s="23" t="s">
        <v>383</v>
      </c>
      <c r="C86" s="23" t="s">
        <v>363</v>
      </c>
      <c r="D86" s="23" t="s">
        <v>384</v>
      </c>
      <c r="E86" s="23" t="s">
        <v>365</v>
      </c>
      <c r="F86" s="26">
        <f>[1]DK!F86</f>
        <v>4.2403892229901787</v>
      </c>
      <c r="G86" s="24">
        <f>[1]GB!F86</f>
        <v>4.3966218963684458</v>
      </c>
      <c r="H86" s="24">
        <f>[1]NL!F86</f>
        <v>5.046628182951606</v>
      </c>
      <c r="I86" s="24">
        <f>[1]FR!F86</f>
        <v>4.1826758523941621</v>
      </c>
      <c r="J86" s="24">
        <f>[1]ES!F86</f>
        <v>3.5545718154509669</v>
      </c>
      <c r="K86" s="32">
        <v>5.027506458496255</v>
      </c>
      <c r="L86" s="32">
        <v>5.1848472851999832</v>
      </c>
      <c r="M86" s="35">
        <f t="shared" si="5"/>
        <v>-0.15656215302834356</v>
      </c>
      <c r="N86" s="35">
        <f>(G86-L86)/L86</f>
        <v>-0.15202480333056423</v>
      </c>
      <c r="O86" s="36"/>
      <c r="P86" s="2"/>
      <c r="Q86" s="2"/>
      <c r="R86" s="2"/>
      <c r="S86" s="2"/>
      <c r="T86" s="2"/>
    </row>
    <row r="87" spans="1:20" x14ac:dyDescent="0.25">
      <c r="A87" s="22" t="s">
        <v>387</v>
      </c>
      <c r="B87" s="23" t="s">
        <v>388</v>
      </c>
      <c r="C87" s="23" t="s">
        <v>363</v>
      </c>
      <c r="D87" s="23" t="s">
        <v>389</v>
      </c>
      <c r="E87" s="23" t="s">
        <v>365</v>
      </c>
      <c r="F87" s="26">
        <f>[1]DK!F87</f>
        <v>9.7105684884817638</v>
      </c>
      <c r="G87" s="24">
        <f>[1]GB!F87</f>
        <v>9.9594041963884354</v>
      </c>
      <c r="H87" s="24">
        <f>[1]NL!F87</f>
        <v>10.696065182438121</v>
      </c>
      <c r="I87" s="24">
        <f>[1]FR!F87</f>
        <v>9.7147615365059927</v>
      </c>
      <c r="J87" s="24">
        <f>[1]ES!F87</f>
        <v>8.996445679843438</v>
      </c>
      <c r="K87" s="32">
        <v>10.11239778349198</v>
      </c>
      <c r="L87" s="32">
        <v>10.36274258694999</v>
      </c>
      <c r="M87" s="35">
        <f t="shared" si="5"/>
        <v>-3.9736302271077995E-2</v>
      </c>
      <c r="N87" s="35">
        <f>(G87-L87)/L87</f>
        <v>-3.8921973326779977E-2</v>
      </c>
      <c r="O87" s="36"/>
      <c r="P87" s="2"/>
      <c r="Q87" s="2"/>
      <c r="R87" s="2"/>
      <c r="S87" s="2"/>
      <c r="T87" s="2"/>
    </row>
    <row r="88" spans="1:20" x14ac:dyDescent="0.25">
      <c r="A88" s="22" t="s">
        <v>391</v>
      </c>
      <c r="B88" s="23" t="s">
        <v>392</v>
      </c>
      <c r="C88" s="23" t="s">
        <v>363</v>
      </c>
      <c r="D88" s="23" t="s">
        <v>393</v>
      </c>
      <c r="E88" s="23" t="s">
        <v>365</v>
      </c>
      <c r="F88" s="26">
        <f>[1]DK!F88</f>
        <v>2.411148379181923</v>
      </c>
      <c r="G88" s="24">
        <f>[1]GB!F88</f>
        <v>2.4008058465130202</v>
      </c>
      <c r="H88" s="24">
        <f>[1]NL!F88</f>
        <v>2.203261805037978</v>
      </c>
      <c r="I88" s="24">
        <f>[1]FR!F88</f>
        <v>2.3913410878188159</v>
      </c>
      <c r="J88" s="24">
        <f>[1]ES!F88</f>
        <v>2.1063135199008469</v>
      </c>
      <c r="K88" s="32">
        <v>2.797307742099838</v>
      </c>
      <c r="L88" s="32">
        <v>2.7274046501174798</v>
      </c>
      <c r="M88" s="35">
        <f t="shared" si="5"/>
        <v>-0.13804679303108747</v>
      </c>
      <c r="N88" s="35">
        <f>(G88-L88)/L88</f>
        <v>-0.11974710228289437</v>
      </c>
      <c r="O88" s="36"/>
      <c r="P88" s="2"/>
      <c r="Q88" s="2"/>
      <c r="R88" s="2"/>
      <c r="S88" s="2"/>
      <c r="T88" s="2"/>
    </row>
    <row r="89" spans="1:20" x14ac:dyDescent="0.25">
      <c r="A89" s="22" t="s">
        <v>395</v>
      </c>
      <c r="B89" s="23" t="s">
        <v>396</v>
      </c>
      <c r="C89" s="23" t="s">
        <v>363</v>
      </c>
      <c r="D89" s="23" t="s">
        <v>397</v>
      </c>
      <c r="E89" s="23" t="s">
        <v>365</v>
      </c>
      <c r="F89" s="26">
        <f>[1]DK!F89</f>
        <v>4.1625986793341978</v>
      </c>
      <c r="G89" s="24">
        <f>[1]GB!F89</f>
        <v>3.792538642610662</v>
      </c>
      <c r="H89" s="24">
        <f>[1]NL!F89</f>
        <v>2.7639427816137698</v>
      </c>
      <c r="I89" s="24">
        <f>[1]FR!F89</f>
        <v>3.55293046221519</v>
      </c>
      <c r="J89" s="24">
        <f>[1]ES!F89</f>
        <v>2.9688952800331729</v>
      </c>
      <c r="K89" s="32">
        <v>4.9508553321268716</v>
      </c>
      <c r="L89" s="32">
        <v>4.5803143215619988</v>
      </c>
      <c r="M89" s="35">
        <f t="shared" si="5"/>
        <v>-0.15921625656834559</v>
      </c>
      <c r="N89" s="35">
        <f>(G89-L89)/L89</f>
        <v>-0.17199161971108701</v>
      </c>
      <c r="O89" s="36"/>
      <c r="P89" s="2"/>
      <c r="Q89" s="2"/>
      <c r="R89" s="2"/>
      <c r="S89" s="2"/>
      <c r="T89" s="2"/>
    </row>
    <row r="90" spans="1:20" x14ac:dyDescent="0.25">
      <c r="A90" s="22" t="s">
        <v>400</v>
      </c>
      <c r="B90" s="23" t="s">
        <v>401</v>
      </c>
      <c r="C90" s="23" t="s">
        <v>363</v>
      </c>
      <c r="D90" s="23" t="s">
        <v>402</v>
      </c>
      <c r="E90" s="23" t="s">
        <v>365</v>
      </c>
      <c r="F90" s="26">
        <f>[1]DK!F90</f>
        <v>3.3496319153674352</v>
      </c>
      <c r="G90" s="27"/>
      <c r="H90" s="27"/>
      <c r="I90" s="27"/>
      <c r="J90" s="27"/>
      <c r="K90" s="32">
        <v>4.2932697687279759</v>
      </c>
      <c r="L90" s="32">
        <v>4.3654052857338836</v>
      </c>
      <c r="M90" s="35">
        <f t="shared" si="5"/>
        <v>-0.21979467962483171</v>
      </c>
      <c r="N90" s="38"/>
      <c r="O90" s="37" t="s">
        <v>2135</v>
      </c>
      <c r="P90" s="2"/>
      <c r="Q90" s="2"/>
      <c r="R90" s="2"/>
      <c r="S90" s="2"/>
      <c r="T90" s="2"/>
    </row>
    <row r="91" spans="1:20" x14ac:dyDescent="0.25">
      <c r="A91" s="22" t="s">
        <v>404</v>
      </c>
      <c r="B91" s="23" t="s">
        <v>405</v>
      </c>
      <c r="C91" s="23" t="s">
        <v>363</v>
      </c>
      <c r="D91" s="23" t="s">
        <v>406</v>
      </c>
      <c r="E91" s="23" t="s">
        <v>365</v>
      </c>
      <c r="F91" s="26">
        <f>[1]DK!F91</f>
        <v>3.583705993573663</v>
      </c>
      <c r="G91" s="24">
        <f>[1]GB!F91</f>
        <v>3.460336198739558</v>
      </c>
      <c r="H91" s="24">
        <f>[1]NL!F91</f>
        <v>3.1933980599990561</v>
      </c>
      <c r="I91" s="24">
        <f>[1]FR!F91</f>
        <v>3.205643454249385</v>
      </c>
      <c r="J91" s="24">
        <f>[1]ES!F91</f>
        <v>2.765750248784379</v>
      </c>
      <c r="K91" s="32">
        <v>4.5656655490706211</v>
      </c>
      <c r="L91" s="32">
        <v>4.4426078587237479</v>
      </c>
      <c r="M91" s="35">
        <f t="shared" si="5"/>
        <v>-0.21507478919406262</v>
      </c>
      <c r="N91" s="35">
        <f t="shared" ref="N91:N109" si="7">(G91-L91)/L91</f>
        <v>-0.22110249007356061</v>
      </c>
      <c r="O91" s="37" t="s">
        <v>2135</v>
      </c>
      <c r="P91" s="2"/>
      <c r="Q91" s="2"/>
      <c r="R91" s="2"/>
      <c r="S91" s="2"/>
      <c r="T91" s="2"/>
    </row>
    <row r="92" spans="1:20" x14ac:dyDescent="0.25">
      <c r="A92" s="22" t="s">
        <v>408</v>
      </c>
      <c r="B92" s="23" t="s">
        <v>409</v>
      </c>
      <c r="C92" s="23" t="s">
        <v>363</v>
      </c>
      <c r="D92" s="23" t="s">
        <v>410</v>
      </c>
      <c r="E92" s="23" t="s">
        <v>365</v>
      </c>
      <c r="F92" s="26">
        <f>[1]DK!F92</f>
        <v>2.8062535277399459</v>
      </c>
      <c r="G92" s="24">
        <f>[1]GB!F92</f>
        <v>2.6159166164001788</v>
      </c>
      <c r="H92" s="24">
        <f>[1]NL!F92</f>
        <v>2.2765535052500638</v>
      </c>
      <c r="I92" s="24">
        <f>[1]FR!F92</f>
        <v>2.444051119816717</v>
      </c>
      <c r="J92" s="24">
        <f>[1]ES!F92</f>
        <v>2.189436194004093</v>
      </c>
      <c r="K92" s="32">
        <v>3.5918901297937809</v>
      </c>
      <c r="L92" s="32">
        <v>3.4016455478408969</v>
      </c>
      <c r="M92" s="35">
        <f t="shared" si="5"/>
        <v>-0.21872512066479616</v>
      </c>
      <c r="N92" s="35">
        <f t="shared" si="7"/>
        <v>-0.23098495136844532</v>
      </c>
      <c r="O92" s="37" t="s">
        <v>2135</v>
      </c>
      <c r="P92" s="2"/>
      <c r="Q92" s="2"/>
      <c r="R92" s="2"/>
      <c r="S92" s="2"/>
      <c r="T92" s="2"/>
    </row>
    <row r="93" spans="1:20" x14ac:dyDescent="0.25">
      <c r="A93" s="22" t="s">
        <v>412</v>
      </c>
      <c r="B93" s="23" t="s">
        <v>413</v>
      </c>
      <c r="C93" s="23" t="s">
        <v>363</v>
      </c>
      <c r="D93" s="23" t="s">
        <v>414</v>
      </c>
      <c r="E93" s="23" t="s">
        <v>365</v>
      </c>
      <c r="F93" s="26">
        <f>[1]DK!F93</f>
        <v>6.3500708073328829</v>
      </c>
      <c r="G93" s="24">
        <f>[1]GB!F93</f>
        <v>6.6722879445589651</v>
      </c>
      <c r="H93" s="24">
        <f>[1]NL!F93</f>
        <v>7.5759140422586349</v>
      </c>
      <c r="I93" s="24">
        <f>[1]FR!F93</f>
        <v>0</v>
      </c>
      <c r="J93" s="24">
        <f>[1]ES!F93</f>
        <v>0</v>
      </c>
      <c r="K93" s="32">
        <v>6.8685563329616572</v>
      </c>
      <c r="L93" s="32">
        <v>7.1917638203867389</v>
      </c>
      <c r="M93" s="35">
        <f t="shared" si="5"/>
        <v>-7.5486827288669595E-2</v>
      </c>
      <c r="N93" s="35">
        <f t="shared" si="7"/>
        <v>-7.2232054444724358E-2</v>
      </c>
      <c r="O93" s="36"/>
      <c r="P93" s="2"/>
      <c r="Q93" s="2"/>
      <c r="R93" s="2"/>
      <c r="S93" s="2"/>
      <c r="T93" s="2"/>
    </row>
    <row r="94" spans="1:20" x14ac:dyDescent="0.25">
      <c r="A94" s="22" t="s">
        <v>416</v>
      </c>
      <c r="B94" s="23" t="s">
        <v>417</v>
      </c>
      <c r="C94" s="23" t="s">
        <v>363</v>
      </c>
      <c r="D94" s="23" t="s">
        <v>418</v>
      </c>
      <c r="E94" s="23" t="s">
        <v>365</v>
      </c>
      <c r="F94" s="26">
        <f>[1]DK!F94</f>
        <v>1.6860860399996029</v>
      </c>
      <c r="G94" s="24">
        <f>[1]GB!F94</f>
        <v>2.0056177363409682</v>
      </c>
      <c r="H94" s="24">
        <f>[1]NL!F94</f>
        <v>2.975465250732841</v>
      </c>
      <c r="I94" s="24">
        <f>[1]FR!F94</f>
        <v>2.0147369263703472</v>
      </c>
      <c r="J94" s="24">
        <f>[1]ES!F94</f>
        <v>1.599395841486881</v>
      </c>
      <c r="K94" s="32">
        <v>1.6880596682419511</v>
      </c>
      <c r="L94" s="32">
        <v>2.0085726742194132</v>
      </c>
      <c r="M94" s="35">
        <f t="shared" si="5"/>
        <v>-1.1691697156674587E-3</v>
      </c>
      <c r="N94" s="35">
        <f t="shared" si="7"/>
        <v>-1.4711630384961799E-3</v>
      </c>
      <c r="O94" s="36"/>
      <c r="P94" s="2"/>
      <c r="Q94" s="2"/>
      <c r="R94" s="2"/>
      <c r="S94" s="2"/>
      <c r="T94" s="2"/>
    </row>
    <row r="95" spans="1:20" x14ac:dyDescent="0.25">
      <c r="A95" s="22" t="s">
        <v>420</v>
      </c>
      <c r="B95" s="23" t="s">
        <v>421</v>
      </c>
      <c r="C95" s="23" t="s">
        <v>363</v>
      </c>
      <c r="D95" s="23" t="s">
        <v>422</v>
      </c>
      <c r="E95" s="23" t="s">
        <v>365</v>
      </c>
      <c r="F95" s="26">
        <f>[1]DK!F95</f>
        <v>4.4811789343613384</v>
      </c>
      <c r="G95" s="24">
        <f>[1]GB!F95</f>
        <v>3.4018142643392091</v>
      </c>
      <c r="H95" s="24">
        <f>[1]NL!F95</f>
        <v>2.3309556936982898</v>
      </c>
      <c r="I95" s="24">
        <f>[1]FR!F95</f>
        <v>3.6726300820673701</v>
      </c>
      <c r="J95" s="24">
        <f>[1]ES!F95</f>
        <v>2.924845883492468</v>
      </c>
      <c r="K95" s="32">
        <v>4.9154175171655936</v>
      </c>
      <c r="L95" s="32">
        <v>3.8342965512218732</v>
      </c>
      <c r="M95" s="35">
        <f t="shared" si="5"/>
        <v>-8.8342156345378522E-2</v>
      </c>
      <c r="N95" s="35">
        <f t="shared" si="7"/>
        <v>-0.11279312413768446</v>
      </c>
      <c r="O95" s="36"/>
      <c r="P95" s="2"/>
      <c r="Q95" s="2"/>
      <c r="R95" s="2"/>
      <c r="S95" s="2"/>
      <c r="T95" s="2"/>
    </row>
    <row r="96" spans="1:20" x14ac:dyDescent="0.25">
      <c r="A96" s="22" t="s">
        <v>425</v>
      </c>
      <c r="B96" s="23" t="s">
        <v>426</v>
      </c>
      <c r="C96" s="23" t="s">
        <v>363</v>
      </c>
      <c r="D96" s="23" t="s">
        <v>427</v>
      </c>
      <c r="E96" s="23" t="s">
        <v>365</v>
      </c>
      <c r="F96" s="26">
        <f>[1]DK!F96</f>
        <v>4.1527316572608672</v>
      </c>
      <c r="G96" s="24">
        <f>[1]GB!F96</f>
        <v>3.7711590719389392</v>
      </c>
      <c r="H96" s="24">
        <f>[1]NL!F96</f>
        <v>2.7246062205876358</v>
      </c>
      <c r="I96" s="24">
        <f>[1]FR!F96</f>
        <v>3.5205808503520331</v>
      </c>
      <c r="J96" s="24">
        <f>[1]ES!F96</f>
        <v>2.9600500735281532</v>
      </c>
      <c r="K96" s="32">
        <v>4.9410026813623773</v>
      </c>
      <c r="L96" s="32">
        <v>4.5589277247901574</v>
      </c>
      <c r="M96" s="35">
        <f t="shared" si="5"/>
        <v>-0.15953665175590653</v>
      </c>
      <c r="N96" s="35">
        <f t="shared" si="7"/>
        <v>-0.17279691638179642</v>
      </c>
      <c r="O96" s="36"/>
      <c r="P96" s="2"/>
      <c r="Q96" s="2"/>
      <c r="R96" s="2"/>
      <c r="S96" s="2"/>
      <c r="T96" s="2"/>
    </row>
    <row r="97" spans="1:20" x14ac:dyDescent="0.25">
      <c r="A97" s="22" t="s">
        <v>429</v>
      </c>
      <c r="B97" s="23" t="s">
        <v>430</v>
      </c>
      <c r="C97" s="23" t="s">
        <v>363</v>
      </c>
      <c r="D97" s="23" t="s">
        <v>431</v>
      </c>
      <c r="E97" s="23" t="s">
        <v>365</v>
      </c>
      <c r="F97" s="26">
        <f>[1]DK!F97</f>
        <v>9.7681713858709909</v>
      </c>
      <c r="G97" s="24">
        <f>[1]GB!F97</f>
        <v>9.7543338642553046</v>
      </c>
      <c r="H97" s="24">
        <f>[1]NL!F97</f>
        <v>9.7434041174466657</v>
      </c>
      <c r="I97" s="24">
        <f>[1]FR!F97</f>
        <v>9.775059864955816</v>
      </c>
      <c r="J97" s="24">
        <f>[1]ES!F97</f>
        <v>9.7593994898650998</v>
      </c>
      <c r="K97" s="32">
        <v>10.919453596024409</v>
      </c>
      <c r="L97" s="32">
        <v>10.905599920322731</v>
      </c>
      <c r="M97" s="35">
        <f t="shared" si="5"/>
        <v>-0.10543404942648238</v>
      </c>
      <c r="N97" s="35">
        <f t="shared" si="7"/>
        <v>-0.10556650385844674</v>
      </c>
      <c r="O97" s="36"/>
      <c r="P97" s="2"/>
      <c r="Q97" s="2"/>
      <c r="R97" s="2"/>
      <c r="S97" s="2"/>
      <c r="T97" s="2"/>
    </row>
    <row r="98" spans="1:20" x14ac:dyDescent="0.25">
      <c r="A98" s="22" t="s">
        <v>434</v>
      </c>
      <c r="B98" s="23" t="s">
        <v>435</v>
      </c>
      <c r="C98" s="23" t="s">
        <v>363</v>
      </c>
      <c r="D98" s="23" t="s">
        <v>436</v>
      </c>
      <c r="E98" s="23" t="s">
        <v>365</v>
      </c>
      <c r="F98" s="26">
        <f>[1]DK!F98</f>
        <v>4.1527316572608672</v>
      </c>
      <c r="G98" s="24">
        <f>[1]GB!F98</f>
        <v>3.7711590719389392</v>
      </c>
      <c r="H98" s="24">
        <f>[1]NL!F98</f>
        <v>2.7246062205876358</v>
      </c>
      <c r="I98" s="24">
        <f>[1]FR!F98</f>
        <v>3.5205808503520331</v>
      </c>
      <c r="J98" s="24">
        <f>[1]ES!F98</f>
        <v>2.9600500735281532</v>
      </c>
      <c r="K98" s="32">
        <v>4.9410026813623773</v>
      </c>
      <c r="L98" s="32">
        <v>4.5589277247901574</v>
      </c>
      <c r="M98" s="35">
        <f t="shared" si="5"/>
        <v>-0.15953665175590653</v>
      </c>
      <c r="N98" s="35">
        <f t="shared" si="7"/>
        <v>-0.17279691638179642</v>
      </c>
      <c r="O98" s="36"/>
      <c r="P98" s="2"/>
      <c r="Q98" s="2"/>
      <c r="R98" s="2"/>
      <c r="S98" s="2"/>
      <c r="T98" s="2"/>
    </row>
    <row r="99" spans="1:20" x14ac:dyDescent="0.25">
      <c r="A99" s="22" t="s">
        <v>438</v>
      </c>
      <c r="B99" s="23" t="s">
        <v>439</v>
      </c>
      <c r="C99" s="23" t="s">
        <v>363</v>
      </c>
      <c r="D99" s="23" t="s">
        <v>440</v>
      </c>
      <c r="E99" s="23" t="s">
        <v>365</v>
      </c>
      <c r="F99" s="26">
        <f>[1]DK!F99</f>
        <v>4.0276578212128724</v>
      </c>
      <c r="G99" s="24">
        <f>[1]GB!F99</f>
        <v>2.9387367134145168</v>
      </c>
      <c r="H99" s="24">
        <f>[1]NL!F99</f>
        <v>1.8617492560574429</v>
      </c>
      <c r="I99" s="24">
        <f>[1]FR!F99</f>
        <v>3.1934113683642962</v>
      </c>
      <c r="J99" s="24">
        <f>[1]ES!F99</f>
        <v>2.4334064988751831</v>
      </c>
      <c r="K99" s="32">
        <v>4.4960912324265729</v>
      </c>
      <c r="L99" s="32">
        <v>3.4058667665817541</v>
      </c>
      <c r="M99" s="35">
        <f t="shared" si="5"/>
        <v>-0.10418681183230431</v>
      </c>
      <c r="N99" s="35">
        <f t="shared" si="7"/>
        <v>-0.13715452928185598</v>
      </c>
      <c r="O99" s="36"/>
      <c r="P99" s="2"/>
      <c r="Q99" s="2"/>
      <c r="R99" s="2"/>
      <c r="S99" s="2"/>
      <c r="T99" s="2"/>
    </row>
    <row r="100" spans="1:20" x14ac:dyDescent="0.25">
      <c r="A100" s="22" t="s">
        <v>442</v>
      </c>
      <c r="B100" s="23" t="s">
        <v>443</v>
      </c>
      <c r="C100" s="23" t="s">
        <v>363</v>
      </c>
      <c r="D100" s="23" t="s">
        <v>444</v>
      </c>
      <c r="E100" s="23" t="s">
        <v>365</v>
      </c>
      <c r="F100" s="26">
        <f>[1]DK!F100</f>
        <v>2.6926088639844918</v>
      </c>
      <c r="G100" s="24">
        <f>[1]GB!F100</f>
        <v>2.677782337770513</v>
      </c>
      <c r="H100" s="24">
        <f>[1]NL!F100</f>
        <v>2.6326143624576459</v>
      </c>
      <c r="I100" s="24">
        <f>[1]FR!F100</f>
        <v>2.5461421857721578</v>
      </c>
      <c r="J100" s="24">
        <f>[1]ES!F100</f>
        <v>2.2385637987399849</v>
      </c>
      <c r="K100" s="32">
        <v>3.80510216067887</v>
      </c>
      <c r="L100" s="32">
        <v>3.7905271978106732</v>
      </c>
      <c r="M100" s="35">
        <f t="shared" si="5"/>
        <v>-0.29236883787001866</v>
      </c>
      <c r="N100" s="35">
        <f t="shared" si="7"/>
        <v>-0.29355939212963772</v>
      </c>
      <c r="O100" s="37" t="s">
        <v>2135</v>
      </c>
      <c r="P100" s="2"/>
      <c r="Q100" s="2"/>
      <c r="R100" s="2"/>
      <c r="S100" s="2"/>
      <c r="T100" s="2"/>
    </row>
    <row r="101" spans="1:20" x14ac:dyDescent="0.25">
      <c r="A101" s="22" t="s">
        <v>446</v>
      </c>
      <c r="B101" s="23" t="s">
        <v>447</v>
      </c>
      <c r="C101" s="23" t="s">
        <v>363</v>
      </c>
      <c r="D101" s="23" t="s">
        <v>448</v>
      </c>
      <c r="E101" s="23" t="s">
        <v>365</v>
      </c>
      <c r="F101" s="26">
        <f>[1]DK!F101</f>
        <v>2.7062058490888252</v>
      </c>
      <c r="G101" s="24">
        <f>[1]GB!F101</f>
        <v>2.8069361216918689</v>
      </c>
      <c r="H101" s="24">
        <f>[1]NL!F101</f>
        <v>2.7170317864773161</v>
      </c>
      <c r="I101" s="24">
        <f>[1]FR!F101</f>
        <v>2.7550040902165991</v>
      </c>
      <c r="J101" s="24">
        <f>[1]ES!F101</f>
        <v>2.3570488550577271</v>
      </c>
      <c r="K101" s="32">
        <v>3.1907546223037202</v>
      </c>
      <c r="L101" s="32">
        <v>3.2228229507187192</v>
      </c>
      <c r="M101" s="35">
        <f t="shared" si="5"/>
        <v>-0.1518602432878563</v>
      </c>
      <c r="N101" s="35">
        <f t="shared" si="7"/>
        <v>-0.12904426814203482</v>
      </c>
      <c r="O101" s="36"/>
      <c r="P101" s="2"/>
      <c r="Q101" s="2"/>
      <c r="R101" s="2"/>
      <c r="S101" s="2"/>
      <c r="T101" s="2"/>
    </row>
    <row r="102" spans="1:20" x14ac:dyDescent="0.25">
      <c r="A102" s="22" t="s">
        <v>450</v>
      </c>
      <c r="B102" s="23" t="s">
        <v>451</v>
      </c>
      <c r="C102" s="23" t="s">
        <v>363</v>
      </c>
      <c r="D102" s="23" t="s">
        <v>452</v>
      </c>
      <c r="E102" s="23" t="s">
        <v>365</v>
      </c>
      <c r="F102" s="26">
        <f>[1]DK!F102</f>
        <v>2.3721076582483849</v>
      </c>
      <c r="G102" s="24">
        <f>[1]GB!F102</f>
        <v>2.6394055610760461</v>
      </c>
      <c r="H102" s="24">
        <f>[1]NL!F102</f>
        <v>2.4860806697023872</v>
      </c>
      <c r="I102" s="24">
        <f>[1]FR!F102</f>
        <v>2.5707907082405659</v>
      </c>
      <c r="J102" s="24">
        <f>[1]ES!F102</f>
        <v>2.1561194364038041</v>
      </c>
      <c r="K102" s="32">
        <v>2.7692696453137762</v>
      </c>
      <c r="L102" s="32">
        <v>2.9774635796961402</v>
      </c>
      <c r="M102" s="35">
        <f t="shared" si="5"/>
        <v>-0.14341759306013346</v>
      </c>
      <c r="N102" s="35">
        <f t="shared" si="7"/>
        <v>-0.11353892652973913</v>
      </c>
      <c r="O102" s="36"/>
      <c r="P102" s="2"/>
      <c r="Q102" s="2"/>
      <c r="R102" s="2"/>
      <c r="S102" s="2"/>
      <c r="T102" s="2"/>
    </row>
    <row r="103" spans="1:20" x14ac:dyDescent="0.25">
      <c r="A103" s="22" t="s">
        <v>456</v>
      </c>
      <c r="B103" s="23" t="s">
        <v>457</v>
      </c>
      <c r="C103" s="23" t="s">
        <v>157</v>
      </c>
      <c r="D103" s="23" t="s">
        <v>458</v>
      </c>
      <c r="E103" s="23" t="s">
        <v>159</v>
      </c>
      <c r="F103" s="26">
        <f>[1]DK!F103</f>
        <v>1.1742396431387261</v>
      </c>
      <c r="G103" s="24">
        <f>[1]GB!F103</f>
        <v>2.9072132835322408</v>
      </c>
      <c r="H103" s="24">
        <f>[1]NL!F103</f>
        <v>1.480428512872848</v>
      </c>
      <c r="I103" s="24">
        <f>[1]FR!F103</f>
        <v>1.884634604129237</v>
      </c>
      <c r="J103" s="24">
        <f>[1]ES!F103</f>
        <v>1.641809371394336</v>
      </c>
      <c r="K103" s="32">
        <v>1.0082442850673941</v>
      </c>
      <c r="L103" s="32">
        <v>2.1454609370331958</v>
      </c>
      <c r="M103" s="35">
        <f t="shared" si="5"/>
        <v>0.16463803517640213</v>
      </c>
      <c r="N103" s="35">
        <f t="shared" si="7"/>
        <v>0.35505300206137413</v>
      </c>
      <c r="O103" s="37" t="s">
        <v>2134</v>
      </c>
      <c r="P103" s="2"/>
      <c r="Q103" s="2"/>
      <c r="R103" s="2"/>
      <c r="S103" s="2"/>
      <c r="T103" s="2"/>
    </row>
    <row r="104" spans="1:20" x14ac:dyDescent="0.25">
      <c r="A104" s="22" t="s">
        <v>461</v>
      </c>
      <c r="B104" s="23" t="s">
        <v>462</v>
      </c>
      <c r="C104" s="23" t="s">
        <v>157</v>
      </c>
      <c r="D104" s="23" t="s">
        <v>463</v>
      </c>
      <c r="E104" s="23" t="s">
        <v>159</v>
      </c>
      <c r="F104" s="26">
        <f>[1]DK!F104</f>
        <v>1.239138296540049</v>
      </c>
      <c r="G104" s="24">
        <f>[1]GB!F104</f>
        <v>1.5337323214102061</v>
      </c>
      <c r="H104" s="24">
        <f>[1]NL!F104</f>
        <v>1.5092863143276689</v>
      </c>
      <c r="I104" s="24">
        <f>[1]FR!F104</f>
        <v>1.657225919672954</v>
      </c>
      <c r="J104" s="24">
        <f>[1]ES!F104</f>
        <v>1.5220388837702949</v>
      </c>
      <c r="K104" s="32">
        <v>1.0599885260876789</v>
      </c>
      <c r="L104" s="32">
        <v>1.2213251622801069</v>
      </c>
      <c r="M104" s="35">
        <f t="shared" si="5"/>
        <v>0.16901104685877649</v>
      </c>
      <c r="N104" s="35">
        <f t="shared" si="7"/>
        <v>0.25579359926300255</v>
      </c>
      <c r="O104" s="37" t="s">
        <v>2134</v>
      </c>
      <c r="P104" s="2"/>
      <c r="Q104" s="2"/>
      <c r="R104" s="2"/>
      <c r="S104" s="2"/>
      <c r="T104" s="2"/>
    </row>
    <row r="105" spans="1:20" x14ac:dyDescent="0.25">
      <c r="A105" s="22" t="s">
        <v>465</v>
      </c>
      <c r="B105" s="23" t="s">
        <v>466</v>
      </c>
      <c r="C105" s="23" t="s">
        <v>157</v>
      </c>
      <c r="D105" s="23" t="s">
        <v>467</v>
      </c>
      <c r="E105" s="23" t="s">
        <v>159</v>
      </c>
      <c r="F105" s="26">
        <f>[1]DK!F105</f>
        <v>1.1742396431387261</v>
      </c>
      <c r="G105" s="24">
        <f>[1]GB!F105</f>
        <v>2.9072132835322408</v>
      </c>
      <c r="H105" s="24">
        <f>[1]NL!F105</f>
        <v>1.480428512872848</v>
      </c>
      <c r="I105" s="24">
        <f>[1]FR!F105</f>
        <v>1.884634604129237</v>
      </c>
      <c r="J105" s="24">
        <f>[1]ES!F105</f>
        <v>1.641809371394336</v>
      </c>
      <c r="K105" s="32">
        <v>1.0082442850673941</v>
      </c>
      <c r="L105" s="32">
        <v>2.1454609370331958</v>
      </c>
      <c r="M105" s="35">
        <f t="shared" si="5"/>
        <v>0.16463803517640213</v>
      </c>
      <c r="N105" s="35">
        <f t="shared" si="7"/>
        <v>0.35505300206137413</v>
      </c>
      <c r="O105" s="37" t="s">
        <v>2134</v>
      </c>
      <c r="P105" s="2"/>
      <c r="Q105" s="2"/>
      <c r="R105" s="2"/>
      <c r="S105" s="2"/>
      <c r="T105" s="2"/>
    </row>
    <row r="106" spans="1:20" x14ac:dyDescent="0.25">
      <c r="A106" s="22" t="s">
        <v>468</v>
      </c>
      <c r="B106" s="23" t="s">
        <v>469</v>
      </c>
      <c r="C106" s="23" t="s">
        <v>157</v>
      </c>
      <c r="D106" s="23" t="s">
        <v>470</v>
      </c>
      <c r="E106" s="23" t="s">
        <v>159</v>
      </c>
      <c r="F106" s="26">
        <f>[1]DK!F106</f>
        <v>1.239138296540049</v>
      </c>
      <c r="G106" s="24">
        <f>[1]GB!F106</f>
        <v>1.5337323214102061</v>
      </c>
      <c r="H106" s="24">
        <f>[1]NL!F106</f>
        <v>1.5092863143276689</v>
      </c>
      <c r="I106" s="24">
        <f>[1]FR!F106</f>
        <v>1.657225919672954</v>
      </c>
      <c r="J106" s="24">
        <f>[1]ES!F106</f>
        <v>1.5220388837702949</v>
      </c>
      <c r="K106" s="32">
        <v>1.0599885260876789</v>
      </c>
      <c r="L106" s="32">
        <v>1.2213251622801069</v>
      </c>
      <c r="M106" s="35">
        <f t="shared" si="5"/>
        <v>0.16901104685877649</v>
      </c>
      <c r="N106" s="35">
        <f t="shared" si="7"/>
        <v>0.25579359926300255</v>
      </c>
      <c r="O106" s="37" t="s">
        <v>2134</v>
      </c>
      <c r="P106" s="2"/>
      <c r="Q106" s="2"/>
      <c r="R106" s="2"/>
      <c r="S106" s="2"/>
      <c r="T106" s="2"/>
    </row>
    <row r="107" spans="1:20" x14ac:dyDescent="0.25">
      <c r="A107" s="22" t="s">
        <v>471</v>
      </c>
      <c r="B107" s="23" t="s">
        <v>472</v>
      </c>
      <c r="C107" s="23" t="s">
        <v>157</v>
      </c>
      <c r="D107" s="23" t="s">
        <v>473</v>
      </c>
      <c r="E107" s="23" t="s">
        <v>159</v>
      </c>
      <c r="F107" s="26">
        <f>[1]DK!F107</f>
        <v>5.1214814939201494</v>
      </c>
      <c r="G107" s="24">
        <f>[1]GB!F107</f>
        <v>4.1126182037672994</v>
      </c>
      <c r="H107" s="24">
        <f>[1]NL!F107</f>
        <v>4.2433707177905422</v>
      </c>
      <c r="I107" s="24">
        <f>[1]FR!F107</f>
        <v>4.8833701297466767</v>
      </c>
      <c r="J107" s="24">
        <f>[1]ES!F107</f>
        <v>3.2709185899140341</v>
      </c>
      <c r="K107" s="32">
        <v>4.7442199948809574</v>
      </c>
      <c r="L107" s="32">
        <v>3.8670132432513169</v>
      </c>
      <c r="M107" s="35">
        <f t="shared" si="5"/>
        <v>7.9520237140406541E-2</v>
      </c>
      <c r="N107" s="35">
        <f t="shared" si="7"/>
        <v>6.3512831497179498E-2</v>
      </c>
      <c r="O107" s="36"/>
      <c r="P107" s="2"/>
      <c r="Q107" s="2"/>
      <c r="R107" s="2"/>
      <c r="S107" s="2"/>
      <c r="T107" s="2"/>
    </row>
    <row r="108" spans="1:20" x14ac:dyDescent="0.25">
      <c r="A108" s="22" t="s">
        <v>475</v>
      </c>
      <c r="B108" s="23" t="s">
        <v>476</v>
      </c>
      <c r="C108" s="23" t="s">
        <v>157</v>
      </c>
      <c r="D108" s="23" t="s">
        <v>477</v>
      </c>
      <c r="E108" s="23" t="s">
        <v>159</v>
      </c>
      <c r="F108" s="26">
        <f>[1]DK!F108</f>
        <v>1.6077265917007431</v>
      </c>
      <c r="G108" s="24">
        <f>[1]GB!F108</f>
        <v>1.7366400978354359</v>
      </c>
      <c r="H108" s="24">
        <f>[1]NL!F108</f>
        <v>1.5777020893786049</v>
      </c>
      <c r="I108" s="24">
        <f>[1]FR!F108</f>
        <v>1.9531182158129909</v>
      </c>
      <c r="J108" s="24">
        <f>[1]ES!F108</f>
        <v>0.99502509730292743</v>
      </c>
      <c r="K108" s="32">
        <v>1.192266028366417</v>
      </c>
      <c r="L108" s="32">
        <v>1.3146043698259331</v>
      </c>
      <c r="M108" s="35">
        <f t="shared" si="5"/>
        <v>0.34846297172751722</v>
      </c>
      <c r="N108" s="35">
        <f t="shared" si="7"/>
        <v>0.3210363039226658</v>
      </c>
      <c r="O108" s="37" t="s">
        <v>2134</v>
      </c>
      <c r="P108" s="2"/>
      <c r="Q108" s="2"/>
      <c r="R108" s="2"/>
      <c r="S108" s="2"/>
      <c r="T108" s="2"/>
    </row>
    <row r="109" spans="1:20" x14ac:dyDescent="0.25">
      <c r="A109" s="22" t="s">
        <v>479</v>
      </c>
      <c r="B109" s="23" t="s">
        <v>480</v>
      </c>
      <c r="C109" s="23" t="s">
        <v>176</v>
      </c>
      <c r="D109" s="23" t="s">
        <v>481</v>
      </c>
      <c r="E109" s="23" t="s">
        <v>178</v>
      </c>
      <c r="F109" s="26">
        <f>[1]DK!F109</f>
        <v>0.97428095972941942</v>
      </c>
      <c r="G109" s="24">
        <f>[1]GB!F109</f>
        <v>1.22763945576786</v>
      </c>
      <c r="H109" s="24">
        <f>[1]NL!F109</f>
        <v>0.96769433048929221</v>
      </c>
      <c r="I109" s="24">
        <f>[1]FR!F109</f>
        <v>1.236532035007281</v>
      </c>
      <c r="J109" s="24">
        <f>[1]ES!F109</f>
        <v>0.96592337949649809</v>
      </c>
      <c r="K109" s="32">
        <v>0.97834004993183421</v>
      </c>
      <c r="L109" s="32">
        <v>1.195955066578138</v>
      </c>
      <c r="M109" s="35">
        <f t="shared" si="5"/>
        <v>-4.148956390671742E-3</v>
      </c>
      <c r="N109" s="35">
        <f t="shared" si="7"/>
        <v>2.6492959539338966E-2</v>
      </c>
      <c r="O109" s="36"/>
      <c r="P109" s="2"/>
      <c r="Q109" s="2"/>
      <c r="R109" s="2"/>
      <c r="S109" s="2"/>
      <c r="T109" s="2"/>
    </row>
    <row r="110" spans="1:20" x14ac:dyDescent="0.25">
      <c r="A110" s="22" t="s">
        <v>483</v>
      </c>
      <c r="B110" s="23" t="s">
        <v>484</v>
      </c>
      <c r="C110" s="23" t="s">
        <v>363</v>
      </c>
      <c r="D110" s="23" t="s">
        <v>485</v>
      </c>
      <c r="E110" s="23" t="s">
        <v>365</v>
      </c>
      <c r="F110" s="26">
        <f>[1]DK!F110</f>
        <v>7.1403639630294284</v>
      </c>
      <c r="G110" s="27"/>
      <c r="H110" s="27"/>
      <c r="I110" s="27"/>
      <c r="J110" s="27"/>
      <c r="K110" s="32">
        <v>7.0995176133481799</v>
      </c>
      <c r="L110" s="32">
        <v>6.9312627734517491</v>
      </c>
      <c r="M110" s="35">
        <f t="shared" si="5"/>
        <v>5.7533978934640817E-3</v>
      </c>
      <c r="N110" s="38"/>
      <c r="O110" s="36"/>
      <c r="P110" s="2"/>
      <c r="Q110" s="2"/>
      <c r="R110" s="2"/>
      <c r="S110" s="2"/>
      <c r="T110" s="2"/>
    </row>
    <row r="111" spans="1:20" x14ac:dyDescent="0.25">
      <c r="A111" s="22" t="s">
        <v>487</v>
      </c>
      <c r="B111" s="23" t="s">
        <v>488</v>
      </c>
      <c r="C111" s="23" t="s">
        <v>363</v>
      </c>
      <c r="D111" s="23" t="s">
        <v>489</v>
      </c>
      <c r="E111" s="23" t="s">
        <v>365</v>
      </c>
      <c r="F111" s="26">
        <f>[1]DK!F111</f>
        <v>4.0777788017650423</v>
      </c>
      <c r="G111" s="24">
        <f>[1]GB!F111</f>
        <v>3.996937292947436</v>
      </c>
      <c r="H111" s="24">
        <f>[1]NL!F111</f>
        <v>3.8594180547001309</v>
      </c>
      <c r="I111" s="24">
        <f>[1]FR!F111</f>
        <v>3.949203797677681</v>
      </c>
      <c r="J111" s="24">
        <f>[1]ES!F111</f>
        <v>3.8280643465431852</v>
      </c>
      <c r="K111" s="32">
        <v>4.336366215916712</v>
      </c>
      <c r="L111" s="32">
        <v>4.255555964281923</v>
      </c>
      <c r="M111" s="35">
        <f t="shared" si="5"/>
        <v>-5.9632282255709837E-2</v>
      </c>
      <c r="N111" s="35">
        <f>(G111-L111)/L111</f>
        <v>-6.0772005703871854E-2</v>
      </c>
      <c r="O111" s="36"/>
      <c r="P111" s="2"/>
      <c r="Q111" s="2"/>
      <c r="R111" s="2"/>
      <c r="S111" s="2"/>
      <c r="T111" s="2"/>
    </row>
    <row r="112" spans="1:20" x14ac:dyDescent="0.25">
      <c r="A112" s="22" t="s">
        <v>491</v>
      </c>
      <c r="B112" s="23" t="s">
        <v>492</v>
      </c>
      <c r="C112" s="23" t="s">
        <v>363</v>
      </c>
      <c r="D112" s="23" t="s">
        <v>493</v>
      </c>
      <c r="E112" s="23" t="s">
        <v>365</v>
      </c>
      <c r="F112" s="26">
        <f>[1]DK!F112</f>
        <v>3.6749668563933349</v>
      </c>
      <c r="G112" s="27"/>
      <c r="H112" s="27"/>
      <c r="I112" s="27"/>
      <c r="J112" s="27"/>
      <c r="K112" s="32">
        <v>3.836353692378617</v>
      </c>
      <c r="L112" s="32">
        <v>3.755543439682445</v>
      </c>
      <c r="M112" s="35">
        <f t="shared" si="5"/>
        <v>-4.2067767710233996E-2</v>
      </c>
      <c r="N112" s="38"/>
      <c r="O112" s="36"/>
      <c r="P112" s="2"/>
      <c r="Q112" s="2"/>
      <c r="R112" s="2"/>
      <c r="S112" s="2"/>
      <c r="T112" s="2"/>
    </row>
    <row r="113" spans="1:20" x14ac:dyDescent="0.25">
      <c r="A113" s="22" t="s">
        <v>495</v>
      </c>
      <c r="B113" s="23" t="s">
        <v>496</v>
      </c>
      <c r="C113" s="23" t="s">
        <v>363</v>
      </c>
      <c r="D113" s="23" t="s">
        <v>497</v>
      </c>
      <c r="E113" s="23" t="s">
        <v>365</v>
      </c>
      <c r="F113" s="26">
        <f>[1]DK!F113</f>
        <v>3.6749668563933349</v>
      </c>
      <c r="G113" s="24">
        <f>[1]GB!F113</f>
        <v>3.594125346515991</v>
      </c>
      <c r="H113" s="24">
        <f>[1]NL!F113</f>
        <v>3.4581105422155631</v>
      </c>
      <c r="I113" s="24">
        <f>[1]FR!F113</f>
        <v>3.5463918648460981</v>
      </c>
      <c r="J113" s="24">
        <f>[1]ES!F113</f>
        <v>3.4252524101383548</v>
      </c>
      <c r="K113" s="32">
        <v>3.836353692378617</v>
      </c>
      <c r="L113" s="32">
        <v>3.755543439682445</v>
      </c>
      <c r="M113" s="35">
        <f t="shared" si="5"/>
        <v>-4.2067767710233996E-2</v>
      </c>
      <c r="N113" s="35">
        <f>(G113-L113)/L113</f>
        <v>-4.298128773078521E-2</v>
      </c>
      <c r="O113" s="36"/>
      <c r="P113" s="2"/>
      <c r="Q113" s="2"/>
      <c r="R113" s="2"/>
      <c r="S113" s="2"/>
      <c r="T113" s="2"/>
    </row>
    <row r="114" spans="1:20" x14ac:dyDescent="0.25">
      <c r="A114" s="22" t="s">
        <v>499</v>
      </c>
      <c r="B114" s="23" t="s">
        <v>500</v>
      </c>
      <c r="C114" s="23" t="s">
        <v>363</v>
      </c>
      <c r="D114" s="23" t="s">
        <v>501</v>
      </c>
      <c r="E114" s="23" t="s">
        <v>365</v>
      </c>
      <c r="F114" s="26">
        <f>[1]DK!F114</f>
        <v>8.0317019517083494</v>
      </c>
      <c r="G114" s="27"/>
      <c r="H114" s="27"/>
      <c r="I114" s="27"/>
      <c r="J114" s="27"/>
      <c r="K114" s="32">
        <v>7.4822686266060838</v>
      </c>
      <c r="L114" s="32">
        <v>7.306836946164891</v>
      </c>
      <c r="M114" s="35">
        <f t="shared" si="5"/>
        <v>7.3431381913841492E-2</v>
      </c>
      <c r="N114" s="38"/>
      <c r="O114" s="36"/>
      <c r="P114" s="2"/>
      <c r="Q114" s="2"/>
      <c r="R114" s="2"/>
      <c r="S114" s="2"/>
      <c r="T114" s="2"/>
    </row>
    <row r="115" spans="1:20" x14ac:dyDescent="0.25">
      <c r="A115" s="22" t="s">
        <v>503</v>
      </c>
      <c r="B115" s="23" t="s">
        <v>504</v>
      </c>
      <c r="C115" s="23" t="s">
        <v>363</v>
      </c>
      <c r="D115" s="23" t="s">
        <v>505</v>
      </c>
      <c r="E115" s="23" t="s">
        <v>365</v>
      </c>
      <c r="F115" s="26">
        <f>[1]DK!F115</f>
        <v>6.9095429398693913</v>
      </c>
      <c r="G115" s="24">
        <f>[1]GB!F115</f>
        <v>6.7639908110886857</v>
      </c>
      <c r="H115" s="24">
        <f>[1]NL!F115</f>
        <v>6.4343868566928553</v>
      </c>
      <c r="I115" s="24">
        <f>[1]FR!F115</f>
        <v>6.6501678733883729</v>
      </c>
      <c r="J115" s="24">
        <f>[1]ES!F115</f>
        <v>6.4609447412600041</v>
      </c>
      <c r="K115" s="32">
        <v>6.9022829680824351</v>
      </c>
      <c r="L115" s="32">
        <v>6.7567871266953077</v>
      </c>
      <c r="M115" s="35">
        <f t="shared" si="5"/>
        <v>1.0518218132359589E-3</v>
      </c>
      <c r="N115" s="35">
        <f>(G115-L115)/L115</f>
        <v>1.0661404981839803E-3</v>
      </c>
      <c r="O115" s="36"/>
      <c r="P115" s="2"/>
      <c r="Q115" s="2"/>
      <c r="R115" s="2"/>
      <c r="S115" s="2"/>
      <c r="T115" s="2"/>
    </row>
    <row r="116" spans="1:20" x14ac:dyDescent="0.25">
      <c r="A116" s="22" t="s">
        <v>507</v>
      </c>
      <c r="B116" s="23" t="s">
        <v>508</v>
      </c>
      <c r="C116" s="23" t="s">
        <v>363</v>
      </c>
      <c r="D116" s="23" t="s">
        <v>509</v>
      </c>
      <c r="E116" s="23" t="s">
        <v>365</v>
      </c>
      <c r="F116" s="26">
        <f>[1]DK!F116</f>
        <v>1.3335526542672249</v>
      </c>
      <c r="G116" s="24">
        <f>[1]GB!F116</f>
        <v>1.483260480203352</v>
      </c>
      <c r="H116" s="24">
        <f>[1]NL!F116</f>
        <v>1.5904341765171499</v>
      </c>
      <c r="I116" s="24">
        <f>[1]FR!F116</f>
        <v>1.345235105382536</v>
      </c>
      <c r="J116" s="24">
        <f>[1]ES!F116</f>
        <v>0.93882640890697711</v>
      </c>
      <c r="K116" s="32">
        <v>2.1131530376311778</v>
      </c>
      <c r="L116" s="32">
        <v>2.263096490519668</v>
      </c>
      <c r="M116" s="35">
        <f t="shared" si="5"/>
        <v>-0.36892755492894952</v>
      </c>
      <c r="N116" s="35">
        <f>(G116-L116)/L116</f>
        <v>-0.34458805162887446</v>
      </c>
      <c r="O116" s="37" t="s">
        <v>2135</v>
      </c>
      <c r="P116" s="2"/>
      <c r="Q116" s="2"/>
      <c r="R116" s="2"/>
      <c r="S116" s="2"/>
      <c r="T116" s="2"/>
    </row>
    <row r="117" spans="1:20" x14ac:dyDescent="0.25">
      <c r="A117" s="22" t="s">
        <v>511</v>
      </c>
      <c r="B117" s="23" t="s">
        <v>512</v>
      </c>
      <c r="C117" s="23" t="s">
        <v>363</v>
      </c>
      <c r="D117" s="23" t="s">
        <v>513</v>
      </c>
      <c r="E117" s="23" t="s">
        <v>365</v>
      </c>
      <c r="F117" s="26">
        <f>[1]DK!F117</f>
        <v>7.1403639630294284</v>
      </c>
      <c r="G117" s="27"/>
      <c r="H117" s="27"/>
      <c r="I117" s="27"/>
      <c r="J117" s="27"/>
      <c r="K117" s="32">
        <v>7.0995176133481799</v>
      </c>
      <c r="L117" s="32">
        <v>6.9312627734517491</v>
      </c>
      <c r="M117" s="35">
        <f t="shared" si="5"/>
        <v>5.7533978934640817E-3</v>
      </c>
      <c r="N117" s="38"/>
      <c r="O117" s="36"/>
      <c r="P117" s="2"/>
      <c r="Q117" s="2"/>
      <c r="R117" s="2"/>
      <c r="S117" s="2"/>
      <c r="T117" s="2"/>
    </row>
    <row r="118" spans="1:20" x14ac:dyDescent="0.25">
      <c r="A118" s="22" t="s">
        <v>515</v>
      </c>
      <c r="B118" s="23" t="s">
        <v>516</v>
      </c>
      <c r="C118" s="23" t="s">
        <v>90</v>
      </c>
      <c r="D118" s="23" t="s">
        <v>517</v>
      </c>
      <c r="E118" s="23" t="s">
        <v>92</v>
      </c>
      <c r="F118" s="26">
        <f>[1]DK!F118</f>
        <v>2.5237926052211122</v>
      </c>
      <c r="G118" s="24">
        <f>[1]GB!F118</f>
        <v>2.3177651773247772</v>
      </c>
      <c r="H118" s="24">
        <f>[1]NL!F118</f>
        <v>2.573095837643002</v>
      </c>
      <c r="I118" s="24">
        <f>[1]FR!F118</f>
        <v>2.6693525819396942</v>
      </c>
      <c r="J118" s="24">
        <f>[1]ES!F118</f>
        <v>1.978351887954453</v>
      </c>
      <c r="K118" s="32">
        <v>2.342109350811532</v>
      </c>
      <c r="L118" s="32">
        <v>2.0924248174941691</v>
      </c>
      <c r="M118" s="35">
        <f t="shared" si="5"/>
        <v>7.7572490091731866E-2</v>
      </c>
      <c r="N118" s="35">
        <f>(G118-L118)/L118</f>
        <v>0.10769340811990059</v>
      </c>
      <c r="O118" s="36"/>
      <c r="P118" s="2"/>
      <c r="Q118" s="2"/>
      <c r="R118" s="2"/>
      <c r="S118" s="2"/>
      <c r="T118" s="2"/>
    </row>
    <row r="119" spans="1:20" x14ac:dyDescent="0.25">
      <c r="A119" s="22" t="s">
        <v>520</v>
      </c>
      <c r="B119" s="23" t="s">
        <v>521</v>
      </c>
      <c r="C119" s="23" t="s">
        <v>90</v>
      </c>
      <c r="D119" s="23" t="s">
        <v>522</v>
      </c>
      <c r="E119" s="23" t="s">
        <v>92</v>
      </c>
      <c r="F119" s="26">
        <f>[1]DK!F119</f>
        <v>4.0017902003480108</v>
      </c>
      <c r="G119" s="27"/>
      <c r="H119" s="27"/>
      <c r="I119" s="27"/>
      <c r="J119" s="27"/>
      <c r="K119" s="32">
        <v>3.4372487153863789</v>
      </c>
      <c r="L119" s="32">
        <v>2.6813575611828639</v>
      </c>
      <c r="M119" s="35">
        <f t="shared" si="5"/>
        <v>0.1642422564403147</v>
      </c>
      <c r="N119" s="38"/>
      <c r="O119" s="36"/>
      <c r="P119" s="2"/>
      <c r="Q119" s="2"/>
      <c r="R119" s="2"/>
      <c r="S119" s="2"/>
      <c r="T119" s="2"/>
    </row>
    <row r="120" spans="1:20" x14ac:dyDescent="0.25">
      <c r="A120" s="22" t="s">
        <v>524</v>
      </c>
      <c r="B120" s="23" t="s">
        <v>525</v>
      </c>
      <c r="C120" s="23" t="s">
        <v>300</v>
      </c>
      <c r="D120" s="23" t="s">
        <v>526</v>
      </c>
      <c r="E120" s="23" t="s">
        <v>302</v>
      </c>
      <c r="F120" s="26">
        <f>[1]DK!F120</f>
        <v>2.048390972166287</v>
      </c>
      <c r="G120" s="24">
        <f>[1]GB!F120</f>
        <v>1.9660076133570381</v>
      </c>
      <c r="H120" s="24">
        <f>[1]NL!F120</f>
        <v>1.867017459151048</v>
      </c>
      <c r="I120" s="24">
        <f>[1]FR!F120</f>
        <v>2.1495252693602822</v>
      </c>
      <c r="J120" s="24">
        <f>[1]ES!F120</f>
        <v>2.0086028406518812</v>
      </c>
      <c r="K120" s="32">
        <v>1.8376032940221709</v>
      </c>
      <c r="L120" s="32">
        <v>1.755055092884461</v>
      </c>
      <c r="M120" s="35">
        <f t="shared" si="5"/>
        <v>0.11470793442187466</v>
      </c>
      <c r="N120" s="35">
        <f t="shared" ref="N120:N130" si="8">(G120-L120)/L120</f>
        <v>0.12019709314416634</v>
      </c>
      <c r="O120" s="36"/>
      <c r="P120" s="2"/>
      <c r="Q120" s="2"/>
      <c r="R120" s="2"/>
      <c r="S120" s="2"/>
      <c r="T120" s="2"/>
    </row>
    <row r="121" spans="1:20" x14ac:dyDescent="0.25">
      <c r="A121" s="22" t="s">
        <v>529</v>
      </c>
      <c r="B121" s="23" t="s">
        <v>530</v>
      </c>
      <c r="C121" s="23" t="s">
        <v>531</v>
      </c>
      <c r="D121" s="23" t="s">
        <v>532</v>
      </c>
      <c r="E121" s="23" t="s">
        <v>533</v>
      </c>
      <c r="F121" s="26">
        <f>[1]DK!F121</f>
        <v>0.95118730869578183</v>
      </c>
      <c r="G121" s="24">
        <f>[1]GB!F121</f>
        <v>0.8424724990097523</v>
      </c>
      <c r="H121" s="24">
        <f>[1]NL!F121</f>
        <v>0.5809788256767392</v>
      </c>
      <c r="I121" s="24">
        <f>[1]FR!F121</f>
        <v>0.90156865788750007</v>
      </c>
      <c r="J121" s="24">
        <f>[1]ES!F121</f>
        <v>0.77183851646529478</v>
      </c>
      <c r="K121" s="32">
        <v>0.89901427327806815</v>
      </c>
      <c r="L121" s="32">
        <v>0.7480884503813432</v>
      </c>
      <c r="M121" s="35">
        <f t="shared" si="5"/>
        <v>5.8033600765286603E-2</v>
      </c>
      <c r="N121" s="35">
        <f t="shared" si="8"/>
        <v>0.12616696405391126</v>
      </c>
      <c r="O121" s="36"/>
      <c r="P121" s="2"/>
      <c r="Q121" s="2"/>
      <c r="R121" s="2"/>
      <c r="S121" s="2"/>
      <c r="T121" s="2"/>
    </row>
    <row r="122" spans="1:20" x14ac:dyDescent="0.25">
      <c r="A122" s="22" t="s">
        <v>535</v>
      </c>
      <c r="B122" s="23" t="s">
        <v>536</v>
      </c>
      <c r="C122" s="23" t="s">
        <v>537</v>
      </c>
      <c r="D122" s="23" t="s">
        <v>538</v>
      </c>
      <c r="E122" s="23" t="s">
        <v>539</v>
      </c>
      <c r="F122" s="26">
        <f>[1]DK!F122</f>
        <v>5.157303004075537</v>
      </c>
      <c r="G122" s="24">
        <f>[1]GB!F122</f>
        <v>5.2266137306616844</v>
      </c>
      <c r="H122" s="24">
        <f>[1]NL!F122</f>
        <v>5.5780317658767524</v>
      </c>
      <c r="I122" s="24">
        <f>[1]FR!F122</f>
        <v>5.1584723241130863</v>
      </c>
      <c r="J122" s="24">
        <f>[1]ES!F122</f>
        <v>4.9567852422918834</v>
      </c>
      <c r="K122" s="32">
        <v>4.8297373676323954</v>
      </c>
      <c r="L122" s="32">
        <v>4.6400266827618646</v>
      </c>
      <c r="M122" s="35">
        <f t="shared" si="5"/>
        <v>6.7822660221319414E-2</v>
      </c>
      <c r="N122" s="35">
        <f t="shared" si="8"/>
        <v>0.1264188954083057</v>
      </c>
      <c r="O122" s="36"/>
      <c r="P122" s="2"/>
      <c r="Q122" s="2"/>
      <c r="R122" s="2"/>
      <c r="S122" s="2"/>
      <c r="T122" s="2"/>
    </row>
    <row r="123" spans="1:20" x14ac:dyDescent="0.25">
      <c r="A123" s="22" t="s">
        <v>542</v>
      </c>
      <c r="B123" s="23" t="s">
        <v>543</v>
      </c>
      <c r="C123" s="23" t="s">
        <v>90</v>
      </c>
      <c r="D123" s="23" t="s">
        <v>544</v>
      </c>
      <c r="E123" s="23" t="s">
        <v>92</v>
      </c>
      <c r="F123" s="26">
        <f>[1]DK!F123</f>
        <v>1.4923955271685241</v>
      </c>
      <c r="G123" s="24">
        <f>[1]GB!F123</f>
        <v>1.5264001673698311</v>
      </c>
      <c r="H123" s="24">
        <f>[1]NL!F123</f>
        <v>1.532746416066884</v>
      </c>
      <c r="I123" s="24">
        <f>[1]FR!F123</f>
        <v>1.427811480842285</v>
      </c>
      <c r="J123" s="24">
        <f>[1]ES!F123</f>
        <v>0.85897677469936029</v>
      </c>
      <c r="K123" s="32">
        <v>1.4067170026788789</v>
      </c>
      <c r="L123" s="32">
        <v>1.4119533439887131</v>
      </c>
      <c r="M123" s="35">
        <f t="shared" si="5"/>
        <v>6.0906724185805283E-2</v>
      </c>
      <c r="N123" s="35">
        <f t="shared" si="8"/>
        <v>8.1055669345142939E-2</v>
      </c>
      <c r="O123" s="36"/>
      <c r="P123" s="2"/>
      <c r="Q123" s="2"/>
      <c r="R123" s="2"/>
      <c r="S123" s="2"/>
      <c r="T123" s="2"/>
    </row>
    <row r="124" spans="1:20" x14ac:dyDescent="0.25">
      <c r="A124" s="22" t="s">
        <v>546</v>
      </c>
      <c r="B124" s="23" t="s">
        <v>547</v>
      </c>
      <c r="C124" s="23" t="s">
        <v>531</v>
      </c>
      <c r="D124" s="23" t="s">
        <v>548</v>
      </c>
      <c r="E124" s="23" t="s">
        <v>533</v>
      </c>
      <c r="F124" s="26">
        <f>[1]DK!F124</f>
        <v>1.130547926542637</v>
      </c>
      <c r="G124" s="24">
        <f>[1]GB!F124</f>
        <v>0.98186518324218741</v>
      </c>
      <c r="H124" s="24">
        <f>[1]NL!F124</f>
        <v>1.016701667489105</v>
      </c>
      <c r="I124" s="24">
        <f>[1]FR!F124</f>
        <v>1.1987978117363669</v>
      </c>
      <c r="J124" s="24">
        <f>[1]ES!F124</f>
        <v>1.142751403899656</v>
      </c>
      <c r="K124" s="32">
        <v>1.0956654347454531</v>
      </c>
      <c r="L124" s="32">
        <v>0.94681346703268554</v>
      </c>
      <c r="M124" s="35">
        <f t="shared" si="5"/>
        <v>3.1836809568869813E-2</v>
      </c>
      <c r="N124" s="35">
        <f t="shared" si="8"/>
        <v>3.7020719951685932E-2</v>
      </c>
      <c r="O124" s="36"/>
      <c r="P124" s="2"/>
      <c r="Q124" s="2"/>
      <c r="R124" s="2"/>
      <c r="S124" s="2"/>
      <c r="T124" s="2"/>
    </row>
    <row r="125" spans="1:20" x14ac:dyDescent="0.25">
      <c r="A125" s="22" t="s">
        <v>550</v>
      </c>
      <c r="B125" s="23" t="s">
        <v>551</v>
      </c>
      <c r="C125" s="23" t="s">
        <v>531</v>
      </c>
      <c r="D125" s="23" t="s">
        <v>552</v>
      </c>
      <c r="E125" s="23" t="s">
        <v>533</v>
      </c>
      <c r="F125" s="26">
        <f>[1]DK!F125</f>
        <v>2.213044643282724</v>
      </c>
      <c r="G125" s="24">
        <f>[1]GB!F125</f>
        <v>1.8936713682476429</v>
      </c>
      <c r="H125" s="24">
        <f>[1]NL!F125</f>
        <v>1.844714901048222</v>
      </c>
      <c r="I125" s="24">
        <f>[1]FR!F125</f>
        <v>2.116370981218223</v>
      </c>
      <c r="J125" s="24">
        <f>[1]ES!F125</f>
        <v>1.492041654853421</v>
      </c>
      <c r="K125" s="32">
        <v>2.0214324186304919</v>
      </c>
      <c r="L125" s="32">
        <v>1.662769266486712</v>
      </c>
      <c r="M125" s="35">
        <f t="shared" si="5"/>
        <v>9.4790319422129454E-2</v>
      </c>
      <c r="N125" s="35">
        <f t="shared" si="8"/>
        <v>0.13886599085921716</v>
      </c>
      <c r="O125" s="36"/>
      <c r="P125" s="2"/>
      <c r="Q125" s="2"/>
      <c r="R125" s="2"/>
      <c r="S125" s="2"/>
      <c r="T125" s="2"/>
    </row>
    <row r="126" spans="1:20" x14ac:dyDescent="0.25">
      <c r="A126" s="22" t="s">
        <v>555</v>
      </c>
      <c r="B126" s="23" t="s">
        <v>556</v>
      </c>
      <c r="C126" s="23" t="s">
        <v>531</v>
      </c>
      <c r="D126" s="23" t="s">
        <v>557</v>
      </c>
      <c r="E126" s="23" t="s">
        <v>533</v>
      </c>
      <c r="F126" s="26">
        <f>[1]DK!F126</f>
        <v>3.5768758332837121</v>
      </c>
      <c r="G126" s="24">
        <f>[1]GB!F126</f>
        <v>3.5290324838461351</v>
      </c>
      <c r="H126" s="24">
        <f>[1]NL!F126</f>
        <v>3.487410279438691</v>
      </c>
      <c r="I126" s="24">
        <f>[1]FR!F126</f>
        <v>3.6191461797295621</v>
      </c>
      <c r="J126" s="24">
        <f>[1]ES!F126</f>
        <v>3.530578316348413</v>
      </c>
      <c r="K126" s="32">
        <v>3.156868119394185</v>
      </c>
      <c r="L126" s="32">
        <v>3.1089717821689602</v>
      </c>
      <c r="M126" s="35">
        <f t="shared" si="5"/>
        <v>0.13304569529186672</v>
      </c>
      <c r="N126" s="35">
        <f t="shared" si="8"/>
        <v>0.13511242015330271</v>
      </c>
      <c r="O126" s="36"/>
      <c r="P126" s="2"/>
      <c r="Q126" s="2"/>
      <c r="R126" s="2"/>
      <c r="S126" s="2"/>
      <c r="T126" s="2"/>
    </row>
    <row r="127" spans="1:20" x14ac:dyDescent="0.25">
      <c r="A127" s="22" t="s">
        <v>559</v>
      </c>
      <c r="B127" s="23" t="s">
        <v>560</v>
      </c>
      <c r="C127" s="23" t="s">
        <v>531</v>
      </c>
      <c r="D127" s="23" t="s">
        <v>561</v>
      </c>
      <c r="E127" s="23" t="s">
        <v>533</v>
      </c>
      <c r="F127" s="26">
        <f>[1]DK!F127</f>
        <v>2.213044643282724</v>
      </c>
      <c r="G127" s="24">
        <f>[1]GB!F127</f>
        <v>1.8936713682476429</v>
      </c>
      <c r="H127" s="24">
        <f>[1]NL!F127</f>
        <v>1.844714901048222</v>
      </c>
      <c r="I127" s="24">
        <f>[1]FR!F127</f>
        <v>2.116370981218223</v>
      </c>
      <c r="J127" s="24">
        <f>[1]ES!F127</f>
        <v>1.492041654853421</v>
      </c>
      <c r="K127" s="32">
        <v>2.0214324186304919</v>
      </c>
      <c r="L127" s="32">
        <v>1.662769266486712</v>
      </c>
      <c r="M127" s="35">
        <f t="shared" si="5"/>
        <v>9.4790319422129454E-2</v>
      </c>
      <c r="N127" s="35">
        <f t="shared" si="8"/>
        <v>0.13886599085921716</v>
      </c>
      <c r="O127" s="36"/>
      <c r="P127" s="2"/>
      <c r="Q127" s="2"/>
      <c r="R127" s="2"/>
      <c r="S127" s="2"/>
      <c r="T127" s="2"/>
    </row>
    <row r="128" spans="1:20" x14ac:dyDescent="0.25">
      <c r="A128" s="22" t="s">
        <v>562</v>
      </c>
      <c r="B128" s="23" t="s">
        <v>563</v>
      </c>
      <c r="C128" s="23" t="s">
        <v>60</v>
      </c>
      <c r="D128" s="23" t="s">
        <v>564</v>
      </c>
      <c r="E128" s="23" t="s">
        <v>62</v>
      </c>
      <c r="F128" s="26">
        <f>[1]DK!F128</f>
        <v>3.2735963984292158</v>
      </c>
      <c r="G128" s="24">
        <f>[1]GB!F128</f>
        <v>3.9265540155179952</v>
      </c>
      <c r="H128" s="24">
        <f>[1]NL!F128</f>
        <v>3.397469204728822</v>
      </c>
      <c r="I128" s="24">
        <f>[1]FR!F128</f>
        <v>4.2002299596228907</v>
      </c>
      <c r="J128" s="24">
        <f>[1]ES!F128</f>
        <v>3.072154085800006</v>
      </c>
      <c r="K128" s="32">
        <v>3.26152403084942</v>
      </c>
      <c r="L128" s="32">
        <v>3.7552330977832029</v>
      </c>
      <c r="M128" s="35">
        <f t="shared" si="5"/>
        <v>3.7014498331480053E-3</v>
      </c>
      <c r="N128" s="35">
        <f t="shared" si="8"/>
        <v>4.5621913014115376E-2</v>
      </c>
      <c r="O128" s="36"/>
      <c r="P128" s="2"/>
      <c r="Q128" s="2"/>
      <c r="R128" s="2"/>
      <c r="S128" s="2"/>
      <c r="T128" s="2"/>
    </row>
    <row r="129" spans="1:20" x14ac:dyDescent="0.25">
      <c r="A129" s="22" t="s">
        <v>566</v>
      </c>
      <c r="B129" s="23" t="s">
        <v>567</v>
      </c>
      <c r="C129" s="23" t="s">
        <v>60</v>
      </c>
      <c r="D129" s="23" t="s">
        <v>568</v>
      </c>
      <c r="E129" s="23" t="s">
        <v>62</v>
      </c>
      <c r="F129" s="26">
        <f>[1]DK!F129</f>
        <v>3.2735963984292158</v>
      </c>
      <c r="G129" s="24">
        <f>[1]GB!F129</f>
        <v>3.9265540155179952</v>
      </c>
      <c r="H129" s="24">
        <f>[1]NL!F129</f>
        <v>3.397469204728822</v>
      </c>
      <c r="I129" s="24">
        <f>[1]FR!F129</f>
        <v>4.2002299596228907</v>
      </c>
      <c r="J129" s="24">
        <f>[1]ES!F129</f>
        <v>3.072154085800006</v>
      </c>
      <c r="K129" s="32">
        <v>3.26152403084942</v>
      </c>
      <c r="L129" s="32">
        <v>3.7552330977832029</v>
      </c>
      <c r="M129" s="35">
        <f t="shared" si="5"/>
        <v>3.7014498331480053E-3</v>
      </c>
      <c r="N129" s="35">
        <f t="shared" si="8"/>
        <v>4.5621913014115376E-2</v>
      </c>
      <c r="O129" s="36"/>
      <c r="P129" s="2"/>
      <c r="Q129" s="2"/>
      <c r="R129" s="2"/>
      <c r="S129" s="2"/>
      <c r="T129" s="2"/>
    </row>
    <row r="130" spans="1:20" x14ac:dyDescent="0.25">
      <c r="A130" s="22" t="s">
        <v>570</v>
      </c>
      <c r="B130" s="23" t="s">
        <v>571</v>
      </c>
      <c r="C130" s="23" t="s">
        <v>60</v>
      </c>
      <c r="D130" s="23" t="s">
        <v>572</v>
      </c>
      <c r="E130" s="23" t="s">
        <v>62</v>
      </c>
      <c r="F130" s="26">
        <f>[1]DK!F130</f>
        <v>3.2735963984292158</v>
      </c>
      <c r="G130" s="24">
        <f>[1]GB!F130</f>
        <v>3.9265540155179952</v>
      </c>
      <c r="H130" s="24">
        <f>[1]NL!F130</f>
        <v>3.397469204728822</v>
      </c>
      <c r="I130" s="24">
        <f>[1]FR!F130</f>
        <v>4.2002299596228907</v>
      </c>
      <c r="J130" s="24">
        <f>[1]ES!F130</f>
        <v>3.072154085800006</v>
      </c>
      <c r="K130" s="32">
        <v>3.26152403084942</v>
      </c>
      <c r="L130" s="32">
        <v>3.7552330977832029</v>
      </c>
      <c r="M130" s="35">
        <f t="shared" si="5"/>
        <v>3.7014498331480053E-3</v>
      </c>
      <c r="N130" s="35">
        <f t="shared" si="8"/>
        <v>4.5621913014115376E-2</v>
      </c>
      <c r="O130" s="36"/>
      <c r="P130" s="2"/>
      <c r="Q130" s="2"/>
      <c r="R130" s="2"/>
      <c r="S130" s="2"/>
      <c r="T130" s="2"/>
    </row>
    <row r="131" spans="1:20" x14ac:dyDescent="0.25">
      <c r="A131" s="22" t="s">
        <v>574</v>
      </c>
      <c r="B131" s="23" t="s">
        <v>575</v>
      </c>
      <c r="C131" s="23" t="s">
        <v>60</v>
      </c>
      <c r="D131" s="23" t="s">
        <v>576</v>
      </c>
      <c r="E131" s="23" t="s">
        <v>62</v>
      </c>
      <c r="F131" s="26">
        <f>[1]DK!F131</f>
        <v>3.2735963984292158</v>
      </c>
      <c r="G131" s="27"/>
      <c r="H131" s="27"/>
      <c r="I131" s="27"/>
      <c r="J131" s="27"/>
      <c r="K131" s="32">
        <v>3.26152403084942</v>
      </c>
      <c r="L131" s="32">
        <v>3.7552330977832029</v>
      </c>
      <c r="M131" s="35">
        <f t="shared" si="5"/>
        <v>3.7014498331480053E-3</v>
      </c>
      <c r="N131" s="38"/>
      <c r="O131" s="36"/>
      <c r="P131" s="2"/>
      <c r="Q131" s="2"/>
      <c r="R131" s="2"/>
      <c r="S131" s="2"/>
      <c r="T131" s="2"/>
    </row>
    <row r="132" spans="1:20" x14ac:dyDescent="0.25">
      <c r="A132" s="22" t="s">
        <v>578</v>
      </c>
      <c r="B132" s="23" t="s">
        <v>579</v>
      </c>
      <c r="C132" s="23" t="s">
        <v>157</v>
      </c>
      <c r="D132" s="23" t="s">
        <v>580</v>
      </c>
      <c r="E132" s="23" t="s">
        <v>159</v>
      </c>
      <c r="F132" s="26">
        <f>[1]DK!F132</f>
        <v>1.780406044961037</v>
      </c>
      <c r="G132" s="24">
        <f>[1]GB!F132</f>
        <v>2.0592901211488099</v>
      </c>
      <c r="H132" s="24">
        <f>[1]NL!F132</f>
        <v>2.1223111034321711</v>
      </c>
      <c r="I132" s="24">
        <f>[1]FR!F132</f>
        <v>2.3073401229152362</v>
      </c>
      <c r="J132" s="24">
        <f>[1]ES!F132</f>
        <v>2.006704668487624</v>
      </c>
      <c r="K132" s="32">
        <v>1.3465470994721449</v>
      </c>
      <c r="L132" s="32">
        <v>1.4307091958409439</v>
      </c>
      <c r="M132" s="35">
        <f t="shared" si="5"/>
        <v>0.32220109171002459</v>
      </c>
      <c r="N132" s="35">
        <f t="shared" ref="N132:N172" si="9">(G132-L132)/L132</f>
        <v>0.43934918929377398</v>
      </c>
      <c r="O132" s="37" t="s">
        <v>2134</v>
      </c>
      <c r="P132" s="2"/>
      <c r="Q132" s="2"/>
      <c r="R132" s="2"/>
      <c r="S132" s="2"/>
      <c r="T132" s="2"/>
    </row>
    <row r="133" spans="1:20" x14ac:dyDescent="0.25">
      <c r="A133" s="22" t="s">
        <v>582</v>
      </c>
      <c r="B133" s="23" t="s">
        <v>583</v>
      </c>
      <c r="C133" s="23" t="s">
        <v>157</v>
      </c>
      <c r="D133" s="23" t="s">
        <v>584</v>
      </c>
      <c r="E133" s="23" t="s">
        <v>159</v>
      </c>
      <c r="F133" s="26">
        <f>[1]DK!F133</f>
        <v>1.939996731952768</v>
      </c>
      <c r="G133" s="24">
        <f>[1]GB!F133</f>
        <v>1.932723262120009</v>
      </c>
      <c r="H133" s="24">
        <f>[1]NL!F133</f>
        <v>2.78905098891568</v>
      </c>
      <c r="I133" s="24">
        <f>[1]FR!F133</f>
        <v>2.884644312269363</v>
      </c>
      <c r="J133" s="24">
        <f>[1]ES!F133</f>
        <v>2.6818555694280981</v>
      </c>
      <c r="K133" s="32">
        <v>1.475786329882292</v>
      </c>
      <c r="L133" s="32">
        <v>1.358920777241627</v>
      </c>
      <c r="M133" s="35">
        <f t="shared" si="5"/>
        <v>0.31455122782408562</v>
      </c>
      <c r="N133" s="35">
        <f t="shared" si="9"/>
        <v>0.42224866562354091</v>
      </c>
      <c r="O133" s="37" t="s">
        <v>2134</v>
      </c>
      <c r="P133" s="2"/>
      <c r="Q133" s="2"/>
      <c r="R133" s="2"/>
      <c r="S133" s="2"/>
      <c r="T133" s="2"/>
    </row>
    <row r="134" spans="1:20" x14ac:dyDescent="0.25">
      <c r="A134" s="22" t="s">
        <v>586</v>
      </c>
      <c r="B134" s="23" t="s">
        <v>587</v>
      </c>
      <c r="C134" s="23" t="s">
        <v>157</v>
      </c>
      <c r="D134" s="23" t="s">
        <v>588</v>
      </c>
      <c r="E134" s="23" t="s">
        <v>159</v>
      </c>
      <c r="F134" s="26">
        <f>[1]DK!F134</f>
        <v>5.092840384649362</v>
      </c>
      <c r="G134" s="24">
        <f>[1]GB!F134</f>
        <v>4.0832969635018976</v>
      </c>
      <c r="H134" s="24">
        <f>[1]NL!F134</f>
        <v>4.2145015356166047</v>
      </c>
      <c r="I134" s="24">
        <f>[1]FR!F134</f>
        <v>4.8543975244166866</v>
      </c>
      <c r="J134" s="24">
        <f>[1]ES!F134</f>
        <v>3.2425286699711768</v>
      </c>
      <c r="K134" s="32">
        <v>4.71556485451329</v>
      </c>
      <c r="L134" s="32">
        <v>3.8376687857040319</v>
      </c>
      <c r="M134" s="35">
        <f t="shared" si="5"/>
        <v>8.000643438823235E-2</v>
      </c>
      <c r="N134" s="35">
        <f t="shared" si="9"/>
        <v>6.4004527621787585E-2</v>
      </c>
      <c r="O134" s="36"/>
      <c r="P134" s="2"/>
      <c r="Q134" s="2"/>
      <c r="R134" s="2"/>
      <c r="S134" s="2"/>
      <c r="T134" s="2"/>
    </row>
    <row r="135" spans="1:20" x14ac:dyDescent="0.25">
      <c r="A135" s="22" t="s">
        <v>590</v>
      </c>
      <c r="B135" s="23" t="s">
        <v>591</v>
      </c>
      <c r="C135" s="23" t="s">
        <v>21</v>
      </c>
      <c r="D135" s="23" t="s">
        <v>592</v>
      </c>
      <c r="E135" s="23" t="s">
        <v>23</v>
      </c>
      <c r="F135" s="26">
        <f>[1]DK!F135</f>
        <v>0.45397175379843402</v>
      </c>
      <c r="G135" s="24">
        <f>[1]GB!F135</f>
        <v>0.42656637905703121</v>
      </c>
      <c r="H135" s="24">
        <f>[1]NL!F135</f>
        <v>0.3826767598656941</v>
      </c>
      <c r="I135" s="24">
        <f>[1]FR!F135</f>
        <v>0.49523835334863042</v>
      </c>
      <c r="J135" s="24">
        <f>[1]ES!F135</f>
        <v>0.33383117773058241</v>
      </c>
      <c r="K135" s="32">
        <v>0.40308916798953931</v>
      </c>
      <c r="L135" s="32">
        <v>0.35483631442437469</v>
      </c>
      <c r="M135" s="35">
        <f t="shared" si="5"/>
        <v>0.12623158806940499</v>
      </c>
      <c r="N135" s="35">
        <f t="shared" si="9"/>
        <v>0.2021497285276988</v>
      </c>
      <c r="O135" s="36" t="s">
        <v>2134</v>
      </c>
      <c r="P135" s="2"/>
      <c r="Q135" s="2"/>
      <c r="R135" s="2"/>
      <c r="S135" s="2"/>
      <c r="T135" s="2"/>
    </row>
    <row r="136" spans="1:20" x14ac:dyDescent="0.25">
      <c r="A136" s="22" t="s">
        <v>594</v>
      </c>
      <c r="B136" s="23" t="s">
        <v>595</v>
      </c>
      <c r="C136" s="23" t="s">
        <v>21</v>
      </c>
      <c r="D136" s="23" t="s">
        <v>596</v>
      </c>
      <c r="E136" s="23" t="s">
        <v>23</v>
      </c>
      <c r="F136" s="26">
        <f>[1]DK!F136</f>
        <v>0.45397175379843402</v>
      </c>
      <c r="G136" s="24">
        <f>[1]GB!F136</f>
        <v>0.42656637905703121</v>
      </c>
      <c r="H136" s="24">
        <f>[1]NL!F136</f>
        <v>0.3826767598656941</v>
      </c>
      <c r="I136" s="24">
        <f>[1]FR!F136</f>
        <v>0.49523835334863042</v>
      </c>
      <c r="J136" s="24">
        <f>[1]ES!F136</f>
        <v>0.33383117773058241</v>
      </c>
      <c r="K136" s="32">
        <v>0.40308916798953931</v>
      </c>
      <c r="L136" s="32">
        <v>0.35483631442437469</v>
      </c>
      <c r="M136" s="35">
        <f t="shared" si="5"/>
        <v>0.12623158806940499</v>
      </c>
      <c r="N136" s="35">
        <f t="shared" si="9"/>
        <v>0.2021497285276988</v>
      </c>
      <c r="O136" s="36" t="s">
        <v>2134</v>
      </c>
      <c r="P136" s="2"/>
      <c r="Q136" s="2"/>
      <c r="R136" s="2"/>
      <c r="S136" s="2"/>
      <c r="T136" s="2"/>
    </row>
    <row r="137" spans="1:20" x14ac:dyDescent="0.25">
      <c r="A137" s="22" t="s">
        <v>597</v>
      </c>
      <c r="B137" s="23" t="s">
        <v>598</v>
      </c>
      <c r="C137" s="23" t="s">
        <v>21</v>
      </c>
      <c r="D137" s="23" t="s">
        <v>599</v>
      </c>
      <c r="E137" s="23" t="s">
        <v>23</v>
      </c>
      <c r="F137" s="26">
        <f>[1]DK!F137</f>
        <v>1.24755938563333</v>
      </c>
      <c r="G137" s="24">
        <f>[1]GB!F137</f>
        <v>1.1966407980626199</v>
      </c>
      <c r="H137" s="24">
        <f>[1]NL!F137</f>
        <v>1.211471999323807</v>
      </c>
      <c r="I137" s="24">
        <f>[1]FR!F137</f>
        <v>1.20972186559297</v>
      </c>
      <c r="J137" s="24">
        <f>[1]ES!F137</f>
        <v>0.96112912678148532</v>
      </c>
      <c r="K137" s="32">
        <v>1.1313784437125149</v>
      </c>
      <c r="L137" s="32">
        <v>1.096047197109864</v>
      </c>
      <c r="M137" s="35">
        <f t="shared" ref="M137:M200" si="10">(F137-K137)/K137</f>
        <v>0.10268972558782181</v>
      </c>
      <c r="N137" s="35">
        <f t="shared" si="9"/>
        <v>9.1778530357094448E-2</v>
      </c>
      <c r="O137" s="36"/>
      <c r="P137" s="2"/>
      <c r="Q137" s="2"/>
      <c r="R137" s="2"/>
      <c r="S137" s="2"/>
      <c r="T137" s="2"/>
    </row>
    <row r="138" spans="1:20" x14ac:dyDescent="0.25">
      <c r="A138" s="22" t="s">
        <v>601</v>
      </c>
      <c r="B138" s="23" t="s">
        <v>602</v>
      </c>
      <c r="C138" s="23" t="s">
        <v>21</v>
      </c>
      <c r="D138" s="23" t="s">
        <v>603</v>
      </c>
      <c r="E138" s="23" t="s">
        <v>23</v>
      </c>
      <c r="F138" s="26">
        <f>[1]DK!F138</f>
        <v>0.4335925491846771</v>
      </c>
      <c r="G138" s="24">
        <f>[1]GB!F138</f>
        <v>0.60094957250588665</v>
      </c>
      <c r="H138" s="24">
        <f>[1]NL!F138</f>
        <v>0.38557345131465542</v>
      </c>
      <c r="I138" s="24">
        <f>[1]FR!F138</f>
        <v>0.52073266443400534</v>
      </c>
      <c r="J138" s="24">
        <f>[1]ES!F138</f>
        <v>0.29497033506391329</v>
      </c>
      <c r="K138" s="32">
        <v>0.37179735013112147</v>
      </c>
      <c r="L138" s="32">
        <v>0.45854898577852671</v>
      </c>
      <c r="M138" s="35">
        <f t="shared" si="10"/>
        <v>0.1662066688527026</v>
      </c>
      <c r="N138" s="35">
        <f t="shared" si="9"/>
        <v>0.31054607281617153</v>
      </c>
      <c r="O138" s="37" t="s">
        <v>2134</v>
      </c>
      <c r="P138" s="2"/>
      <c r="Q138" s="2"/>
      <c r="R138" s="2"/>
      <c r="S138" s="2"/>
      <c r="T138" s="2"/>
    </row>
    <row r="139" spans="1:20" x14ac:dyDescent="0.25">
      <c r="A139" s="22" t="s">
        <v>605</v>
      </c>
      <c r="B139" s="23" t="s">
        <v>606</v>
      </c>
      <c r="C139" s="23" t="s">
        <v>21</v>
      </c>
      <c r="D139" s="23" t="s">
        <v>607</v>
      </c>
      <c r="E139" s="23" t="s">
        <v>23</v>
      </c>
      <c r="F139" s="26">
        <f>[1]DK!F139</f>
        <v>0.45397175379843402</v>
      </c>
      <c r="G139" s="24">
        <f>[1]GB!F139</f>
        <v>0.42656637905703121</v>
      </c>
      <c r="H139" s="24">
        <f>[1]NL!F139</f>
        <v>0.3826767598656941</v>
      </c>
      <c r="I139" s="24">
        <f>[1]FR!F139</f>
        <v>0.49523835334863042</v>
      </c>
      <c r="J139" s="24">
        <f>[1]ES!F139</f>
        <v>0.33383117773058241</v>
      </c>
      <c r="K139" s="32">
        <v>0.40308916798953931</v>
      </c>
      <c r="L139" s="32">
        <v>0.35483631442437469</v>
      </c>
      <c r="M139" s="35">
        <f t="shared" si="10"/>
        <v>0.12623158806940499</v>
      </c>
      <c r="N139" s="35">
        <f t="shared" si="9"/>
        <v>0.2021497285276988</v>
      </c>
      <c r="O139" s="36" t="s">
        <v>2134</v>
      </c>
      <c r="P139" s="2"/>
      <c r="Q139" s="2"/>
      <c r="R139" s="2"/>
      <c r="S139" s="2"/>
      <c r="T139" s="2"/>
    </row>
    <row r="140" spans="1:20" x14ac:dyDescent="0.25">
      <c r="A140" s="22" t="s">
        <v>608</v>
      </c>
      <c r="B140" s="23" t="s">
        <v>609</v>
      </c>
      <c r="C140" s="23" t="s">
        <v>300</v>
      </c>
      <c r="D140" s="23" t="s">
        <v>610</v>
      </c>
      <c r="E140" s="23" t="s">
        <v>302</v>
      </c>
      <c r="F140" s="26">
        <f>[1]DK!F140</f>
        <v>2.048390972166287</v>
      </c>
      <c r="G140" s="24">
        <f>[1]GB!F140</f>
        <v>1.9660076133570381</v>
      </c>
      <c r="H140" s="24">
        <f>[1]NL!F140</f>
        <v>1.867017459151048</v>
      </c>
      <c r="I140" s="24">
        <f>[1]FR!F140</f>
        <v>2.1495252693602822</v>
      </c>
      <c r="J140" s="24">
        <f>[1]ES!F140</f>
        <v>2.0086028406518812</v>
      </c>
      <c r="K140" s="32">
        <v>1.8376032940221709</v>
      </c>
      <c r="L140" s="32">
        <v>1.755055092884461</v>
      </c>
      <c r="M140" s="35">
        <f t="shared" si="10"/>
        <v>0.11470793442187466</v>
      </c>
      <c r="N140" s="35">
        <f t="shared" si="9"/>
        <v>0.12019709314416634</v>
      </c>
      <c r="O140" s="36"/>
      <c r="P140" s="2"/>
      <c r="Q140" s="2"/>
      <c r="R140" s="2"/>
      <c r="S140" s="2"/>
      <c r="T140" s="2"/>
    </row>
    <row r="141" spans="1:20" x14ac:dyDescent="0.25">
      <c r="A141" s="22" t="s">
        <v>611</v>
      </c>
      <c r="B141" s="23" t="s">
        <v>612</v>
      </c>
      <c r="C141" s="23" t="s">
        <v>531</v>
      </c>
      <c r="D141" s="23" t="s">
        <v>613</v>
      </c>
      <c r="E141" s="23" t="s">
        <v>533</v>
      </c>
      <c r="F141" s="26">
        <f>[1]DK!F141</f>
        <v>6.9511571431860002</v>
      </c>
      <c r="G141" s="24">
        <f>[1]GB!F141</f>
        <v>9.890342357996122</v>
      </c>
      <c r="H141" s="24">
        <f>[1]NL!F141</f>
        <v>10.15562397286347</v>
      </c>
      <c r="I141" s="24">
        <f>[1]FR!F141</f>
        <v>5.2499106215626554</v>
      </c>
      <c r="J141" s="24">
        <f>[1]ES!F141</f>
        <v>7.5217804672800392</v>
      </c>
      <c r="K141" s="32">
        <v>6.0399976130643189</v>
      </c>
      <c r="L141" s="32">
        <v>7.522382419548892</v>
      </c>
      <c r="M141" s="35">
        <f t="shared" si="10"/>
        <v>0.15085428645714574</v>
      </c>
      <c r="N141" s="35">
        <f t="shared" si="9"/>
        <v>0.31478856117358012</v>
      </c>
      <c r="O141" s="37" t="s">
        <v>2134</v>
      </c>
      <c r="P141" s="2"/>
      <c r="Q141" s="2"/>
      <c r="R141" s="2"/>
      <c r="S141" s="2"/>
      <c r="T141" s="2"/>
    </row>
    <row r="142" spans="1:20" x14ac:dyDescent="0.25">
      <c r="A142" s="22" t="s">
        <v>615</v>
      </c>
      <c r="B142" s="23" t="s">
        <v>616</v>
      </c>
      <c r="C142" s="23" t="s">
        <v>531</v>
      </c>
      <c r="D142" s="23" t="s">
        <v>617</v>
      </c>
      <c r="E142" s="23" t="s">
        <v>533</v>
      </c>
      <c r="F142" s="26">
        <f>[1]DK!F142</f>
        <v>3.1298006366851392</v>
      </c>
      <c r="G142" s="24">
        <f>[1]GB!F142</f>
        <v>3.0172919836565248</v>
      </c>
      <c r="H142" s="24">
        <f>[1]NL!F142</f>
        <v>2.8092736611301379</v>
      </c>
      <c r="I142" s="24">
        <f>[1]FR!F142</f>
        <v>4.0864987504947798</v>
      </c>
      <c r="J142" s="24">
        <f>[1]ES!F142</f>
        <v>3.7173480743235099</v>
      </c>
      <c r="K142" s="32">
        <v>2.6052848371777531</v>
      </c>
      <c r="L142" s="32">
        <v>2.4793065143867268</v>
      </c>
      <c r="M142" s="35">
        <f t="shared" si="10"/>
        <v>0.20132762146483085</v>
      </c>
      <c r="N142" s="35">
        <f t="shared" si="9"/>
        <v>0.21699030198485661</v>
      </c>
      <c r="O142" s="37" t="s">
        <v>2134</v>
      </c>
      <c r="P142" s="2"/>
      <c r="Q142" s="2"/>
      <c r="R142" s="2"/>
      <c r="S142" s="2"/>
      <c r="T142" s="2"/>
    </row>
    <row r="143" spans="1:20" x14ac:dyDescent="0.25">
      <c r="A143" s="22" t="s">
        <v>619</v>
      </c>
      <c r="B143" s="23" t="s">
        <v>620</v>
      </c>
      <c r="C143" s="23" t="s">
        <v>531</v>
      </c>
      <c r="D143" s="23" t="s">
        <v>621</v>
      </c>
      <c r="E143" s="23" t="s">
        <v>533</v>
      </c>
      <c r="F143" s="26">
        <f>[1]DK!F143</f>
        <v>7.298953784365052</v>
      </c>
      <c r="G143" s="24">
        <f>[1]GB!F143</f>
        <v>7.6106783892245478</v>
      </c>
      <c r="H143" s="24">
        <f>[1]NL!F143</f>
        <v>7.4257725538119352</v>
      </c>
      <c r="I143" s="24">
        <f>[1]FR!F143</f>
        <v>7.113669767167103</v>
      </c>
      <c r="J143" s="24">
        <f>[1]ES!F143</f>
        <v>7.8515383786523287</v>
      </c>
      <c r="K143" s="32">
        <v>5.1400966895322204</v>
      </c>
      <c r="L143" s="32">
        <v>5.3927100094593721</v>
      </c>
      <c r="M143" s="35">
        <f t="shared" si="10"/>
        <v>0.42000320718272333</v>
      </c>
      <c r="N143" s="35">
        <f t="shared" si="9"/>
        <v>0.4112901260914511</v>
      </c>
      <c r="O143" s="37" t="s">
        <v>2134</v>
      </c>
      <c r="P143" s="2"/>
      <c r="Q143" s="2"/>
      <c r="R143" s="2"/>
      <c r="S143" s="2"/>
      <c r="T143" s="2"/>
    </row>
    <row r="144" spans="1:20" x14ac:dyDescent="0.25">
      <c r="A144" s="22" t="s">
        <v>623</v>
      </c>
      <c r="B144" s="23" t="s">
        <v>624</v>
      </c>
      <c r="C144" s="23" t="s">
        <v>531</v>
      </c>
      <c r="D144" s="23" t="s">
        <v>625</v>
      </c>
      <c r="E144" s="23" t="s">
        <v>533</v>
      </c>
      <c r="F144" s="26">
        <f>[1]DK!F144</f>
        <v>5.6917739647533949</v>
      </c>
      <c r="G144" s="24">
        <f>[1]GB!F144</f>
        <v>4.6409303444855814</v>
      </c>
      <c r="H144" s="24">
        <f>[1]NL!F144</f>
        <v>4.3080918902193623</v>
      </c>
      <c r="I144" s="24">
        <f>[1]FR!F144</f>
        <v>5.5210030441339413</v>
      </c>
      <c r="J144" s="24">
        <f>[1]ES!F144</f>
        <v>4.3781402997844303</v>
      </c>
      <c r="K144" s="32">
        <v>4.831652486490686</v>
      </c>
      <c r="L144" s="32">
        <v>4.1191227773556571</v>
      </c>
      <c r="M144" s="35">
        <f t="shared" si="10"/>
        <v>0.17801807573446371</v>
      </c>
      <c r="N144" s="35">
        <f t="shared" si="9"/>
        <v>0.12667929443581863</v>
      </c>
      <c r="O144" s="36"/>
      <c r="P144" s="2"/>
      <c r="Q144" s="2"/>
      <c r="R144" s="2"/>
      <c r="S144" s="2"/>
      <c r="T144" s="2"/>
    </row>
    <row r="145" spans="1:20" x14ac:dyDescent="0.25">
      <c r="A145" s="22" t="s">
        <v>627</v>
      </c>
      <c r="B145" s="23" t="s">
        <v>628</v>
      </c>
      <c r="C145" s="23" t="s">
        <v>531</v>
      </c>
      <c r="D145" s="23" t="s">
        <v>629</v>
      </c>
      <c r="E145" s="23" t="s">
        <v>533</v>
      </c>
      <c r="F145" s="26">
        <f>[1]DK!F145</f>
        <v>12.46987830636408</v>
      </c>
      <c r="G145" s="24">
        <f>[1]GB!F145</f>
        <v>12.684299470287341</v>
      </c>
      <c r="H145" s="24">
        <f>[1]NL!F145</f>
        <v>14.44628925827632</v>
      </c>
      <c r="I145" s="24">
        <f>[1]FR!F145</f>
        <v>14.546450428924469</v>
      </c>
      <c r="J145" s="24">
        <f>[1]ES!F145</f>
        <v>14.443408630266539</v>
      </c>
      <c r="K145" s="32">
        <v>9.941128958660169</v>
      </c>
      <c r="L145" s="32">
        <v>10.155349788153149</v>
      </c>
      <c r="M145" s="35">
        <f t="shared" si="10"/>
        <v>0.25437245188344559</v>
      </c>
      <c r="N145" s="35">
        <f t="shared" si="9"/>
        <v>0.24902634915484345</v>
      </c>
      <c r="O145" s="37" t="s">
        <v>2134</v>
      </c>
      <c r="P145" s="2"/>
      <c r="Q145" s="2"/>
      <c r="R145" s="2"/>
      <c r="S145" s="2"/>
      <c r="T145" s="2"/>
    </row>
    <row r="146" spans="1:20" x14ac:dyDescent="0.25">
      <c r="A146" s="22" t="s">
        <v>631</v>
      </c>
      <c r="B146" s="23" t="s">
        <v>632</v>
      </c>
      <c r="C146" s="23" t="s">
        <v>531</v>
      </c>
      <c r="D146" s="23" t="s">
        <v>633</v>
      </c>
      <c r="E146" s="23" t="s">
        <v>533</v>
      </c>
      <c r="F146" s="26">
        <f>[1]DK!F146</f>
        <v>5.6917739647533949</v>
      </c>
      <c r="G146" s="24">
        <f>[1]GB!F146</f>
        <v>4.6409303444855814</v>
      </c>
      <c r="H146" s="24">
        <f>[1]NL!F146</f>
        <v>4.3080918902193623</v>
      </c>
      <c r="I146" s="24">
        <f>[1]FR!F146</f>
        <v>5.5210030441339377</v>
      </c>
      <c r="J146" s="24">
        <f>[1]ES!F146</f>
        <v>4.3781402997844303</v>
      </c>
      <c r="K146" s="32">
        <v>4.831652486490686</v>
      </c>
      <c r="L146" s="32">
        <v>4.1191227773556571</v>
      </c>
      <c r="M146" s="35">
        <f t="shared" si="10"/>
        <v>0.17801807573446371</v>
      </c>
      <c r="N146" s="35">
        <f t="shared" si="9"/>
        <v>0.12667929443581863</v>
      </c>
      <c r="O146" s="36"/>
      <c r="P146" s="2"/>
      <c r="Q146" s="2"/>
      <c r="R146" s="2"/>
      <c r="S146" s="2"/>
      <c r="T146" s="2"/>
    </row>
    <row r="147" spans="1:20" x14ac:dyDescent="0.25">
      <c r="A147" s="22" t="s">
        <v>635</v>
      </c>
      <c r="B147" s="23" t="s">
        <v>636</v>
      </c>
      <c r="C147" s="23" t="s">
        <v>637</v>
      </c>
      <c r="D147" s="23" t="s">
        <v>638</v>
      </c>
      <c r="E147" s="23" t="s">
        <v>639</v>
      </c>
      <c r="F147" s="26">
        <f>[1]DK!F147</f>
        <v>0.81128764358812133</v>
      </c>
      <c r="G147" s="24">
        <f>[1]GB!F147</f>
        <v>0.73491338138812756</v>
      </c>
      <c r="H147" s="24">
        <f>[1]NL!F147</f>
        <v>0.65695729756576116</v>
      </c>
      <c r="I147" s="24">
        <f>[1]FR!F147</f>
        <v>0.79482639156370927</v>
      </c>
      <c r="J147" s="24">
        <f>[1]ES!F147</f>
        <v>0.60008166280045883</v>
      </c>
      <c r="K147" s="32">
        <v>0.78627394786198002</v>
      </c>
      <c r="L147" s="32">
        <v>0.70039313382344082</v>
      </c>
      <c r="M147" s="35">
        <f t="shared" si="10"/>
        <v>3.1812952462889107E-2</v>
      </c>
      <c r="N147" s="35">
        <f t="shared" si="9"/>
        <v>4.9286958848726824E-2</v>
      </c>
      <c r="O147" s="36"/>
      <c r="P147" s="2"/>
      <c r="Q147" s="2"/>
      <c r="R147" s="2"/>
      <c r="S147" s="2"/>
      <c r="T147" s="2"/>
    </row>
    <row r="148" spans="1:20" x14ac:dyDescent="0.25">
      <c r="A148" s="22" t="s">
        <v>642</v>
      </c>
      <c r="B148" s="23" t="s">
        <v>643</v>
      </c>
      <c r="C148" s="23" t="s">
        <v>637</v>
      </c>
      <c r="D148" s="23" t="s">
        <v>644</v>
      </c>
      <c r="E148" s="23" t="s">
        <v>639</v>
      </c>
      <c r="F148" s="26">
        <f>[1]DK!F148</f>
        <v>2.7072539167273262</v>
      </c>
      <c r="G148" s="24">
        <f>[1]GB!F148</f>
        <v>2.5540329918821669</v>
      </c>
      <c r="H148" s="24">
        <f>[1]NL!F148</f>
        <v>2.9527532592927721</v>
      </c>
      <c r="I148" s="24">
        <f>[1]FR!F148</f>
        <v>3.1357738225609268</v>
      </c>
      <c r="J148" s="24">
        <f>[1]ES!F148</f>
        <v>2.525216873523251</v>
      </c>
      <c r="K148" s="32">
        <v>2.9054534017673972</v>
      </c>
      <c r="L148" s="32">
        <v>2.704544834002053</v>
      </c>
      <c r="M148" s="35">
        <f t="shared" si="10"/>
        <v>-6.8216370264105972E-2</v>
      </c>
      <c r="N148" s="35">
        <f t="shared" si="9"/>
        <v>-5.5651450191404689E-2</v>
      </c>
      <c r="O148" s="36"/>
      <c r="P148" s="2"/>
      <c r="Q148" s="2"/>
      <c r="R148" s="2"/>
      <c r="S148" s="2"/>
      <c r="T148" s="2"/>
    </row>
    <row r="149" spans="1:20" x14ac:dyDescent="0.25">
      <c r="A149" s="22" t="s">
        <v>647</v>
      </c>
      <c r="B149" s="23" t="s">
        <v>648</v>
      </c>
      <c r="C149" s="23" t="s">
        <v>637</v>
      </c>
      <c r="D149" s="23" t="s">
        <v>649</v>
      </c>
      <c r="E149" s="23" t="s">
        <v>639</v>
      </c>
      <c r="F149" s="26">
        <f>[1]DK!F149</f>
        <v>2.7072539167273262</v>
      </c>
      <c r="G149" s="24">
        <f>[1]GB!F149</f>
        <v>2.5540329918821669</v>
      </c>
      <c r="H149" s="24">
        <f>[1]NL!F149</f>
        <v>2.9527532592927721</v>
      </c>
      <c r="I149" s="24">
        <f>[1]FR!F149</f>
        <v>3.1357738225609268</v>
      </c>
      <c r="J149" s="24">
        <f>[1]ES!F149</f>
        <v>2.525216873523251</v>
      </c>
      <c r="K149" s="32">
        <v>2.9054534017673972</v>
      </c>
      <c r="L149" s="32">
        <v>2.704544834002053</v>
      </c>
      <c r="M149" s="35">
        <f t="shared" si="10"/>
        <v>-6.8216370264105972E-2</v>
      </c>
      <c r="N149" s="35">
        <f t="shared" si="9"/>
        <v>-5.5651450191404689E-2</v>
      </c>
      <c r="O149" s="36"/>
      <c r="P149" s="2"/>
      <c r="Q149" s="2"/>
      <c r="R149" s="2"/>
      <c r="S149" s="2"/>
      <c r="T149" s="2"/>
    </row>
    <row r="150" spans="1:20" x14ac:dyDescent="0.25">
      <c r="A150" s="22" t="s">
        <v>650</v>
      </c>
      <c r="B150" s="23" t="s">
        <v>651</v>
      </c>
      <c r="C150" s="23" t="s">
        <v>637</v>
      </c>
      <c r="D150" s="23" t="s">
        <v>652</v>
      </c>
      <c r="E150" s="23" t="s">
        <v>639</v>
      </c>
      <c r="F150" s="26">
        <f>[1]DK!F150</f>
        <v>1.2493500976069349</v>
      </c>
      <c r="G150" s="24">
        <f>[1]GB!F150</f>
        <v>1.2757986666313059</v>
      </c>
      <c r="H150" s="24">
        <f>[1]NL!F150</f>
        <v>1.3942410844432389</v>
      </c>
      <c r="I150" s="24">
        <f>[1]FR!F150</f>
        <v>1.520463911336067</v>
      </c>
      <c r="J150" s="24">
        <f>[1]ES!F150</f>
        <v>0.91400647640928145</v>
      </c>
      <c r="K150" s="32">
        <v>1.2010453191090189</v>
      </c>
      <c r="L150" s="32">
        <v>1.2095857325418831</v>
      </c>
      <c r="M150" s="35">
        <f t="shared" si="10"/>
        <v>4.0218947386390348E-2</v>
      </c>
      <c r="N150" s="35">
        <f t="shared" si="9"/>
        <v>5.4740174514360168E-2</v>
      </c>
      <c r="O150" s="36"/>
      <c r="P150" s="2"/>
      <c r="Q150" s="2"/>
      <c r="R150" s="2"/>
      <c r="S150" s="2"/>
      <c r="T150" s="2"/>
    </row>
    <row r="151" spans="1:20" x14ac:dyDescent="0.25">
      <c r="A151" s="22" t="s">
        <v>654</v>
      </c>
      <c r="B151" s="23" t="s">
        <v>655</v>
      </c>
      <c r="C151" s="23" t="s">
        <v>300</v>
      </c>
      <c r="D151" s="23" t="s">
        <v>656</v>
      </c>
      <c r="E151" s="23" t="s">
        <v>302</v>
      </c>
      <c r="F151" s="26">
        <f>[1]DK!F151</f>
        <v>1.57804301180022</v>
      </c>
      <c r="G151" s="24">
        <f>[1]GB!F151</f>
        <v>1.520357298294206</v>
      </c>
      <c r="H151" s="24">
        <f>[1]NL!F151</f>
        <v>1.438594304691039</v>
      </c>
      <c r="I151" s="24">
        <f>[1]FR!F151</f>
        <v>1.5381602981531941</v>
      </c>
      <c r="J151" s="24">
        <f>[1]ES!F151</f>
        <v>1.468196328135347</v>
      </c>
      <c r="K151" s="32">
        <v>1.4615895564150481</v>
      </c>
      <c r="L151" s="32">
        <v>1.4038501756708961</v>
      </c>
      <c r="M151" s="35">
        <f t="shared" si="10"/>
        <v>7.9675894558802252E-2</v>
      </c>
      <c r="N151" s="35">
        <f t="shared" si="9"/>
        <v>8.2991137261233333E-2</v>
      </c>
      <c r="O151" s="36"/>
      <c r="P151" s="2"/>
      <c r="Q151" s="2"/>
      <c r="R151" s="2"/>
      <c r="S151" s="2"/>
      <c r="T151" s="2"/>
    </row>
    <row r="152" spans="1:20" x14ac:dyDescent="0.25">
      <c r="A152" s="22" t="s">
        <v>659</v>
      </c>
      <c r="B152" s="23" t="s">
        <v>660</v>
      </c>
      <c r="C152" s="23" t="s">
        <v>300</v>
      </c>
      <c r="D152" s="23" t="s">
        <v>661</v>
      </c>
      <c r="E152" s="23" t="s">
        <v>302</v>
      </c>
      <c r="F152" s="26">
        <f>[1]DK!F152</f>
        <v>0.4400583854586696</v>
      </c>
      <c r="G152" s="24">
        <f>[1]GB!F152</f>
        <v>0.40408996648460949</v>
      </c>
      <c r="H152" s="24">
        <f>[1]NL!F152</f>
        <v>0.27590874044632863</v>
      </c>
      <c r="I152" s="24">
        <f>[1]FR!F152</f>
        <v>0.40221974971405189</v>
      </c>
      <c r="J152" s="24">
        <f>[1]ES!F152</f>
        <v>0.29249393207644858</v>
      </c>
      <c r="K152" s="32">
        <v>0.44078182624836387</v>
      </c>
      <c r="L152" s="32">
        <v>0.40478916702303819</v>
      </c>
      <c r="M152" s="35">
        <f t="shared" si="10"/>
        <v>-1.6412672814841566E-3</v>
      </c>
      <c r="N152" s="35">
        <f t="shared" si="9"/>
        <v>-1.7273202827310522E-3</v>
      </c>
      <c r="O152" s="36"/>
      <c r="P152" s="2"/>
      <c r="Q152" s="2"/>
      <c r="R152" s="2"/>
      <c r="S152" s="2"/>
      <c r="T152" s="2"/>
    </row>
    <row r="153" spans="1:20" x14ac:dyDescent="0.25">
      <c r="A153" s="22" t="s">
        <v>663</v>
      </c>
      <c r="B153" s="23" t="s">
        <v>664</v>
      </c>
      <c r="C153" s="23" t="s">
        <v>21</v>
      </c>
      <c r="D153" s="23" t="s">
        <v>665</v>
      </c>
      <c r="E153" s="23" t="s">
        <v>23</v>
      </c>
      <c r="F153" s="26">
        <f>[1]DK!F153</f>
        <v>0.38130373759242658</v>
      </c>
      <c r="G153" s="24">
        <f>[1]GB!F153</f>
        <v>0.4009229615223614</v>
      </c>
      <c r="H153" s="24">
        <f>[1]NL!F153</f>
        <v>0.34837047981286229</v>
      </c>
      <c r="I153" s="24">
        <f>[1]FR!F153</f>
        <v>0.42590981104849879</v>
      </c>
      <c r="J153" s="24">
        <f>[1]ES!F153</f>
        <v>0.28464070224089472</v>
      </c>
      <c r="K153" s="32">
        <v>0.33025276178803209</v>
      </c>
      <c r="L153" s="32">
        <v>0.32910186988641738</v>
      </c>
      <c r="M153" s="35">
        <f t="shared" si="10"/>
        <v>0.15458152576226089</v>
      </c>
      <c r="N153" s="35">
        <f t="shared" si="9"/>
        <v>0.21823361763557153</v>
      </c>
      <c r="O153" s="36" t="s">
        <v>2134</v>
      </c>
      <c r="P153" s="2"/>
      <c r="Q153" s="2"/>
      <c r="R153" s="2"/>
      <c r="S153" s="2"/>
      <c r="T153" s="2"/>
    </row>
    <row r="154" spans="1:20" x14ac:dyDescent="0.25">
      <c r="A154" s="22" t="s">
        <v>666</v>
      </c>
      <c r="B154" s="23" t="s">
        <v>667</v>
      </c>
      <c r="C154" s="23" t="s">
        <v>21</v>
      </c>
      <c r="D154" s="23" t="s">
        <v>668</v>
      </c>
      <c r="E154" s="23" t="s">
        <v>23</v>
      </c>
      <c r="F154" s="26">
        <f>[1]DK!F154</f>
        <v>0.38130373759242658</v>
      </c>
      <c r="G154" s="24">
        <f>[1]GB!F154</f>
        <v>0.4009229615223614</v>
      </c>
      <c r="H154" s="24">
        <f>[1]NL!F154</f>
        <v>0.34837047981286229</v>
      </c>
      <c r="I154" s="24">
        <f>[1]FR!F154</f>
        <v>0.42590981104849879</v>
      </c>
      <c r="J154" s="24">
        <f>[1]ES!F154</f>
        <v>0.28464070224089472</v>
      </c>
      <c r="K154" s="32">
        <v>0.33025276178803209</v>
      </c>
      <c r="L154" s="32">
        <v>0.32910186988641738</v>
      </c>
      <c r="M154" s="35">
        <f t="shared" si="10"/>
        <v>0.15458152576226089</v>
      </c>
      <c r="N154" s="35">
        <f t="shared" si="9"/>
        <v>0.21823361763557153</v>
      </c>
      <c r="O154" s="36" t="s">
        <v>2134</v>
      </c>
      <c r="P154" s="2"/>
      <c r="Q154" s="2"/>
      <c r="R154" s="2"/>
      <c r="S154" s="2"/>
      <c r="T154" s="2"/>
    </row>
    <row r="155" spans="1:20" x14ac:dyDescent="0.25">
      <c r="A155" s="22" t="s">
        <v>669</v>
      </c>
      <c r="B155" s="23" t="s">
        <v>670</v>
      </c>
      <c r="C155" s="23" t="s">
        <v>21</v>
      </c>
      <c r="D155" s="23" t="s">
        <v>671</v>
      </c>
      <c r="E155" s="23" t="s">
        <v>23</v>
      </c>
      <c r="F155" s="26">
        <f>[1]DK!F155</f>
        <v>0.63071325013670254</v>
      </c>
      <c r="G155" s="24">
        <f>[1]GB!F155</f>
        <v>0.67431869803152245</v>
      </c>
      <c r="H155" s="24">
        <f>[1]NL!F155</f>
        <v>0.51395214464873706</v>
      </c>
      <c r="I155" s="24">
        <f>[1]FR!F155</f>
        <v>0.55063361431414326</v>
      </c>
      <c r="J155" s="24">
        <f>[1]ES!F155</f>
        <v>0.32708056960442672</v>
      </c>
      <c r="K155" s="32">
        <v>0.55826651831711072</v>
      </c>
      <c r="L155" s="32">
        <v>0.55036286219725605</v>
      </c>
      <c r="M155" s="35">
        <f t="shared" si="10"/>
        <v>0.12977087008187743</v>
      </c>
      <c r="N155" s="35">
        <f t="shared" si="9"/>
        <v>0.22522565446983098</v>
      </c>
      <c r="O155" s="36" t="s">
        <v>2134</v>
      </c>
      <c r="P155" s="2"/>
      <c r="Q155" s="2"/>
      <c r="R155" s="2"/>
      <c r="S155" s="2"/>
      <c r="T155" s="2"/>
    </row>
    <row r="156" spans="1:20" x14ac:dyDescent="0.25">
      <c r="A156" s="22" t="s">
        <v>673</v>
      </c>
      <c r="B156" s="23" t="s">
        <v>674</v>
      </c>
      <c r="C156" s="23" t="s">
        <v>21</v>
      </c>
      <c r="D156" s="23" t="s">
        <v>675</v>
      </c>
      <c r="E156" s="23" t="s">
        <v>23</v>
      </c>
      <c r="F156" s="26">
        <f>[1]DK!F156</f>
        <v>0.63071325013670254</v>
      </c>
      <c r="G156" s="24">
        <f>[1]GB!F156</f>
        <v>0.67431869803152245</v>
      </c>
      <c r="H156" s="24">
        <f>[1]NL!F156</f>
        <v>0.51395214464873706</v>
      </c>
      <c r="I156" s="24">
        <f>[1]FR!F156</f>
        <v>0.55063361431414326</v>
      </c>
      <c r="J156" s="24">
        <f>[1]ES!F156</f>
        <v>0.32708056960442672</v>
      </c>
      <c r="K156" s="32">
        <v>0.55826651831711072</v>
      </c>
      <c r="L156" s="32">
        <v>0.55036286219725605</v>
      </c>
      <c r="M156" s="35">
        <f t="shared" si="10"/>
        <v>0.12977087008187743</v>
      </c>
      <c r="N156" s="35">
        <f t="shared" si="9"/>
        <v>0.22522565446983098</v>
      </c>
      <c r="O156" s="36" t="s">
        <v>2134</v>
      </c>
      <c r="P156" s="2"/>
      <c r="Q156" s="2"/>
      <c r="R156" s="2"/>
      <c r="S156" s="2"/>
      <c r="T156" s="2"/>
    </row>
    <row r="157" spans="1:20" x14ac:dyDescent="0.25">
      <c r="A157" s="22" t="s">
        <v>677</v>
      </c>
      <c r="B157" s="23" t="s">
        <v>678</v>
      </c>
      <c r="C157" s="23" t="s">
        <v>21</v>
      </c>
      <c r="D157" s="23" t="s">
        <v>679</v>
      </c>
      <c r="E157" s="23" t="s">
        <v>23</v>
      </c>
      <c r="F157" s="26">
        <f>[1]DK!F157</f>
        <v>0.28695217454587518</v>
      </c>
      <c r="G157" s="24">
        <f>[1]GB!F157</f>
        <v>0.38668114074868021</v>
      </c>
      <c r="H157" s="24">
        <f>[1]NL!F157</f>
        <v>0.2746835443618233</v>
      </c>
      <c r="I157" s="24">
        <f>[1]FR!F157</f>
        <v>0.42932688740568198</v>
      </c>
      <c r="J157" s="24">
        <f>[1]ES!F157</f>
        <v>0.24257854175820809</v>
      </c>
      <c r="K157" s="32">
        <v>0.25931704838732261</v>
      </c>
      <c r="L157" s="32">
        <v>0.31946793147327379</v>
      </c>
      <c r="M157" s="35">
        <f t="shared" si="10"/>
        <v>0.10656887516811481</v>
      </c>
      <c r="N157" s="35">
        <f t="shared" si="9"/>
        <v>0.21039109924255223</v>
      </c>
      <c r="O157" s="36" t="s">
        <v>2134</v>
      </c>
      <c r="P157" s="2"/>
      <c r="Q157" s="2"/>
      <c r="R157" s="2"/>
      <c r="S157" s="2"/>
      <c r="T157" s="2"/>
    </row>
    <row r="158" spans="1:20" x14ac:dyDescent="0.25">
      <c r="A158" s="22" t="s">
        <v>681</v>
      </c>
      <c r="B158" s="23" t="s">
        <v>682</v>
      </c>
      <c r="C158" s="23" t="s">
        <v>21</v>
      </c>
      <c r="D158" s="23" t="s">
        <v>683</v>
      </c>
      <c r="E158" s="23" t="s">
        <v>23</v>
      </c>
      <c r="F158" s="26">
        <f>[1]DK!F158</f>
        <v>0.28695217454587518</v>
      </c>
      <c r="G158" s="24">
        <f>[1]GB!F158</f>
        <v>0.38668114074868021</v>
      </c>
      <c r="H158" s="24">
        <f>[1]NL!F158</f>
        <v>0.2746835443618233</v>
      </c>
      <c r="I158" s="24">
        <f>[1]FR!F158</f>
        <v>0.42932688740568198</v>
      </c>
      <c r="J158" s="24">
        <f>[1]ES!F158</f>
        <v>0.24257854175820809</v>
      </c>
      <c r="K158" s="32">
        <v>0.25931704838732261</v>
      </c>
      <c r="L158" s="32">
        <v>0.31946793147327379</v>
      </c>
      <c r="M158" s="35">
        <f t="shared" si="10"/>
        <v>0.10656887516811481</v>
      </c>
      <c r="N158" s="35">
        <f t="shared" si="9"/>
        <v>0.21039109924255223</v>
      </c>
      <c r="O158" s="36" t="s">
        <v>2134</v>
      </c>
      <c r="P158" s="2"/>
      <c r="Q158" s="2"/>
      <c r="R158" s="2"/>
      <c r="S158" s="2"/>
      <c r="T158" s="2"/>
    </row>
    <row r="159" spans="1:20" x14ac:dyDescent="0.25">
      <c r="A159" s="22" t="s">
        <v>684</v>
      </c>
      <c r="B159" s="23" t="s">
        <v>685</v>
      </c>
      <c r="C159" s="23" t="s">
        <v>21</v>
      </c>
      <c r="D159" s="23" t="s">
        <v>686</v>
      </c>
      <c r="E159" s="23" t="s">
        <v>23</v>
      </c>
      <c r="F159" s="26">
        <f>[1]DK!F159</f>
        <v>0.28695217454587518</v>
      </c>
      <c r="G159" s="24">
        <f>[1]GB!F159</f>
        <v>0.38668114074868021</v>
      </c>
      <c r="H159" s="24">
        <f>[1]NL!F159</f>
        <v>0.2746835443618233</v>
      </c>
      <c r="I159" s="24">
        <f>[1]FR!F159</f>
        <v>0.42932688740568198</v>
      </c>
      <c r="J159" s="24">
        <f>[1]ES!F159</f>
        <v>0.24257854175820809</v>
      </c>
      <c r="K159" s="32">
        <v>0.25931704838732261</v>
      </c>
      <c r="L159" s="32">
        <v>0.31946793147327379</v>
      </c>
      <c r="M159" s="35">
        <f t="shared" si="10"/>
        <v>0.10656887516811481</v>
      </c>
      <c r="N159" s="35">
        <f t="shared" si="9"/>
        <v>0.21039109924255223</v>
      </c>
      <c r="O159" s="36" t="s">
        <v>2134</v>
      </c>
      <c r="P159" s="2"/>
      <c r="Q159" s="2"/>
      <c r="R159" s="2"/>
      <c r="S159" s="2"/>
      <c r="T159" s="2"/>
    </row>
    <row r="160" spans="1:20" x14ac:dyDescent="0.25">
      <c r="A160" s="22" t="s">
        <v>687</v>
      </c>
      <c r="B160" s="23" t="s">
        <v>688</v>
      </c>
      <c r="C160" s="23" t="s">
        <v>21</v>
      </c>
      <c r="D160" s="23" t="s">
        <v>689</v>
      </c>
      <c r="E160" s="23" t="s">
        <v>23</v>
      </c>
      <c r="F160" s="26">
        <f>[1]DK!F160</f>
        <v>0.28695217454587518</v>
      </c>
      <c r="G160" s="24">
        <f>[1]GB!F160</f>
        <v>0.38668114074868021</v>
      </c>
      <c r="H160" s="24">
        <f>[1]NL!F160</f>
        <v>0.2746835443618233</v>
      </c>
      <c r="I160" s="24">
        <f>[1]FR!F160</f>
        <v>0.42932688740568198</v>
      </c>
      <c r="J160" s="24">
        <f>[1]ES!F160</f>
        <v>0.24257854175820809</v>
      </c>
      <c r="K160" s="32">
        <v>0.25931704838732261</v>
      </c>
      <c r="L160" s="32">
        <v>0.31946793147327379</v>
      </c>
      <c r="M160" s="35">
        <f t="shared" si="10"/>
        <v>0.10656887516811481</v>
      </c>
      <c r="N160" s="35">
        <f t="shared" si="9"/>
        <v>0.21039109924255223</v>
      </c>
      <c r="O160" s="36" t="s">
        <v>2134</v>
      </c>
      <c r="P160" s="2"/>
      <c r="Q160" s="2"/>
      <c r="R160" s="2"/>
      <c r="S160" s="2"/>
      <c r="T160" s="2"/>
    </row>
    <row r="161" spans="1:20" x14ac:dyDescent="0.25">
      <c r="A161" s="22" t="s">
        <v>690</v>
      </c>
      <c r="B161" s="23" t="s">
        <v>691</v>
      </c>
      <c r="C161" s="23" t="s">
        <v>21</v>
      </c>
      <c r="D161" s="23" t="s">
        <v>692</v>
      </c>
      <c r="E161" s="23" t="s">
        <v>23</v>
      </c>
      <c r="F161" s="26">
        <f>[1]DK!F161</f>
        <v>0.28695217454587518</v>
      </c>
      <c r="G161" s="24">
        <f>[1]GB!F161</f>
        <v>0.38668114074868021</v>
      </c>
      <c r="H161" s="24">
        <f>[1]NL!F161</f>
        <v>0.2746835443618233</v>
      </c>
      <c r="I161" s="24">
        <f>[1]FR!F161</f>
        <v>0.42932688740568198</v>
      </c>
      <c r="J161" s="24">
        <f>[1]ES!F161</f>
        <v>0.24257854175820809</v>
      </c>
      <c r="K161" s="32">
        <v>0.25931704838732261</v>
      </c>
      <c r="L161" s="32">
        <v>0.31946793147327379</v>
      </c>
      <c r="M161" s="35">
        <f t="shared" si="10"/>
        <v>0.10656887516811481</v>
      </c>
      <c r="N161" s="35">
        <f t="shared" si="9"/>
        <v>0.21039109924255223</v>
      </c>
      <c r="O161" s="36" t="s">
        <v>2134</v>
      </c>
      <c r="P161" s="2"/>
      <c r="Q161" s="2"/>
      <c r="R161" s="2"/>
      <c r="S161" s="2"/>
      <c r="T161" s="2"/>
    </row>
    <row r="162" spans="1:20" x14ac:dyDescent="0.25">
      <c r="A162" s="22" t="s">
        <v>693</v>
      </c>
      <c r="B162" s="23" t="s">
        <v>694</v>
      </c>
      <c r="C162" s="23" t="s">
        <v>21</v>
      </c>
      <c r="D162" s="23" t="s">
        <v>695</v>
      </c>
      <c r="E162" s="23" t="s">
        <v>23</v>
      </c>
      <c r="F162" s="26">
        <f>[1]DK!F162</f>
        <v>0.48250103409275069</v>
      </c>
      <c r="G162" s="24">
        <f>[1]GB!F162</f>
        <v>0.61694320182553808</v>
      </c>
      <c r="H162" s="24">
        <f>[1]NL!F162</f>
        <v>0.45053075466900161</v>
      </c>
      <c r="I162" s="24">
        <f>[1]FR!F162</f>
        <v>0.47592974559131462</v>
      </c>
      <c r="J162" s="24">
        <f>[1]ES!F162</f>
        <v>0.32972273064955432</v>
      </c>
      <c r="K162" s="32">
        <v>0.43340514814546199</v>
      </c>
      <c r="L162" s="32">
        <v>0.55467176334004153</v>
      </c>
      <c r="M162" s="35">
        <f t="shared" si="10"/>
        <v>0.11327942493846622</v>
      </c>
      <c r="N162" s="35">
        <f t="shared" si="9"/>
        <v>0.11226718683229786</v>
      </c>
      <c r="O162" s="36"/>
      <c r="P162" s="2"/>
      <c r="Q162" s="2"/>
      <c r="R162" s="2"/>
      <c r="S162" s="2"/>
      <c r="T162" s="2"/>
    </row>
    <row r="163" spans="1:20" x14ac:dyDescent="0.25">
      <c r="A163" s="22" t="s">
        <v>697</v>
      </c>
      <c r="B163" s="23" t="s">
        <v>698</v>
      </c>
      <c r="C163" s="23" t="s">
        <v>21</v>
      </c>
      <c r="D163" s="23" t="s">
        <v>699</v>
      </c>
      <c r="E163" s="23" t="s">
        <v>23</v>
      </c>
      <c r="F163" s="26">
        <f>[1]DK!F163</f>
        <v>0.97956359775273483</v>
      </c>
      <c r="G163" s="24">
        <f>[1]GB!F163</f>
        <v>0.98762273104313891</v>
      </c>
      <c r="H163" s="24">
        <f>[1]NL!F163</f>
        <v>1.0017341398948161</v>
      </c>
      <c r="I163" s="24">
        <f>[1]FR!F163</f>
        <v>1.397285698231477</v>
      </c>
      <c r="J163" s="24">
        <f>[1]ES!F163</f>
        <v>0.46889228943062938</v>
      </c>
      <c r="K163" s="32">
        <v>0.84344596305436537</v>
      </c>
      <c r="L163" s="32">
        <v>0.85153169330033363</v>
      </c>
      <c r="M163" s="35">
        <f t="shared" si="10"/>
        <v>0.16138275676303857</v>
      </c>
      <c r="N163" s="35">
        <f t="shared" si="9"/>
        <v>0.15981911044948768</v>
      </c>
      <c r="O163" s="36"/>
      <c r="P163" s="2"/>
      <c r="Q163" s="2"/>
      <c r="R163" s="2"/>
      <c r="S163" s="2"/>
      <c r="T163" s="2"/>
    </row>
    <row r="164" spans="1:20" x14ac:dyDescent="0.25">
      <c r="A164" s="22" t="s">
        <v>701</v>
      </c>
      <c r="B164" s="23" t="s">
        <v>702</v>
      </c>
      <c r="C164" s="23" t="s">
        <v>21</v>
      </c>
      <c r="D164" s="23" t="s">
        <v>703</v>
      </c>
      <c r="E164" s="23" t="s">
        <v>23</v>
      </c>
      <c r="F164" s="26">
        <f>[1]DK!F164</f>
        <v>1.0782125358769921</v>
      </c>
      <c r="G164" s="24">
        <f>[1]GB!F164</f>
        <v>1.346653858467977</v>
      </c>
      <c r="H164" s="24">
        <f>[1]NL!F164</f>
        <v>1.010029944880984</v>
      </c>
      <c r="I164" s="24">
        <f>[1]FR!F164</f>
        <v>1.3233640951313901</v>
      </c>
      <c r="J164" s="24">
        <f>[1]ES!F164</f>
        <v>0.85726562782941707</v>
      </c>
      <c r="K164" s="32">
        <v>0.89839164545587868</v>
      </c>
      <c r="L164" s="32">
        <v>1.061540226825713</v>
      </c>
      <c r="M164" s="35">
        <f t="shared" si="10"/>
        <v>0.20015868505752332</v>
      </c>
      <c r="N164" s="35">
        <f t="shared" si="9"/>
        <v>0.26858485852658587</v>
      </c>
      <c r="O164" s="37" t="s">
        <v>2134</v>
      </c>
      <c r="P164" s="2"/>
      <c r="Q164" s="2"/>
      <c r="R164" s="2"/>
      <c r="S164" s="2"/>
      <c r="T164" s="2"/>
    </row>
    <row r="165" spans="1:20" x14ac:dyDescent="0.25">
      <c r="A165" s="22" t="s">
        <v>705</v>
      </c>
      <c r="B165" s="23" t="s">
        <v>706</v>
      </c>
      <c r="C165" s="23" t="s">
        <v>21</v>
      </c>
      <c r="D165" s="23" t="s">
        <v>707</v>
      </c>
      <c r="E165" s="23" t="s">
        <v>23</v>
      </c>
      <c r="F165" s="26">
        <f>[1]DK!F165</f>
        <v>0.46144774822236501</v>
      </c>
      <c r="G165" s="24">
        <f>[1]GB!F165</f>
        <v>0.50414448436519743</v>
      </c>
      <c r="H165" s="24">
        <f>[1]NL!F165</f>
        <v>0.45968179660873643</v>
      </c>
      <c r="I165" s="24">
        <f>[1]FR!F165</f>
        <v>0.46590034820246468</v>
      </c>
      <c r="J165" s="24">
        <f>[1]ES!F165</f>
        <v>0.29173659225613557</v>
      </c>
      <c r="K165" s="32">
        <v>0.41354450831528161</v>
      </c>
      <c r="L165" s="32">
        <v>0.43460024433176792</v>
      </c>
      <c r="M165" s="35">
        <f t="shared" si="10"/>
        <v>0.11583575393670205</v>
      </c>
      <c r="N165" s="35">
        <f t="shared" si="9"/>
        <v>0.16001887007762561</v>
      </c>
      <c r="O165" s="36"/>
      <c r="P165" s="2"/>
      <c r="Q165" s="2"/>
      <c r="R165" s="2"/>
      <c r="S165" s="2"/>
      <c r="T165" s="2"/>
    </row>
    <row r="166" spans="1:20" x14ac:dyDescent="0.25">
      <c r="A166" s="22" t="s">
        <v>709</v>
      </c>
      <c r="B166" s="23" t="s">
        <v>710</v>
      </c>
      <c r="C166" s="23" t="s">
        <v>21</v>
      </c>
      <c r="D166" s="23" t="s">
        <v>711</v>
      </c>
      <c r="E166" s="23" t="s">
        <v>23</v>
      </c>
      <c r="F166" s="26">
        <f>[1]DK!F166</f>
        <v>0.46144774822236501</v>
      </c>
      <c r="G166" s="24">
        <f>[1]GB!F166</f>
        <v>0.50414448436519743</v>
      </c>
      <c r="H166" s="24">
        <f>[1]NL!F166</f>
        <v>0.45968179660873643</v>
      </c>
      <c r="I166" s="24">
        <f>[1]FR!F166</f>
        <v>0.46590034820246468</v>
      </c>
      <c r="J166" s="24">
        <f>[1]ES!F166</f>
        <v>0.29173659225613557</v>
      </c>
      <c r="K166" s="32">
        <v>0.41354450831528161</v>
      </c>
      <c r="L166" s="32">
        <v>0.43460024433176792</v>
      </c>
      <c r="M166" s="35">
        <f t="shared" si="10"/>
        <v>0.11583575393670205</v>
      </c>
      <c r="N166" s="35">
        <f t="shared" si="9"/>
        <v>0.16001887007762561</v>
      </c>
      <c r="O166" s="36"/>
      <c r="P166" s="2"/>
      <c r="Q166" s="2"/>
      <c r="R166" s="2"/>
      <c r="S166" s="2"/>
      <c r="T166" s="2"/>
    </row>
    <row r="167" spans="1:20" x14ac:dyDescent="0.25">
      <c r="A167" s="22" t="s">
        <v>712</v>
      </c>
      <c r="B167" s="23" t="s">
        <v>713</v>
      </c>
      <c r="C167" s="23" t="s">
        <v>21</v>
      </c>
      <c r="D167" s="23" t="s">
        <v>714</v>
      </c>
      <c r="E167" s="23" t="s">
        <v>23</v>
      </c>
      <c r="F167" s="26">
        <f>[1]DK!F167</f>
        <v>0.28695217454587518</v>
      </c>
      <c r="G167" s="24">
        <f>[1]GB!F167</f>
        <v>0.38668114074868021</v>
      </c>
      <c r="H167" s="24">
        <f>[1]NL!F167</f>
        <v>0.2746835443618233</v>
      </c>
      <c r="I167" s="24">
        <f>[1]FR!F167</f>
        <v>0.42932688740568198</v>
      </c>
      <c r="J167" s="24">
        <f>[1]ES!F167</f>
        <v>0.24257854175820809</v>
      </c>
      <c r="K167" s="32">
        <v>0.25931704838732261</v>
      </c>
      <c r="L167" s="32">
        <v>0.31946793147327379</v>
      </c>
      <c r="M167" s="35">
        <f t="shared" si="10"/>
        <v>0.10656887516811481</v>
      </c>
      <c r="N167" s="35">
        <f t="shared" si="9"/>
        <v>0.21039109924255223</v>
      </c>
      <c r="O167" s="36" t="s">
        <v>2134</v>
      </c>
      <c r="P167" s="2"/>
      <c r="Q167" s="2"/>
      <c r="R167" s="2"/>
      <c r="S167" s="2"/>
      <c r="T167" s="2"/>
    </row>
    <row r="168" spans="1:20" x14ac:dyDescent="0.25">
      <c r="A168" s="22" t="s">
        <v>715</v>
      </c>
      <c r="B168" s="23" t="s">
        <v>716</v>
      </c>
      <c r="C168" s="23" t="s">
        <v>21</v>
      </c>
      <c r="D168" s="23" t="s">
        <v>717</v>
      </c>
      <c r="E168" s="23" t="s">
        <v>23</v>
      </c>
      <c r="F168" s="26">
        <f>[1]DK!F168</f>
        <v>0.28695217454587518</v>
      </c>
      <c r="G168" s="24">
        <f>[1]GB!F168</f>
        <v>0.38668114074868021</v>
      </c>
      <c r="H168" s="24">
        <f>[1]NL!F168</f>
        <v>0.2746835443618233</v>
      </c>
      <c r="I168" s="24">
        <f>[1]FR!F168</f>
        <v>0.42932688740568198</v>
      </c>
      <c r="J168" s="24">
        <f>[1]ES!F168</f>
        <v>0.24257854175820809</v>
      </c>
      <c r="K168" s="32">
        <v>0.25931704838732261</v>
      </c>
      <c r="L168" s="32">
        <v>0.31946793147327379</v>
      </c>
      <c r="M168" s="35">
        <f t="shared" si="10"/>
        <v>0.10656887516811481</v>
      </c>
      <c r="N168" s="35">
        <f t="shared" si="9"/>
        <v>0.21039109924255223</v>
      </c>
      <c r="O168" s="36" t="s">
        <v>2134</v>
      </c>
      <c r="P168" s="2"/>
      <c r="Q168" s="2"/>
      <c r="R168" s="2"/>
      <c r="S168" s="2"/>
      <c r="T168" s="2"/>
    </row>
    <row r="169" spans="1:20" x14ac:dyDescent="0.25">
      <c r="A169" s="22" t="s">
        <v>718</v>
      </c>
      <c r="B169" s="23" t="s">
        <v>719</v>
      </c>
      <c r="C169" s="23" t="s">
        <v>531</v>
      </c>
      <c r="D169" s="23" t="s">
        <v>720</v>
      </c>
      <c r="E169" s="23" t="s">
        <v>533</v>
      </c>
      <c r="F169" s="26">
        <f>[1]DK!F169</f>
        <v>0.82442434188637004</v>
      </c>
      <c r="G169" s="24">
        <f>[1]GB!F169</f>
        <v>0.96024456692055393</v>
      </c>
      <c r="H169" s="24">
        <f>[1]NL!F169</f>
        <v>0.84970293224892202</v>
      </c>
      <c r="I169" s="24">
        <f>[1]FR!F169</f>
        <v>0.85281808286690386</v>
      </c>
      <c r="J169" s="24">
        <f>[1]ES!F169</f>
        <v>0.4265674415634666</v>
      </c>
      <c r="K169" s="32">
        <v>0.73414769162696891</v>
      </c>
      <c r="L169" s="32">
        <v>0.80588759275981048</v>
      </c>
      <c r="M169" s="35">
        <f t="shared" si="10"/>
        <v>0.12296796855594011</v>
      </c>
      <c r="N169" s="35">
        <f t="shared" si="9"/>
        <v>0.1915366057841128</v>
      </c>
      <c r="O169" s="36"/>
      <c r="P169" s="2"/>
      <c r="Q169" s="2"/>
      <c r="R169" s="2"/>
      <c r="S169" s="2"/>
      <c r="T169" s="2"/>
    </row>
    <row r="170" spans="1:20" x14ac:dyDescent="0.25">
      <c r="A170" s="22" t="s">
        <v>722</v>
      </c>
      <c r="B170" s="23" t="s">
        <v>723</v>
      </c>
      <c r="C170" s="23" t="s">
        <v>21</v>
      </c>
      <c r="D170" s="23" t="s">
        <v>724</v>
      </c>
      <c r="E170" s="23" t="s">
        <v>23</v>
      </c>
      <c r="F170" s="26">
        <f>[1]DK!F170</f>
        <v>0.4335925491846771</v>
      </c>
      <c r="G170" s="24">
        <f>[1]GB!F170</f>
        <v>0.60094957250588665</v>
      </c>
      <c r="H170" s="24">
        <f>[1]NL!F170</f>
        <v>0.38557345131465542</v>
      </c>
      <c r="I170" s="24">
        <f>[1]FR!F170</f>
        <v>0.52073266443400534</v>
      </c>
      <c r="J170" s="24">
        <f>[1]ES!F170</f>
        <v>0.29497033506391329</v>
      </c>
      <c r="K170" s="32">
        <v>0.37179735013112147</v>
      </c>
      <c r="L170" s="32">
        <v>0.45854898577852671</v>
      </c>
      <c r="M170" s="35">
        <f t="shared" si="10"/>
        <v>0.1662066688527026</v>
      </c>
      <c r="N170" s="35">
        <f t="shared" si="9"/>
        <v>0.31054607281617153</v>
      </c>
      <c r="O170" s="37" t="s">
        <v>2134</v>
      </c>
      <c r="P170" s="2"/>
      <c r="Q170" s="2"/>
      <c r="R170" s="2"/>
      <c r="S170" s="2"/>
      <c r="T170" s="2"/>
    </row>
    <row r="171" spans="1:20" x14ac:dyDescent="0.25">
      <c r="A171" s="22" t="s">
        <v>725</v>
      </c>
      <c r="B171" s="23" t="s">
        <v>726</v>
      </c>
      <c r="C171" s="23" t="s">
        <v>531</v>
      </c>
      <c r="D171" s="23" t="s">
        <v>727</v>
      </c>
      <c r="E171" s="23" t="s">
        <v>533</v>
      </c>
      <c r="F171" s="26">
        <f>[1]DK!F171</f>
        <v>0.639674063233165</v>
      </c>
      <c r="G171" s="24">
        <f>[1]GB!F171</f>
        <v>0.88872455868604061</v>
      </c>
      <c r="H171" s="24">
        <f>[1]NL!F171</f>
        <v>0.77078552167051861</v>
      </c>
      <c r="I171" s="24">
        <f>[1]FR!F171</f>
        <v>0.75969781969695083</v>
      </c>
      <c r="J171" s="24">
        <f>[1]ES!F171</f>
        <v>0.42986096218115089</v>
      </c>
      <c r="K171" s="32">
        <v>0.57850483337978975</v>
      </c>
      <c r="L171" s="32">
        <v>0.81125874709560275</v>
      </c>
      <c r="M171" s="35">
        <f t="shared" si="10"/>
        <v>0.10573676540610251</v>
      </c>
      <c r="N171" s="35">
        <f t="shared" si="9"/>
        <v>9.5488414599872298E-2</v>
      </c>
      <c r="O171" s="36"/>
      <c r="P171" s="2"/>
      <c r="Q171" s="2"/>
      <c r="R171" s="2"/>
      <c r="S171" s="2"/>
      <c r="T171" s="2"/>
    </row>
    <row r="172" spans="1:20" x14ac:dyDescent="0.25">
      <c r="A172" s="22" t="s">
        <v>729</v>
      </c>
      <c r="B172" s="23" t="s">
        <v>730</v>
      </c>
      <c r="C172" s="23" t="s">
        <v>531</v>
      </c>
      <c r="D172" s="23" t="s">
        <v>731</v>
      </c>
      <c r="E172" s="23" t="s">
        <v>533</v>
      </c>
      <c r="F172" s="26">
        <f>[1]DK!F172</f>
        <v>0.82442434188637004</v>
      </c>
      <c r="G172" s="24">
        <f>[1]GB!F172</f>
        <v>0.96024456692055393</v>
      </c>
      <c r="H172" s="24">
        <f>[1]NL!F172</f>
        <v>0.84970293224892202</v>
      </c>
      <c r="I172" s="24">
        <f>[1]FR!F172</f>
        <v>0.85281808286690386</v>
      </c>
      <c r="J172" s="24">
        <f>[1]ES!F172</f>
        <v>0.4265674415634666</v>
      </c>
      <c r="K172" s="32">
        <v>0.73414769162696891</v>
      </c>
      <c r="L172" s="32">
        <v>0.80588759275981048</v>
      </c>
      <c r="M172" s="35">
        <f t="shared" si="10"/>
        <v>0.12296796855594011</v>
      </c>
      <c r="N172" s="35">
        <f t="shared" si="9"/>
        <v>0.1915366057841128</v>
      </c>
      <c r="O172" s="36"/>
      <c r="P172" s="2"/>
      <c r="Q172" s="2"/>
      <c r="R172" s="2"/>
      <c r="S172" s="2"/>
      <c r="T172" s="2"/>
    </row>
    <row r="173" spans="1:20" x14ac:dyDescent="0.25">
      <c r="A173" s="22" t="s">
        <v>733</v>
      </c>
      <c r="B173" s="23" t="s">
        <v>734</v>
      </c>
      <c r="C173" s="23" t="s">
        <v>21</v>
      </c>
      <c r="D173" s="23" t="s">
        <v>735</v>
      </c>
      <c r="E173" s="23" t="s">
        <v>23</v>
      </c>
      <c r="F173" s="26">
        <f>[1]DK!F173</f>
        <v>0.94573979788651397</v>
      </c>
      <c r="G173" s="27"/>
      <c r="H173" s="27"/>
      <c r="I173" s="27"/>
      <c r="J173" s="27"/>
      <c r="K173" s="32">
        <v>0.90176908357805741</v>
      </c>
      <c r="L173" s="32">
        <v>0.58663293000383232</v>
      </c>
      <c r="M173" s="35">
        <f t="shared" si="10"/>
        <v>4.8760503225491698E-2</v>
      </c>
      <c r="N173" s="38"/>
      <c r="O173" s="36"/>
      <c r="P173" s="2"/>
      <c r="Q173" s="2"/>
      <c r="R173" s="2"/>
      <c r="S173" s="2"/>
      <c r="T173" s="2"/>
    </row>
    <row r="174" spans="1:20" x14ac:dyDescent="0.25">
      <c r="A174" s="22" t="s">
        <v>737</v>
      </c>
      <c r="B174" s="23" t="s">
        <v>738</v>
      </c>
      <c r="C174" s="23" t="s">
        <v>21</v>
      </c>
      <c r="D174" s="23" t="s">
        <v>739</v>
      </c>
      <c r="E174" s="23" t="s">
        <v>23</v>
      </c>
      <c r="F174" s="26">
        <f>[1]DK!F174</f>
        <v>1.2676884476521131</v>
      </c>
      <c r="G174" s="24">
        <f>[1]GB!F174</f>
        <v>1.018042810073216</v>
      </c>
      <c r="H174" s="24">
        <f>[1]NL!F174</f>
        <v>1.519328757825491</v>
      </c>
      <c r="I174" s="24">
        <f>[1]FR!F174</f>
        <v>1.7311374154684429</v>
      </c>
      <c r="J174" s="24">
        <f>[1]ES!F174</f>
        <v>0.76670297737693638</v>
      </c>
      <c r="K174" s="32">
        <v>1.1874556529261879</v>
      </c>
      <c r="L174" s="32">
        <v>0.9260971727172127</v>
      </c>
      <c r="M174" s="35">
        <f t="shared" si="10"/>
        <v>6.7566981999042625E-2</v>
      </c>
      <c r="N174" s="35">
        <f t="shared" ref="N174:N203" si="11">(G174-L174)/L174</f>
        <v>9.9282926311318312E-2</v>
      </c>
      <c r="O174" s="36"/>
      <c r="P174" s="2"/>
      <c r="Q174" s="2"/>
      <c r="R174" s="2"/>
      <c r="S174" s="2"/>
      <c r="T174" s="2"/>
    </row>
    <row r="175" spans="1:20" x14ac:dyDescent="0.25">
      <c r="A175" s="22" t="s">
        <v>741</v>
      </c>
      <c r="B175" s="23" t="s">
        <v>742</v>
      </c>
      <c r="C175" s="23" t="s">
        <v>157</v>
      </c>
      <c r="D175" s="23" t="s">
        <v>743</v>
      </c>
      <c r="E175" s="23" t="s">
        <v>159</v>
      </c>
      <c r="F175" s="26">
        <f>[1]DK!F175</f>
        <v>3.0778454142639928</v>
      </c>
      <c r="G175" s="24">
        <f>[1]GB!F175</f>
        <v>3.4332457187525982</v>
      </c>
      <c r="H175" s="24">
        <f>[1]NL!F175</f>
        <v>3.2439027912674292</v>
      </c>
      <c r="I175" s="24">
        <f>[1]FR!F175</f>
        <v>4.2813005605748922</v>
      </c>
      <c r="J175" s="24">
        <f>[1]ES!F175</f>
        <v>3.597678879591983</v>
      </c>
      <c r="K175" s="32">
        <v>2.4586053307313529</v>
      </c>
      <c r="L175" s="32">
        <v>2.720084428992207</v>
      </c>
      <c r="M175" s="35">
        <f t="shared" si="10"/>
        <v>0.25186640401061716</v>
      </c>
      <c r="N175" s="35">
        <f t="shared" si="11"/>
        <v>0.26218351245244909</v>
      </c>
      <c r="O175" s="37" t="s">
        <v>2134</v>
      </c>
      <c r="P175" s="2"/>
      <c r="Q175" s="2"/>
      <c r="R175" s="2"/>
      <c r="S175" s="2"/>
      <c r="T175" s="2"/>
    </row>
    <row r="176" spans="1:20" x14ac:dyDescent="0.25">
      <c r="A176" s="22" t="s">
        <v>745</v>
      </c>
      <c r="B176" s="23" t="s">
        <v>746</v>
      </c>
      <c r="C176" s="23" t="s">
        <v>157</v>
      </c>
      <c r="D176" s="23" t="s">
        <v>747</v>
      </c>
      <c r="E176" s="23" t="s">
        <v>159</v>
      </c>
      <c r="F176" s="26">
        <f>[1]DK!F176</f>
        <v>3.5997549529253541</v>
      </c>
      <c r="G176" s="24">
        <f>[1]GB!F176</f>
        <v>3.6446268876215249</v>
      </c>
      <c r="H176" s="24">
        <f>[1]NL!F176</f>
        <v>3.5898534974838072</v>
      </c>
      <c r="I176" s="24">
        <f>[1]FR!F176</f>
        <v>3.679087356779406</v>
      </c>
      <c r="J176" s="24">
        <f>[1]ES!F176</f>
        <v>2.5090079702308099</v>
      </c>
      <c r="K176" s="32">
        <v>2.9428295984907309</v>
      </c>
      <c r="L176" s="32">
        <v>2.9878099830050981</v>
      </c>
      <c r="M176" s="35">
        <f t="shared" si="10"/>
        <v>0.22322915155248407</v>
      </c>
      <c r="N176" s="35">
        <f t="shared" si="11"/>
        <v>0.21983222104231986</v>
      </c>
      <c r="O176" s="37" t="s">
        <v>2134</v>
      </c>
      <c r="P176" s="2"/>
      <c r="Q176" s="2"/>
      <c r="R176" s="2"/>
      <c r="S176" s="2"/>
      <c r="T176" s="2"/>
    </row>
    <row r="177" spans="1:20" x14ac:dyDescent="0.25">
      <c r="A177" s="22" t="s">
        <v>749</v>
      </c>
      <c r="B177" s="23" t="s">
        <v>750</v>
      </c>
      <c r="C177" s="23" t="s">
        <v>21</v>
      </c>
      <c r="D177" s="23" t="s">
        <v>751</v>
      </c>
      <c r="E177" s="23" t="s">
        <v>23</v>
      </c>
      <c r="F177" s="26">
        <f>[1]DK!F177</f>
        <v>0.94573979788651397</v>
      </c>
      <c r="G177" s="24">
        <f>[1]GB!F177</f>
        <v>0.65214141087035893</v>
      </c>
      <c r="H177" s="24">
        <f>[1]NL!F177</f>
        <v>0.6044923066957486</v>
      </c>
      <c r="I177" s="24">
        <f>[1]FR!F177</f>
        <v>1.6506484898095459</v>
      </c>
      <c r="J177" s="24">
        <f>[1]ES!F177</f>
        <v>0.4296600517661201</v>
      </c>
      <c r="K177" s="32">
        <v>0.90176908357805741</v>
      </c>
      <c r="L177" s="32">
        <v>0.58663293000383232</v>
      </c>
      <c r="M177" s="35">
        <f t="shared" si="10"/>
        <v>4.8760503225491698E-2</v>
      </c>
      <c r="N177" s="35">
        <f t="shared" si="11"/>
        <v>0.1116686048737473</v>
      </c>
      <c r="O177" s="36"/>
      <c r="P177" s="2"/>
      <c r="Q177" s="2"/>
      <c r="R177" s="2"/>
      <c r="S177" s="2"/>
      <c r="T177" s="2"/>
    </row>
    <row r="178" spans="1:20" x14ac:dyDescent="0.25">
      <c r="A178" s="22" t="s">
        <v>752</v>
      </c>
      <c r="B178" s="23" t="s">
        <v>753</v>
      </c>
      <c r="C178" s="23" t="s">
        <v>531</v>
      </c>
      <c r="D178" s="23" t="s">
        <v>754</v>
      </c>
      <c r="E178" s="23" t="s">
        <v>533</v>
      </c>
      <c r="F178" s="26">
        <f>[1]DK!F178</f>
        <v>0.94573979788651397</v>
      </c>
      <c r="G178" s="24">
        <f>[1]GB!F178</f>
        <v>0.65214141087035893</v>
      </c>
      <c r="H178" s="24">
        <f>[1]NL!F178</f>
        <v>0.6044923066957486</v>
      </c>
      <c r="I178" s="24">
        <f>[1]FR!F178</f>
        <v>1.6506484898095459</v>
      </c>
      <c r="J178" s="24">
        <f>[1]ES!F178</f>
        <v>0.4296600517661201</v>
      </c>
      <c r="K178" s="32">
        <v>0.90176908357805741</v>
      </c>
      <c r="L178" s="32">
        <v>0.58663293000383232</v>
      </c>
      <c r="M178" s="35">
        <f t="shared" si="10"/>
        <v>4.8760503225491698E-2</v>
      </c>
      <c r="N178" s="35">
        <f t="shared" si="11"/>
        <v>0.1116686048737473</v>
      </c>
      <c r="O178" s="36"/>
      <c r="P178" s="2"/>
      <c r="Q178" s="2"/>
      <c r="R178" s="2"/>
      <c r="S178" s="2"/>
      <c r="T178" s="2"/>
    </row>
    <row r="179" spans="1:20" x14ac:dyDescent="0.25">
      <c r="A179" s="22" t="s">
        <v>755</v>
      </c>
      <c r="B179" s="23" t="s">
        <v>756</v>
      </c>
      <c r="C179" s="23" t="s">
        <v>531</v>
      </c>
      <c r="D179" s="23" t="s">
        <v>757</v>
      </c>
      <c r="E179" s="23" t="s">
        <v>533</v>
      </c>
      <c r="F179" s="26">
        <f>[1]DK!F179</f>
        <v>0.94573979788651397</v>
      </c>
      <c r="G179" s="24">
        <f>[1]GB!F179</f>
        <v>0.65214141087035893</v>
      </c>
      <c r="H179" s="24">
        <f>[1]NL!F179</f>
        <v>0.6044923066957486</v>
      </c>
      <c r="I179" s="24">
        <f>[1]FR!F179</f>
        <v>1.6506484898095459</v>
      </c>
      <c r="J179" s="24">
        <f>[1]ES!F179</f>
        <v>0.4296600517661201</v>
      </c>
      <c r="K179" s="32">
        <v>0.90176908357805741</v>
      </c>
      <c r="L179" s="32">
        <v>0.58663293000383232</v>
      </c>
      <c r="M179" s="35">
        <f t="shared" si="10"/>
        <v>4.8760503225491698E-2</v>
      </c>
      <c r="N179" s="35">
        <f t="shared" si="11"/>
        <v>0.1116686048737473</v>
      </c>
      <c r="O179" s="36"/>
      <c r="P179" s="2"/>
      <c r="Q179" s="2"/>
      <c r="R179" s="2"/>
      <c r="S179" s="2"/>
      <c r="T179" s="2"/>
    </row>
    <row r="180" spans="1:20" x14ac:dyDescent="0.25">
      <c r="A180" s="22" t="s">
        <v>758</v>
      </c>
      <c r="B180" s="23" t="s">
        <v>759</v>
      </c>
      <c r="C180" s="23" t="s">
        <v>21</v>
      </c>
      <c r="D180" s="23" t="s">
        <v>760</v>
      </c>
      <c r="E180" s="23" t="s">
        <v>23</v>
      </c>
      <c r="F180" s="26">
        <f>[1]DK!F180</f>
        <v>1.34035646385812</v>
      </c>
      <c r="G180" s="24">
        <f>[1]GB!F180</f>
        <v>1.043686227607886</v>
      </c>
      <c r="H180" s="24">
        <f>[1]NL!F180</f>
        <v>1.553635037878323</v>
      </c>
      <c r="I180" s="24">
        <f>[1]FR!F180</f>
        <v>1.8004659577685751</v>
      </c>
      <c r="J180" s="24">
        <f>[1]ES!F180</f>
        <v>0.81589345286662407</v>
      </c>
      <c r="K180" s="32">
        <v>1.260292059127696</v>
      </c>
      <c r="L180" s="32">
        <v>0.95183161725517018</v>
      </c>
      <c r="M180" s="35">
        <f t="shared" si="10"/>
        <v>6.3528452909431252E-2</v>
      </c>
      <c r="N180" s="35">
        <f t="shared" si="11"/>
        <v>9.6503003984675484E-2</v>
      </c>
      <c r="O180" s="36"/>
      <c r="P180" s="2"/>
      <c r="Q180" s="2"/>
      <c r="R180" s="2"/>
      <c r="S180" s="2"/>
      <c r="T180" s="2"/>
    </row>
    <row r="181" spans="1:20" x14ac:dyDescent="0.25">
      <c r="A181" s="22" t="s">
        <v>761</v>
      </c>
      <c r="B181" s="23" t="s">
        <v>762</v>
      </c>
      <c r="C181" s="23" t="s">
        <v>157</v>
      </c>
      <c r="D181" s="23" t="s">
        <v>763</v>
      </c>
      <c r="E181" s="23" t="s">
        <v>159</v>
      </c>
      <c r="F181" s="26">
        <f>[1]DK!F181</f>
        <v>1.8393919611768821</v>
      </c>
      <c r="G181" s="24">
        <f>[1]GB!F181</f>
        <v>1.7207701779141551</v>
      </c>
      <c r="H181" s="24">
        <f>[1]NL!F181</f>
        <v>1.524517121387639</v>
      </c>
      <c r="I181" s="24">
        <f>[1]FR!F181</f>
        <v>2.0115314008633929</v>
      </c>
      <c r="J181" s="24">
        <f>[1]ES!F181</f>
        <v>1.6715220555984149</v>
      </c>
      <c r="K181" s="32">
        <v>1.5740588669674009</v>
      </c>
      <c r="L181" s="32">
        <v>1.552032687356605</v>
      </c>
      <c r="M181" s="35">
        <f t="shared" si="10"/>
        <v>0.16856618248380684</v>
      </c>
      <c r="N181" s="35">
        <f t="shared" si="11"/>
        <v>0.10872032008870947</v>
      </c>
      <c r="O181" s="36"/>
      <c r="P181" s="2"/>
      <c r="Q181" s="2"/>
      <c r="R181" s="2"/>
      <c r="S181" s="2"/>
      <c r="T181" s="2"/>
    </row>
    <row r="182" spans="1:20" x14ac:dyDescent="0.25">
      <c r="A182" s="22" t="s">
        <v>765</v>
      </c>
      <c r="B182" s="23" t="s">
        <v>766</v>
      </c>
      <c r="C182" s="23" t="s">
        <v>21</v>
      </c>
      <c r="D182" s="23" t="s">
        <v>767</v>
      </c>
      <c r="E182" s="23" t="s">
        <v>23</v>
      </c>
      <c r="F182" s="26">
        <f>[1]DK!F182</f>
        <v>1.618430047875191</v>
      </c>
      <c r="G182" s="24">
        <f>[1]GB!F182</f>
        <v>1.3887053724772129</v>
      </c>
      <c r="H182" s="24">
        <f>[1]NL!F182</f>
        <v>2.1025391008253842</v>
      </c>
      <c r="I182" s="24">
        <f>[1]FR!F182</f>
        <v>2.3243459503790862</v>
      </c>
      <c r="J182" s="24">
        <f>[1]ES!F182</f>
        <v>0.97456790000120619</v>
      </c>
      <c r="K182" s="32">
        <v>1.5184478731323769</v>
      </c>
      <c r="L182" s="32">
        <v>1.27424992092002</v>
      </c>
      <c r="M182" s="35">
        <f t="shared" si="10"/>
        <v>6.5844983230515977E-2</v>
      </c>
      <c r="N182" s="35">
        <f t="shared" si="11"/>
        <v>8.9821823551344673E-2</v>
      </c>
      <c r="O182" s="36"/>
      <c r="P182" s="2"/>
      <c r="Q182" s="2"/>
      <c r="R182" s="2"/>
      <c r="S182" s="2"/>
      <c r="T182" s="2"/>
    </row>
    <row r="183" spans="1:20" x14ac:dyDescent="0.25">
      <c r="A183" s="22" t="s">
        <v>769</v>
      </c>
      <c r="B183" s="23" t="s">
        <v>770</v>
      </c>
      <c r="C183" s="23" t="s">
        <v>90</v>
      </c>
      <c r="D183" s="23" t="s">
        <v>771</v>
      </c>
      <c r="E183" s="23" t="s">
        <v>92</v>
      </c>
      <c r="F183" s="26">
        <f>[1]DK!F183</f>
        <v>0.1867039752227164</v>
      </c>
      <c r="G183" s="24">
        <f>[1]GB!F183</f>
        <v>0.20446297952036899</v>
      </c>
      <c r="H183" s="24">
        <f>[1]NL!F183</f>
        <v>0.22955238731006841</v>
      </c>
      <c r="I183" s="24">
        <f>[1]FR!F183</f>
        <v>0.20521033260309909</v>
      </c>
      <c r="J183" s="24">
        <f>[1]ES!F183</f>
        <v>0.1651007385005796</v>
      </c>
      <c r="K183" s="32">
        <v>0.1868976583479908</v>
      </c>
      <c r="L183" s="32">
        <v>0.20471915426703541</v>
      </c>
      <c r="M183" s="35">
        <f t="shared" si="10"/>
        <v>-1.0363057888814055E-3</v>
      </c>
      <c r="N183" s="35">
        <f t="shared" si="11"/>
        <v>-1.2513472302267672E-3</v>
      </c>
      <c r="O183" s="36"/>
      <c r="P183" s="2"/>
      <c r="Q183" s="2"/>
      <c r="R183" s="2"/>
      <c r="S183" s="2"/>
      <c r="T183" s="2"/>
    </row>
    <row r="184" spans="1:20" x14ac:dyDescent="0.25">
      <c r="A184" s="22" t="s">
        <v>774</v>
      </c>
      <c r="B184" s="23" t="s">
        <v>775</v>
      </c>
      <c r="C184" s="23" t="s">
        <v>90</v>
      </c>
      <c r="D184" s="23" t="s">
        <v>776</v>
      </c>
      <c r="E184" s="23" t="s">
        <v>92</v>
      </c>
      <c r="F184" s="26">
        <f>[1]DK!F184</f>
        <v>0.58857622586521763</v>
      </c>
      <c r="G184" s="24">
        <f>[1]GB!F184</f>
        <v>0.53302379527774202</v>
      </c>
      <c r="H184" s="24">
        <f>[1]NL!F184</f>
        <v>0.53803265227568797</v>
      </c>
      <c r="I184" s="24">
        <f>[1]FR!F184</f>
        <v>0.59589604733613211</v>
      </c>
      <c r="J184" s="24">
        <f>[1]ES!F184</f>
        <v>0.45112194961937441</v>
      </c>
      <c r="K184" s="32">
        <v>0.56336872166467256</v>
      </c>
      <c r="L184" s="32">
        <v>0.4984157532132914</v>
      </c>
      <c r="M184" s="35">
        <f t="shared" si="10"/>
        <v>4.4744238065011079E-2</v>
      </c>
      <c r="N184" s="35">
        <f t="shared" si="11"/>
        <v>6.9436091939976255E-2</v>
      </c>
      <c r="O184" s="36"/>
      <c r="P184" s="2"/>
      <c r="Q184" s="2"/>
      <c r="R184" s="2"/>
      <c r="S184" s="2"/>
      <c r="T184" s="2"/>
    </row>
    <row r="185" spans="1:20" x14ac:dyDescent="0.25">
      <c r="A185" s="22" t="s">
        <v>779</v>
      </c>
      <c r="B185" s="23" t="s">
        <v>780</v>
      </c>
      <c r="C185" s="23" t="s">
        <v>90</v>
      </c>
      <c r="D185" s="23" t="s">
        <v>781</v>
      </c>
      <c r="E185" s="23" t="s">
        <v>92</v>
      </c>
      <c r="F185" s="26">
        <f>[1]DK!F185</f>
        <v>1.679259768131995</v>
      </c>
      <c r="G185" s="24">
        <f>[1]GB!F185</f>
        <v>1.5410187122364281</v>
      </c>
      <c r="H185" s="24">
        <f>[1]NL!F185</f>
        <v>1.564070274457565</v>
      </c>
      <c r="I185" s="24">
        <f>[1]FR!F185</f>
        <v>1.597652552972374</v>
      </c>
      <c r="J185" s="24">
        <f>[1]ES!F185</f>
        <v>1.4390817483432199</v>
      </c>
      <c r="K185" s="32">
        <v>1.626150996618585</v>
      </c>
      <c r="L185" s="32">
        <v>1.47590699187867</v>
      </c>
      <c r="M185" s="35">
        <f t="shared" si="10"/>
        <v>3.2659188245030286E-2</v>
      </c>
      <c r="N185" s="35">
        <f t="shared" si="11"/>
        <v>4.4116411614039341E-2</v>
      </c>
      <c r="O185" s="36"/>
      <c r="P185" s="2"/>
      <c r="Q185" s="2"/>
      <c r="R185" s="2"/>
      <c r="S185" s="2"/>
      <c r="T185" s="2"/>
    </row>
    <row r="186" spans="1:20" x14ac:dyDescent="0.25">
      <c r="A186" s="22" t="s">
        <v>783</v>
      </c>
      <c r="B186" s="23" t="s">
        <v>784</v>
      </c>
      <c r="C186" s="23" t="s">
        <v>90</v>
      </c>
      <c r="D186" s="23" t="s">
        <v>785</v>
      </c>
      <c r="E186" s="23" t="s">
        <v>92</v>
      </c>
      <c r="F186" s="26">
        <f>[1]DK!F186</f>
        <v>2.9128824619396081</v>
      </c>
      <c r="G186" s="24">
        <f>[1]GB!F186</f>
        <v>2.7393522608198779</v>
      </c>
      <c r="H186" s="24">
        <f>[1]NL!F186</f>
        <v>2.7007912153946152</v>
      </c>
      <c r="I186" s="24">
        <f>[1]FR!F186</f>
        <v>2.7680956599808249</v>
      </c>
      <c r="J186" s="24">
        <f>[1]ES!F186</f>
        <v>2.4517863999647549</v>
      </c>
      <c r="K186" s="32">
        <v>2.6795330858084729</v>
      </c>
      <c r="L186" s="32">
        <v>2.5058171590516429</v>
      </c>
      <c r="M186" s="35">
        <f t="shared" si="10"/>
        <v>8.708583497886857E-2</v>
      </c>
      <c r="N186" s="35">
        <f t="shared" si="11"/>
        <v>9.3197183571294251E-2</v>
      </c>
      <c r="O186" s="36"/>
      <c r="P186" s="2"/>
      <c r="Q186" s="2"/>
      <c r="R186" s="2"/>
      <c r="S186" s="2"/>
      <c r="T186" s="2"/>
    </row>
    <row r="187" spans="1:20" x14ac:dyDescent="0.25">
      <c r="A187" s="22" t="s">
        <v>788</v>
      </c>
      <c r="B187" s="23" t="s">
        <v>789</v>
      </c>
      <c r="C187" s="23" t="s">
        <v>90</v>
      </c>
      <c r="D187" s="23" t="s">
        <v>790</v>
      </c>
      <c r="E187" s="23" t="s">
        <v>92</v>
      </c>
      <c r="F187" s="26">
        <f>[1]DK!F187</f>
        <v>3.5649019911990969</v>
      </c>
      <c r="G187" s="24">
        <f>[1]GB!F187</f>
        <v>3.270981069967585</v>
      </c>
      <c r="H187" s="24">
        <f>[1]NL!F187</f>
        <v>3.19270429538807</v>
      </c>
      <c r="I187" s="24">
        <f>[1]FR!F187</f>
        <v>3.2914945902355019</v>
      </c>
      <c r="J187" s="24">
        <f>[1]ES!F187</f>
        <v>3.1119949172330719</v>
      </c>
      <c r="K187" s="32">
        <v>3.2862798886568978</v>
      </c>
      <c r="L187" s="32">
        <v>2.973409887937108</v>
      </c>
      <c r="M187" s="35">
        <f t="shared" si="10"/>
        <v>8.4783436585516125E-2</v>
      </c>
      <c r="N187" s="35">
        <f t="shared" si="11"/>
        <v>0.10007741725676639</v>
      </c>
      <c r="O187" s="36"/>
      <c r="P187" s="2"/>
      <c r="Q187" s="2"/>
      <c r="R187" s="2"/>
      <c r="S187" s="2"/>
      <c r="T187" s="2"/>
    </row>
    <row r="188" spans="1:20" x14ac:dyDescent="0.25">
      <c r="A188" s="22" t="s">
        <v>792</v>
      </c>
      <c r="B188" s="23" t="s">
        <v>793</v>
      </c>
      <c r="C188" s="23" t="s">
        <v>176</v>
      </c>
      <c r="D188" s="23" t="s">
        <v>794</v>
      </c>
      <c r="E188" s="23" t="s">
        <v>178</v>
      </c>
      <c r="F188" s="26">
        <f>[1]DK!F188</f>
        <v>2.4949022283749529</v>
      </c>
      <c r="G188" s="24">
        <f>[1]GB!F188</f>
        <v>2.520458570090359</v>
      </c>
      <c r="H188" s="24">
        <f>[1]NL!F188</f>
        <v>2.4662190432321012</v>
      </c>
      <c r="I188" s="24">
        <f>[1]FR!F188</f>
        <v>2.6215896265837979</v>
      </c>
      <c r="J188" s="24">
        <f>[1]ES!F188</f>
        <v>2.5166297169896401</v>
      </c>
      <c r="K188" s="32">
        <v>2.8827453351312058</v>
      </c>
      <c r="L188" s="32">
        <v>2.9082554552023958</v>
      </c>
      <c r="M188" s="35">
        <f t="shared" si="10"/>
        <v>-0.13453949678791191</v>
      </c>
      <c r="N188" s="35">
        <f t="shared" si="11"/>
        <v>-0.13334347380603423</v>
      </c>
      <c r="O188" s="36"/>
      <c r="P188" s="2"/>
      <c r="Q188" s="2"/>
      <c r="R188" s="2"/>
      <c r="S188" s="2"/>
      <c r="T188" s="2"/>
    </row>
    <row r="189" spans="1:20" x14ac:dyDescent="0.25">
      <c r="A189" s="22" t="s">
        <v>796</v>
      </c>
      <c r="B189" s="23" t="s">
        <v>797</v>
      </c>
      <c r="C189" s="23" t="s">
        <v>363</v>
      </c>
      <c r="D189" s="23" t="s">
        <v>798</v>
      </c>
      <c r="E189" s="23" t="s">
        <v>365</v>
      </c>
      <c r="F189" s="26">
        <f>[1]DK!F189</f>
        <v>2.6256257312016111</v>
      </c>
      <c r="G189" s="24">
        <f>[1]GB!F189</f>
        <v>2.457290833771304</v>
      </c>
      <c r="H189" s="24">
        <f>[1]NL!F189</f>
        <v>2.1319258632871252</v>
      </c>
      <c r="I189" s="24">
        <f>[1]FR!F189</f>
        <v>2.310368430260533</v>
      </c>
      <c r="J189" s="24">
        <f>[1]ES!F189</f>
        <v>2.082574075751829</v>
      </c>
      <c r="K189" s="32">
        <v>3.4377218753900478</v>
      </c>
      <c r="L189" s="32">
        <v>3.2694670354936388</v>
      </c>
      <c r="M189" s="35">
        <f t="shared" si="10"/>
        <v>-0.2362309033787951</v>
      </c>
      <c r="N189" s="35">
        <f t="shared" si="11"/>
        <v>-0.24841241489982138</v>
      </c>
      <c r="O189" s="37" t="s">
        <v>2135</v>
      </c>
      <c r="P189" s="2"/>
      <c r="Q189" s="2"/>
      <c r="R189" s="2"/>
      <c r="S189" s="2"/>
      <c r="T189" s="2"/>
    </row>
    <row r="190" spans="1:20" x14ac:dyDescent="0.25">
      <c r="A190" s="22" t="s">
        <v>800</v>
      </c>
      <c r="B190" s="23" t="s">
        <v>801</v>
      </c>
      <c r="C190" s="23" t="s">
        <v>363</v>
      </c>
      <c r="D190" s="23" t="s">
        <v>802</v>
      </c>
      <c r="E190" s="23" t="s">
        <v>365</v>
      </c>
      <c r="F190" s="26">
        <f>[1]DK!F190</f>
        <v>2.093375824068576</v>
      </c>
      <c r="G190" s="24">
        <f>[1]GB!F190</f>
        <v>1.9898735276249471</v>
      </c>
      <c r="H190" s="24">
        <f>[1]NL!F190</f>
        <v>1.8104452110616891</v>
      </c>
      <c r="I190" s="24">
        <f>[1]FR!F190</f>
        <v>1.9164501050349541</v>
      </c>
      <c r="J190" s="24">
        <f>[1]ES!F190</f>
        <v>1.7676870339685631</v>
      </c>
      <c r="K190" s="32">
        <v>2.9834394190803941</v>
      </c>
      <c r="L190" s="32">
        <v>2.8799810191104389</v>
      </c>
      <c r="M190" s="35">
        <f t="shared" si="10"/>
        <v>-0.29833473048571857</v>
      </c>
      <c r="N190" s="35">
        <f t="shared" si="11"/>
        <v>-0.30906713814399578</v>
      </c>
      <c r="O190" s="37" t="s">
        <v>2135</v>
      </c>
      <c r="P190" s="2"/>
      <c r="Q190" s="2"/>
      <c r="R190" s="2"/>
      <c r="S190" s="2"/>
      <c r="T190" s="2"/>
    </row>
    <row r="191" spans="1:20" x14ac:dyDescent="0.25">
      <c r="A191" s="22" t="s">
        <v>804</v>
      </c>
      <c r="B191" s="23" t="s">
        <v>805</v>
      </c>
      <c r="C191" s="23" t="s">
        <v>363</v>
      </c>
      <c r="D191" s="23" t="s">
        <v>806</v>
      </c>
      <c r="E191" s="23" t="s">
        <v>365</v>
      </c>
      <c r="F191" s="26">
        <f>[1]DK!F191</f>
        <v>1.981163592935179</v>
      </c>
      <c r="G191" s="24">
        <f>[1]GB!F191</f>
        <v>1.8913297080954969</v>
      </c>
      <c r="H191" s="24">
        <f>[1]NL!F191</f>
        <v>1.7442183988395179</v>
      </c>
      <c r="I191" s="24">
        <f>[1]FR!F191</f>
        <v>1.833401797152685</v>
      </c>
      <c r="J191" s="24">
        <f>[1]ES!F191</f>
        <v>1.7013005921111051</v>
      </c>
      <c r="K191" s="32">
        <v>2.887664770171805</v>
      </c>
      <c r="L191" s="32">
        <v>2.797867158106579</v>
      </c>
      <c r="M191" s="35">
        <f t="shared" si="10"/>
        <v>-0.31392188823313194</v>
      </c>
      <c r="N191" s="35">
        <f t="shared" si="11"/>
        <v>-0.32401018303691365</v>
      </c>
      <c r="O191" s="37" t="s">
        <v>2135</v>
      </c>
      <c r="P191" s="2"/>
      <c r="Q191" s="2"/>
      <c r="R191" s="2"/>
      <c r="S191" s="2"/>
      <c r="T191" s="2"/>
    </row>
    <row r="192" spans="1:20" x14ac:dyDescent="0.25">
      <c r="A192" s="22" t="s">
        <v>808</v>
      </c>
      <c r="B192" s="23" t="s">
        <v>809</v>
      </c>
      <c r="C192" s="23" t="s">
        <v>363</v>
      </c>
      <c r="D192" s="23" t="s">
        <v>810</v>
      </c>
      <c r="E192" s="23" t="s">
        <v>365</v>
      </c>
      <c r="F192" s="26">
        <f>[1]DK!F192</f>
        <v>2.8062535277399991</v>
      </c>
      <c r="G192" s="24">
        <f>[1]GB!F192</f>
        <v>2.6159166164001868</v>
      </c>
      <c r="H192" s="24">
        <f>[1]NL!F192</f>
        <v>2.2617522671057571</v>
      </c>
      <c r="I192" s="24">
        <f>[1]FR!F192</f>
        <v>2.444051119816725</v>
      </c>
      <c r="J192" s="24">
        <f>[1]ES!F192</f>
        <v>2.1894361940040938</v>
      </c>
      <c r="K192" s="32">
        <v>3.5918901297937671</v>
      </c>
      <c r="L192" s="32">
        <v>3.401645547840896</v>
      </c>
      <c r="M192" s="35">
        <f t="shared" si="10"/>
        <v>-0.21872512066477831</v>
      </c>
      <c r="N192" s="35">
        <f t="shared" si="11"/>
        <v>-0.23098495136844277</v>
      </c>
      <c r="O192" s="37" t="s">
        <v>2135</v>
      </c>
      <c r="P192" s="2"/>
      <c r="Q192" s="2"/>
      <c r="R192" s="2"/>
      <c r="S192" s="2"/>
      <c r="T192" s="2"/>
    </row>
    <row r="193" spans="1:20" x14ac:dyDescent="0.25">
      <c r="A193" s="22" t="s">
        <v>812</v>
      </c>
      <c r="B193" s="23" t="s">
        <v>813</v>
      </c>
      <c r="C193" s="23" t="s">
        <v>363</v>
      </c>
      <c r="D193" s="23" t="s">
        <v>814</v>
      </c>
      <c r="E193" s="23" t="s">
        <v>365</v>
      </c>
      <c r="F193" s="26">
        <f>[1]DK!F193</f>
        <v>2.2251032258340082</v>
      </c>
      <c r="G193" s="24">
        <f>[1]GB!F193</f>
        <v>2.1055554027247658</v>
      </c>
      <c r="H193" s="24">
        <f>[1]NL!F193</f>
        <v>1.888118677317931</v>
      </c>
      <c r="I193" s="24">
        <f>[1]FR!F193</f>
        <v>2.013941596896784</v>
      </c>
      <c r="J193" s="24">
        <f>[1]ES!F193</f>
        <v>1.845618943975128</v>
      </c>
      <c r="K193" s="32">
        <v>3.0958705286687391</v>
      </c>
      <c r="L193" s="32">
        <v>2.9763755515932511</v>
      </c>
      <c r="M193" s="35">
        <f t="shared" si="10"/>
        <v>-0.28126735106366713</v>
      </c>
      <c r="N193" s="35">
        <f t="shared" si="11"/>
        <v>-0.292577375997574</v>
      </c>
      <c r="O193" s="37" t="s">
        <v>2135</v>
      </c>
      <c r="P193" s="2"/>
      <c r="Q193" s="2"/>
      <c r="R193" s="2"/>
      <c r="S193" s="2"/>
      <c r="T193" s="2"/>
    </row>
    <row r="194" spans="1:20" x14ac:dyDescent="0.25">
      <c r="A194" s="22" t="s">
        <v>816</v>
      </c>
      <c r="B194" s="23" t="s">
        <v>817</v>
      </c>
      <c r="C194" s="23" t="s">
        <v>363</v>
      </c>
      <c r="D194" s="23" t="s">
        <v>818</v>
      </c>
      <c r="E194" s="23" t="s">
        <v>365</v>
      </c>
      <c r="F194" s="26">
        <f>[1]DK!F194</f>
        <v>2.8062535277399991</v>
      </c>
      <c r="G194" s="24">
        <f>[1]GB!F194</f>
        <v>2.6159166164001788</v>
      </c>
      <c r="H194" s="24">
        <f>[1]NL!F194</f>
        <v>2.2617522671057571</v>
      </c>
      <c r="I194" s="24">
        <f>[1]FR!F194</f>
        <v>2.444051119816725</v>
      </c>
      <c r="J194" s="24">
        <f>[1]ES!F194</f>
        <v>2.1894361940040938</v>
      </c>
      <c r="K194" s="32">
        <v>3.5918901297937671</v>
      </c>
      <c r="L194" s="32">
        <v>3.401645547840896</v>
      </c>
      <c r="M194" s="35">
        <f t="shared" si="10"/>
        <v>-0.21872512066477831</v>
      </c>
      <c r="N194" s="35">
        <f t="shared" si="11"/>
        <v>-0.2309849513684451</v>
      </c>
      <c r="O194" s="37" t="s">
        <v>2135</v>
      </c>
      <c r="P194" s="2"/>
      <c r="Q194" s="2"/>
      <c r="R194" s="2"/>
      <c r="S194" s="2"/>
      <c r="T194" s="2"/>
    </row>
    <row r="195" spans="1:20" x14ac:dyDescent="0.25">
      <c r="A195" s="22" t="s">
        <v>820</v>
      </c>
      <c r="B195" s="23" t="s">
        <v>821</v>
      </c>
      <c r="C195" s="23" t="s">
        <v>363</v>
      </c>
      <c r="D195" s="23" t="s">
        <v>822</v>
      </c>
      <c r="E195" s="23" t="s">
        <v>365</v>
      </c>
      <c r="F195" s="26">
        <f>[1]DK!F195</f>
        <v>2.8062535277399459</v>
      </c>
      <c r="G195" s="24">
        <f>[1]GB!F195</f>
        <v>2.6159166164001788</v>
      </c>
      <c r="H195" s="24">
        <f>[1]NL!F195</f>
        <v>2.2765535052500638</v>
      </c>
      <c r="I195" s="24">
        <f>[1]FR!F195</f>
        <v>2.444051119816717</v>
      </c>
      <c r="J195" s="24">
        <f>[1]ES!F195</f>
        <v>2.189436194004093</v>
      </c>
      <c r="K195" s="32">
        <v>3.5918901297937809</v>
      </c>
      <c r="L195" s="32">
        <v>3.4016455478408969</v>
      </c>
      <c r="M195" s="35">
        <f t="shared" si="10"/>
        <v>-0.21872512066479616</v>
      </c>
      <c r="N195" s="35">
        <f t="shared" si="11"/>
        <v>-0.23098495136844532</v>
      </c>
      <c r="O195" s="37" t="s">
        <v>2135</v>
      </c>
      <c r="P195" s="2"/>
      <c r="Q195" s="2"/>
      <c r="R195" s="2"/>
      <c r="S195" s="2"/>
      <c r="T195" s="2"/>
    </row>
    <row r="196" spans="1:20" x14ac:dyDescent="0.25">
      <c r="A196" s="22" t="s">
        <v>824</v>
      </c>
      <c r="B196" s="23" t="s">
        <v>825</v>
      </c>
      <c r="C196" s="23" t="s">
        <v>363</v>
      </c>
      <c r="D196" s="23" t="s">
        <v>826</v>
      </c>
      <c r="E196" s="23" t="s">
        <v>365</v>
      </c>
      <c r="F196" s="26">
        <f>[1]DK!F196</f>
        <v>2.4480152216984439</v>
      </c>
      <c r="G196" s="24">
        <f>[1]GB!F196</f>
        <v>2.5508241277773429</v>
      </c>
      <c r="H196" s="24">
        <f>[1]NL!F196</f>
        <v>2.4698370914813941</v>
      </c>
      <c r="I196" s="24">
        <f>[1]FR!F196</f>
        <v>2.5934926851282909</v>
      </c>
      <c r="J196" s="24">
        <f>[1]ES!F196</f>
        <v>2.1255109967659078</v>
      </c>
      <c r="K196" s="32">
        <v>2.8341596949674361</v>
      </c>
      <c r="L196" s="32">
        <v>2.8775896136707568</v>
      </c>
      <c r="M196" s="35">
        <f t="shared" si="10"/>
        <v>-0.13624654741744502</v>
      </c>
      <c r="N196" s="35">
        <f t="shared" si="11"/>
        <v>-0.11355527707669896</v>
      </c>
      <c r="O196" s="36"/>
      <c r="P196" s="2"/>
      <c r="Q196" s="2"/>
      <c r="R196" s="2"/>
      <c r="S196" s="2"/>
      <c r="T196" s="2"/>
    </row>
    <row r="197" spans="1:20" x14ac:dyDescent="0.25">
      <c r="A197" s="22" t="s">
        <v>828</v>
      </c>
      <c r="B197" s="23" t="s">
        <v>829</v>
      </c>
      <c r="C197" s="23" t="s">
        <v>363</v>
      </c>
      <c r="D197" s="23" t="s">
        <v>830</v>
      </c>
      <c r="E197" s="23" t="s">
        <v>365</v>
      </c>
      <c r="F197" s="26">
        <f>[1]DK!F197</f>
        <v>2.709706004489882</v>
      </c>
      <c r="G197" s="24">
        <f>[1]GB!F197</f>
        <v>2.615438979584475</v>
      </c>
      <c r="H197" s="24">
        <f>[1]NL!F197</f>
        <v>2.377569196212483</v>
      </c>
      <c r="I197" s="24">
        <f>[1]FR!F197</f>
        <v>2.521787226497977</v>
      </c>
      <c r="J197" s="24">
        <f>[1]ES!F197</f>
        <v>2.1308888458893329</v>
      </c>
      <c r="K197" s="32">
        <v>3.5134598974100122</v>
      </c>
      <c r="L197" s="32">
        <v>3.4194071586610542</v>
      </c>
      <c r="M197" s="35">
        <f t="shared" si="10"/>
        <v>-0.22876421430414695</v>
      </c>
      <c r="N197" s="35">
        <f t="shared" si="11"/>
        <v>-0.23511917176642719</v>
      </c>
      <c r="O197" s="37" t="s">
        <v>2135</v>
      </c>
      <c r="P197" s="2"/>
      <c r="Q197" s="2"/>
      <c r="R197" s="2"/>
      <c r="S197" s="2"/>
      <c r="T197" s="2"/>
    </row>
    <row r="198" spans="1:20" x14ac:dyDescent="0.25">
      <c r="A198" s="22" t="s">
        <v>832</v>
      </c>
      <c r="B198" s="23" t="s">
        <v>833</v>
      </c>
      <c r="C198" s="23" t="s">
        <v>363</v>
      </c>
      <c r="D198" s="23" t="s">
        <v>834</v>
      </c>
      <c r="E198" s="23" t="s">
        <v>365</v>
      </c>
      <c r="F198" s="26">
        <f>[1]DK!F198</f>
        <v>3.1032859042697041</v>
      </c>
      <c r="G198" s="24">
        <f>[1]GB!F198</f>
        <v>2.8767679033898559</v>
      </c>
      <c r="H198" s="24">
        <f>[1]NL!F198</f>
        <v>2.4697536430973228</v>
      </c>
      <c r="I198" s="24">
        <f>[1]FR!F198</f>
        <v>2.6638848759757972</v>
      </c>
      <c r="J198" s="24">
        <f>[1]ES!F198</f>
        <v>2.3651650106855739</v>
      </c>
      <c r="K198" s="32">
        <v>3.845411259257705</v>
      </c>
      <c r="L198" s="32">
        <v>3.6190057681452399</v>
      </c>
      <c r="M198" s="35">
        <f t="shared" si="10"/>
        <v>-0.19298985334828825</v>
      </c>
      <c r="N198" s="35">
        <f t="shared" si="11"/>
        <v>-0.20509441330229902</v>
      </c>
      <c r="O198" s="37" t="s">
        <v>2135</v>
      </c>
      <c r="P198" s="2"/>
      <c r="Q198" s="2"/>
      <c r="R198" s="2"/>
      <c r="S198" s="2"/>
      <c r="T198" s="2"/>
    </row>
    <row r="199" spans="1:20" x14ac:dyDescent="0.25">
      <c r="A199" s="22" t="s">
        <v>836</v>
      </c>
      <c r="B199" s="23" t="s">
        <v>837</v>
      </c>
      <c r="C199" s="23" t="s">
        <v>363</v>
      </c>
      <c r="D199" s="23" t="s">
        <v>838</v>
      </c>
      <c r="E199" s="23" t="s">
        <v>365</v>
      </c>
      <c r="F199" s="26">
        <f>[1]DK!F199</f>
        <v>2.7757384629922019</v>
      </c>
      <c r="G199" s="24">
        <f>[1]GB!F199</f>
        <v>2.7590694547959398</v>
      </c>
      <c r="H199" s="24">
        <f>[1]NL!F199</f>
        <v>2.774783987979629</v>
      </c>
      <c r="I199" s="24">
        <f>[1]FR!F199</f>
        <v>2.779182138111985</v>
      </c>
      <c r="J199" s="24">
        <f>[1]ES!F199</f>
        <v>2.5631564817238042</v>
      </c>
      <c r="K199" s="32">
        <v>3.8883898037539502</v>
      </c>
      <c r="L199" s="32">
        <v>3.871971509615578</v>
      </c>
      <c r="M199" s="35">
        <f t="shared" si="10"/>
        <v>-0.28614706778820537</v>
      </c>
      <c r="N199" s="35">
        <f t="shared" si="11"/>
        <v>-0.28742516623789177</v>
      </c>
      <c r="O199" s="37" t="s">
        <v>2135</v>
      </c>
      <c r="P199" s="2"/>
      <c r="Q199" s="2"/>
      <c r="R199" s="2"/>
      <c r="S199" s="2"/>
      <c r="T199" s="2"/>
    </row>
    <row r="200" spans="1:20" x14ac:dyDescent="0.25">
      <c r="A200" s="22" t="s">
        <v>840</v>
      </c>
      <c r="B200" s="23" t="s">
        <v>841</v>
      </c>
      <c r="C200" s="23" t="s">
        <v>363</v>
      </c>
      <c r="D200" s="23" t="s">
        <v>842</v>
      </c>
      <c r="E200" s="23" t="s">
        <v>365</v>
      </c>
      <c r="F200" s="26">
        <f>[1]DK!F200</f>
        <v>3.0822227013366068</v>
      </c>
      <c r="G200" s="24">
        <f>[1]GB!F200</f>
        <v>3.0655536931403442</v>
      </c>
      <c r="H200" s="24">
        <f>[1]NL!F200</f>
        <v>3.081268226324033</v>
      </c>
      <c r="I200" s="24">
        <f>[1]FR!F200</f>
        <v>3.085666376456389</v>
      </c>
      <c r="J200" s="24">
        <f>[1]ES!F200</f>
        <v>2.869640720068209</v>
      </c>
      <c r="K200" s="32">
        <v>4.1950836293299867</v>
      </c>
      <c r="L200" s="32">
        <v>4.1786653351916137</v>
      </c>
      <c r="M200" s="35">
        <f t="shared" si="10"/>
        <v>-0.26527741192399523</v>
      </c>
      <c r="N200" s="35">
        <f t="shared" si="11"/>
        <v>-0.26637970566269992</v>
      </c>
      <c r="O200" s="37" t="s">
        <v>2135</v>
      </c>
      <c r="P200" s="2"/>
      <c r="Q200" s="2"/>
      <c r="R200" s="2"/>
      <c r="S200" s="2"/>
      <c r="T200" s="2"/>
    </row>
    <row r="201" spans="1:20" x14ac:dyDescent="0.25">
      <c r="A201" s="22" t="s">
        <v>844</v>
      </c>
      <c r="B201" s="23" t="s">
        <v>845</v>
      </c>
      <c r="C201" s="23" t="s">
        <v>363</v>
      </c>
      <c r="D201" s="23" t="s">
        <v>846</v>
      </c>
      <c r="E201" s="23" t="s">
        <v>365</v>
      </c>
      <c r="F201" s="26">
        <f>[1]DK!F201</f>
        <v>2.0933758240685751</v>
      </c>
      <c r="G201" s="24">
        <f>[1]GB!F201</f>
        <v>1.989873527624924</v>
      </c>
      <c r="H201" s="24">
        <f>[1]NL!F201</f>
        <v>1.795643972917452</v>
      </c>
      <c r="I201" s="24">
        <f>[1]FR!F201</f>
        <v>1.916450105034964</v>
      </c>
      <c r="J201" s="24">
        <f>[1]ES!F201</f>
        <v>1.767687033968564</v>
      </c>
      <c r="K201" s="32">
        <v>2.9834394190803928</v>
      </c>
      <c r="L201" s="32">
        <v>2.8799810191104389</v>
      </c>
      <c r="M201" s="35">
        <f t="shared" ref="M201:M264" si="12">(F201-K201)/K201</f>
        <v>-0.29833473048571851</v>
      </c>
      <c r="N201" s="35">
        <f t="shared" si="11"/>
        <v>-0.30906713814400383</v>
      </c>
      <c r="O201" s="37" t="s">
        <v>2135</v>
      </c>
      <c r="P201" s="2"/>
      <c r="Q201" s="2"/>
      <c r="R201" s="2"/>
      <c r="S201" s="2"/>
      <c r="T201" s="2"/>
    </row>
    <row r="202" spans="1:20" x14ac:dyDescent="0.25">
      <c r="A202" s="22" t="s">
        <v>848</v>
      </c>
      <c r="B202" s="23" t="s">
        <v>849</v>
      </c>
      <c r="C202" s="23" t="s">
        <v>300</v>
      </c>
      <c r="D202" s="23" t="s">
        <v>850</v>
      </c>
      <c r="E202" s="23" t="s">
        <v>302</v>
      </c>
      <c r="F202" s="26">
        <f>[1]DK!F202</f>
        <v>1.1690276636859021</v>
      </c>
      <c r="G202" s="24">
        <f>[1]GB!F202</f>
        <v>1.1489708935442511</v>
      </c>
      <c r="H202" s="24">
        <f>[1]NL!F202</f>
        <v>0.95419726294620555</v>
      </c>
      <c r="I202" s="24">
        <f>[1]FR!F202</f>
        <v>1.132930177421003</v>
      </c>
      <c r="J202" s="24">
        <f>[1]ES!F202</f>
        <v>0.86081220000308956</v>
      </c>
      <c r="K202" s="32">
        <v>1.197002381598923</v>
      </c>
      <c r="L202" s="32">
        <v>1.170816338022882</v>
      </c>
      <c r="M202" s="35">
        <f t="shared" si="12"/>
        <v>-2.3370645157491762E-2</v>
      </c>
      <c r="N202" s="35">
        <f t="shared" si="11"/>
        <v>-1.865830170726911E-2</v>
      </c>
      <c r="O202" s="36"/>
      <c r="P202" s="2"/>
      <c r="Q202" s="2"/>
      <c r="R202" s="2"/>
      <c r="S202" s="2"/>
      <c r="T202" s="2"/>
    </row>
    <row r="203" spans="1:20" x14ac:dyDescent="0.25">
      <c r="A203" s="22" t="s">
        <v>852</v>
      </c>
      <c r="B203" s="23" t="s">
        <v>853</v>
      </c>
      <c r="C203" s="23" t="s">
        <v>300</v>
      </c>
      <c r="D203" s="23" t="s">
        <v>853</v>
      </c>
      <c r="E203" s="23" t="s">
        <v>302</v>
      </c>
      <c r="F203" s="26">
        <f>[1]DK!F203</f>
        <v>3.1302563183701779</v>
      </c>
      <c r="G203" s="24">
        <f>[1]GB!F203</f>
        <v>3.159456799161191</v>
      </c>
      <c r="H203" s="24">
        <f>[1]NL!F203</f>
        <v>2.93710206136651</v>
      </c>
      <c r="I203" s="24">
        <f>[1]FR!F203</f>
        <v>3.3309702734480928</v>
      </c>
      <c r="J203" s="24">
        <f>[1]ES!F203</f>
        <v>2.8188699556306962</v>
      </c>
      <c r="K203" s="32">
        <v>3.480013650856788</v>
      </c>
      <c r="L203" s="32">
        <v>3.5020306709501532</v>
      </c>
      <c r="M203" s="35">
        <f t="shared" si="12"/>
        <v>-0.10050458635428025</v>
      </c>
      <c r="N203" s="35">
        <f t="shared" si="11"/>
        <v>-9.7821493863734996E-2</v>
      </c>
      <c r="O203" s="36"/>
      <c r="P203" s="2"/>
      <c r="Q203" s="2"/>
      <c r="R203" s="2"/>
      <c r="S203" s="2"/>
      <c r="T203" s="2"/>
    </row>
    <row r="204" spans="1:20" x14ac:dyDescent="0.25">
      <c r="A204" s="22" t="s">
        <v>854</v>
      </c>
      <c r="B204" s="23" t="s">
        <v>855</v>
      </c>
      <c r="C204" s="23" t="s">
        <v>300</v>
      </c>
      <c r="D204" s="23" t="s">
        <v>856</v>
      </c>
      <c r="E204" s="23" t="s">
        <v>302</v>
      </c>
      <c r="F204" s="26">
        <f>[1]DK!F204</f>
        <v>1.860311420575427</v>
      </c>
      <c r="G204" s="27"/>
      <c r="H204" s="27"/>
      <c r="I204" s="27"/>
      <c r="J204" s="27"/>
      <c r="K204" s="32">
        <v>1.849034027920508</v>
      </c>
      <c r="L204" s="32">
        <v>1.782166248314774</v>
      </c>
      <c r="M204" s="35">
        <f t="shared" si="12"/>
        <v>6.0990725344313851E-3</v>
      </c>
      <c r="N204" s="38"/>
      <c r="O204" s="36"/>
      <c r="P204" s="2"/>
      <c r="Q204" s="2"/>
      <c r="R204" s="2"/>
      <c r="S204" s="2"/>
      <c r="T204" s="2"/>
    </row>
    <row r="205" spans="1:20" x14ac:dyDescent="0.25">
      <c r="A205" s="22" t="s">
        <v>858</v>
      </c>
      <c r="B205" s="23" t="s">
        <v>859</v>
      </c>
      <c r="C205" s="23" t="s">
        <v>363</v>
      </c>
      <c r="D205" s="23" t="s">
        <v>860</v>
      </c>
      <c r="E205" s="23" t="s">
        <v>365</v>
      </c>
      <c r="F205" s="26">
        <f>[1]DK!F205</f>
        <v>0.84448565340996762</v>
      </c>
      <c r="G205" s="24">
        <f>[1]GB!F205</f>
        <v>0.81509941885962123</v>
      </c>
      <c r="H205" s="24">
        <f>[1]NL!F205</f>
        <v>0.78578645820798987</v>
      </c>
      <c r="I205" s="24">
        <f>[1]FR!F205</f>
        <v>0.85325162968212687</v>
      </c>
      <c r="J205" s="24">
        <f>[1]ES!F205</f>
        <v>0.81538985884950765</v>
      </c>
      <c r="K205" s="32">
        <v>0.84610867896084763</v>
      </c>
      <c r="L205" s="32">
        <v>0.8166827765963538</v>
      </c>
      <c r="M205" s="35">
        <f t="shared" si="12"/>
        <v>-1.9182234992239234E-3</v>
      </c>
      <c r="N205" s="35">
        <f t="shared" ref="N205:N217" si="13">(G205-L205)/L205</f>
        <v>-1.938767146934883E-3</v>
      </c>
      <c r="O205" s="36"/>
      <c r="P205" s="2"/>
      <c r="Q205" s="2"/>
      <c r="R205" s="2"/>
      <c r="S205" s="2"/>
      <c r="T205" s="2"/>
    </row>
    <row r="206" spans="1:20" x14ac:dyDescent="0.25">
      <c r="A206" s="22" t="s">
        <v>862</v>
      </c>
      <c r="B206" s="23" t="s">
        <v>863</v>
      </c>
      <c r="C206" s="23" t="s">
        <v>363</v>
      </c>
      <c r="D206" s="23" t="s">
        <v>864</v>
      </c>
      <c r="E206" s="23" t="s">
        <v>365</v>
      </c>
      <c r="F206" s="26">
        <f>[1]DK!F206</f>
        <v>0.18779068192172299</v>
      </c>
      <c r="G206" s="24">
        <f>[1]GB!F206</f>
        <v>0.17101859256123961</v>
      </c>
      <c r="H206" s="24">
        <f>[1]NL!F206</f>
        <v>0.16189607920254359</v>
      </c>
      <c r="I206" s="24">
        <f>[1]FR!F206</f>
        <v>0.20817713381154351</v>
      </c>
      <c r="J206" s="24">
        <f>[1]ES!F206</f>
        <v>0.17564281735339099</v>
      </c>
      <c r="K206" s="32">
        <v>0.18816262008619611</v>
      </c>
      <c r="L206" s="32">
        <v>0.1713679085043969</v>
      </c>
      <c r="M206" s="35">
        <f t="shared" si="12"/>
        <v>-1.9766846587421848E-3</v>
      </c>
      <c r="N206" s="35">
        <f t="shared" si="13"/>
        <v>-2.0383976568654253E-3</v>
      </c>
      <c r="O206" s="36"/>
      <c r="P206" s="2"/>
      <c r="Q206" s="2"/>
      <c r="R206" s="2"/>
      <c r="S206" s="2"/>
      <c r="T206" s="2"/>
    </row>
    <row r="207" spans="1:20" x14ac:dyDescent="0.25">
      <c r="A207" s="22" t="s">
        <v>866</v>
      </c>
      <c r="B207" s="23" t="s">
        <v>867</v>
      </c>
      <c r="C207" s="23" t="s">
        <v>363</v>
      </c>
      <c r="D207" s="23" t="s">
        <v>868</v>
      </c>
      <c r="E207" s="23" t="s">
        <v>365</v>
      </c>
      <c r="F207" s="26">
        <f>[1]DK!F207</f>
        <v>0.37509646311457789</v>
      </c>
      <c r="G207" s="24">
        <f>[1]GB!F207</f>
        <v>0.32835471026847218</v>
      </c>
      <c r="H207" s="24">
        <f>[1]NL!F207</f>
        <v>0.2888725903801006</v>
      </c>
      <c r="I207" s="24">
        <f>[1]FR!F207</f>
        <v>0.40650469538826511</v>
      </c>
      <c r="J207" s="24">
        <f>[1]ES!F207</f>
        <v>0.34676869173971298</v>
      </c>
      <c r="K207" s="32">
        <v>0.37582181033442308</v>
      </c>
      <c r="L207" s="32">
        <v>0.32902271788454612</v>
      </c>
      <c r="M207" s="35">
        <f t="shared" si="12"/>
        <v>-1.9300296041885874E-3</v>
      </c>
      <c r="N207" s="35">
        <f t="shared" si="13"/>
        <v>-2.0302780925551276E-3</v>
      </c>
      <c r="O207" s="36"/>
      <c r="P207" s="2"/>
      <c r="Q207" s="2"/>
      <c r="R207" s="2"/>
      <c r="S207" s="2"/>
      <c r="T207" s="2"/>
    </row>
    <row r="208" spans="1:20" x14ac:dyDescent="0.25">
      <c r="A208" s="22" t="s">
        <v>870</v>
      </c>
      <c r="B208" s="23" t="s">
        <v>871</v>
      </c>
      <c r="C208" s="23" t="s">
        <v>21</v>
      </c>
      <c r="D208" s="23" t="s">
        <v>872</v>
      </c>
      <c r="E208" s="23" t="s">
        <v>23</v>
      </c>
      <c r="F208" s="26">
        <f>[1]DK!F208</f>
        <v>0.37759398967540803</v>
      </c>
      <c r="G208" s="24">
        <f>[1]GB!F208</f>
        <v>0.32748872376546118</v>
      </c>
      <c r="H208" s="24">
        <f>[1]NL!F208</f>
        <v>0.2252884972196014</v>
      </c>
      <c r="I208" s="24">
        <f>[1]FR!F208</f>
        <v>0.37739113955737053</v>
      </c>
      <c r="J208" s="24">
        <f>[1]ES!F208</f>
        <v>0.29673887975113522</v>
      </c>
      <c r="K208" s="32">
        <v>0.37196436399635568</v>
      </c>
      <c r="L208" s="32">
        <v>0.31982779445024317</v>
      </c>
      <c r="M208" s="35">
        <f t="shared" si="12"/>
        <v>1.5134852216938442E-2</v>
      </c>
      <c r="N208" s="35">
        <f t="shared" si="13"/>
        <v>2.3953294392022709E-2</v>
      </c>
      <c r="O208" s="36"/>
      <c r="P208" s="2"/>
      <c r="Q208" s="2"/>
      <c r="R208" s="2"/>
      <c r="S208" s="2"/>
      <c r="T208" s="2"/>
    </row>
    <row r="209" spans="1:20" x14ac:dyDescent="0.25">
      <c r="A209" s="22" t="s">
        <v>874</v>
      </c>
      <c r="B209" s="23" t="s">
        <v>875</v>
      </c>
      <c r="C209" s="23" t="s">
        <v>21</v>
      </c>
      <c r="D209" s="23" t="s">
        <v>876</v>
      </c>
      <c r="E209" s="23" t="s">
        <v>23</v>
      </c>
      <c r="F209" s="26">
        <f>[1]DK!F209</f>
        <v>0.37759398967540803</v>
      </c>
      <c r="G209" s="24">
        <f>[1]GB!F209</f>
        <v>0.32748872376546118</v>
      </c>
      <c r="H209" s="24">
        <f>[1]NL!F209</f>
        <v>0.2252884972196014</v>
      </c>
      <c r="I209" s="24">
        <f>[1]FR!F209</f>
        <v>0.37739113955737053</v>
      </c>
      <c r="J209" s="24">
        <f>[1]ES!F209</f>
        <v>0.29673887975113522</v>
      </c>
      <c r="K209" s="32">
        <v>0.37196436399635568</v>
      </c>
      <c r="L209" s="32">
        <v>0.31982779445024317</v>
      </c>
      <c r="M209" s="35">
        <f t="shared" si="12"/>
        <v>1.5134852216938442E-2</v>
      </c>
      <c r="N209" s="35">
        <f t="shared" si="13"/>
        <v>2.3953294392022709E-2</v>
      </c>
      <c r="O209" s="36"/>
      <c r="P209" s="2"/>
      <c r="Q209" s="2"/>
      <c r="R209" s="2"/>
      <c r="S209" s="2"/>
      <c r="T209" s="2"/>
    </row>
    <row r="210" spans="1:20" x14ac:dyDescent="0.25">
      <c r="A210" s="22" t="s">
        <v>877</v>
      </c>
      <c r="B210" s="23" t="s">
        <v>878</v>
      </c>
      <c r="C210" s="23" t="s">
        <v>176</v>
      </c>
      <c r="D210" s="23" t="s">
        <v>879</v>
      </c>
      <c r="E210" s="23" t="s">
        <v>178</v>
      </c>
      <c r="F210" s="26">
        <f>[1]DK!F210</f>
        <v>0.52841150384115343</v>
      </c>
      <c r="G210" s="24">
        <f>[1]GB!F210</f>
        <v>0.58639724712572372</v>
      </c>
      <c r="H210" s="24">
        <f>[1]NL!F210</f>
        <v>0.5895675681331416</v>
      </c>
      <c r="I210" s="24">
        <f>[1]FR!F210</f>
        <v>0.83797555637241961</v>
      </c>
      <c r="J210" s="24">
        <f>[1]ES!F210</f>
        <v>1.149865412655863</v>
      </c>
      <c r="K210" s="32">
        <v>0.3651673961822457</v>
      </c>
      <c r="L210" s="32">
        <v>0.42328200811579791</v>
      </c>
      <c r="M210" s="35">
        <f t="shared" si="12"/>
        <v>0.44703910964010812</v>
      </c>
      <c r="N210" s="35">
        <f t="shared" si="13"/>
        <v>0.38535830931255199</v>
      </c>
      <c r="O210" s="37" t="s">
        <v>2136</v>
      </c>
      <c r="P210" s="2"/>
      <c r="Q210" s="2"/>
      <c r="R210" s="2"/>
      <c r="S210" s="2"/>
      <c r="T210" s="2"/>
    </row>
    <row r="211" spans="1:20" x14ac:dyDescent="0.25">
      <c r="A211" s="22" t="s">
        <v>882</v>
      </c>
      <c r="B211" s="23" t="s">
        <v>883</v>
      </c>
      <c r="C211" s="23" t="s">
        <v>176</v>
      </c>
      <c r="D211" s="23" t="s">
        <v>884</v>
      </c>
      <c r="E211" s="23" t="s">
        <v>178</v>
      </c>
      <c r="F211" s="26">
        <f>[1]DK!F211</f>
        <v>1.399040832667837</v>
      </c>
      <c r="G211" s="24">
        <f>[1]GB!F211</f>
        <v>1.182598074202212</v>
      </c>
      <c r="H211" s="24">
        <f>[1]NL!F211</f>
        <v>1.227223171721848</v>
      </c>
      <c r="I211" s="24">
        <f>[1]FR!F211</f>
        <v>1.3752180687720179</v>
      </c>
      <c r="J211" s="24">
        <f>[1]ES!F211</f>
        <v>0.92542063326117618</v>
      </c>
      <c r="K211" s="32">
        <v>1.231607421974529</v>
      </c>
      <c r="L211" s="32">
        <v>1.049051182996823</v>
      </c>
      <c r="M211" s="35">
        <f t="shared" si="12"/>
        <v>0.1359470621124356</v>
      </c>
      <c r="N211" s="35">
        <f t="shared" si="13"/>
        <v>0.12730255050462436</v>
      </c>
      <c r="O211" s="36"/>
      <c r="P211" s="2"/>
      <c r="Q211" s="2"/>
      <c r="R211" s="2"/>
      <c r="S211" s="2"/>
      <c r="T211" s="2"/>
    </row>
    <row r="212" spans="1:20" x14ac:dyDescent="0.25">
      <c r="A212" s="22" t="s">
        <v>886</v>
      </c>
      <c r="B212" s="23" t="s">
        <v>887</v>
      </c>
      <c r="C212" s="23" t="s">
        <v>176</v>
      </c>
      <c r="D212" s="23" t="s">
        <v>888</v>
      </c>
      <c r="E212" s="23" t="s">
        <v>178</v>
      </c>
      <c r="F212" s="26">
        <f>[1]DK!F212</f>
        <v>0.40477912560020368</v>
      </c>
      <c r="G212" s="24">
        <f>[1]GB!F212</f>
        <v>0.45476334983192268</v>
      </c>
      <c r="H212" s="24">
        <f>[1]NL!F212</f>
        <v>0.5189731302550149</v>
      </c>
      <c r="I212" s="24">
        <f>[1]FR!F212</f>
        <v>0.52173918347645809</v>
      </c>
      <c r="J212" s="24">
        <f>[1]ES!F212</f>
        <v>0.45713458482878871</v>
      </c>
      <c r="K212" s="32">
        <v>0.38109682363233283</v>
      </c>
      <c r="L212" s="32">
        <v>0.42265865967487398</v>
      </c>
      <c r="M212" s="35">
        <f t="shared" si="12"/>
        <v>6.2142480596266016E-2</v>
      </c>
      <c r="N212" s="35">
        <f t="shared" si="13"/>
        <v>7.5958907790378449E-2</v>
      </c>
      <c r="O212" s="36"/>
      <c r="P212" s="2"/>
      <c r="Q212" s="2"/>
      <c r="R212" s="2"/>
      <c r="S212" s="2"/>
      <c r="T212" s="2"/>
    </row>
    <row r="213" spans="1:20" x14ac:dyDescent="0.25">
      <c r="A213" s="22" t="s">
        <v>890</v>
      </c>
      <c r="B213" s="23" t="s">
        <v>891</v>
      </c>
      <c r="C213" s="23" t="s">
        <v>176</v>
      </c>
      <c r="D213" s="23" t="s">
        <v>892</v>
      </c>
      <c r="E213" s="23" t="s">
        <v>178</v>
      </c>
      <c r="F213" s="26">
        <f>[1]DK!F213</f>
        <v>0.4572645688775917</v>
      </c>
      <c r="G213" s="24">
        <f>[1]GB!F213</f>
        <v>0.36755955103566013</v>
      </c>
      <c r="H213" s="24">
        <f>[1]NL!F213</f>
        <v>0.29895338101475649</v>
      </c>
      <c r="I213" s="24">
        <f>[1]FR!F213</f>
        <v>0.48959787537257449</v>
      </c>
      <c r="J213" s="24">
        <f>[1]ES!F213</f>
        <v>0.33314457814510778</v>
      </c>
      <c r="K213" s="32">
        <v>0.40981957146588022</v>
      </c>
      <c r="L213" s="32">
        <v>0.33378785126063742</v>
      </c>
      <c r="M213" s="35">
        <f t="shared" si="12"/>
        <v>0.11577045293860874</v>
      </c>
      <c r="N213" s="35">
        <f t="shared" si="13"/>
        <v>0.10117713885473965</v>
      </c>
      <c r="O213" s="36"/>
      <c r="P213" s="2"/>
      <c r="Q213" s="2"/>
      <c r="R213" s="2"/>
      <c r="S213" s="2"/>
      <c r="T213" s="2"/>
    </row>
    <row r="214" spans="1:20" x14ac:dyDescent="0.25">
      <c r="A214" s="22" t="s">
        <v>894</v>
      </c>
      <c r="B214" s="23" t="s">
        <v>895</v>
      </c>
      <c r="C214" s="23" t="s">
        <v>300</v>
      </c>
      <c r="D214" s="23" t="s">
        <v>896</v>
      </c>
      <c r="E214" s="23" t="s">
        <v>302</v>
      </c>
      <c r="F214" s="26">
        <f>[1]DK!F214</f>
        <v>0.35349316584631929</v>
      </c>
      <c r="G214" s="24">
        <f>[1]GB!F214</f>
        <v>0.42784422945335499</v>
      </c>
      <c r="H214" s="24">
        <f>[1]NL!F214</f>
        <v>0.44099461844525539</v>
      </c>
      <c r="I214" s="24">
        <f>[1]FR!F214</f>
        <v>0.42545516161231522</v>
      </c>
      <c r="J214" s="24">
        <f>[1]ES!F214</f>
        <v>0.34498411906846022</v>
      </c>
      <c r="K214" s="32">
        <v>0.35292239637832468</v>
      </c>
      <c r="L214" s="32">
        <v>0.42660847917155081</v>
      </c>
      <c r="M214" s="35">
        <f t="shared" si="12"/>
        <v>1.6172662144761205E-3</v>
      </c>
      <c r="N214" s="35">
        <f t="shared" si="13"/>
        <v>2.8966847639876432E-3</v>
      </c>
      <c r="O214" s="36"/>
      <c r="P214" s="2"/>
      <c r="Q214" s="2"/>
      <c r="R214" s="2"/>
      <c r="S214" s="2"/>
      <c r="T214" s="2"/>
    </row>
    <row r="215" spans="1:20" x14ac:dyDescent="0.25">
      <c r="A215" s="22" t="s">
        <v>899</v>
      </c>
      <c r="B215" s="23" t="s">
        <v>900</v>
      </c>
      <c r="C215" s="23" t="s">
        <v>637</v>
      </c>
      <c r="D215" s="23" t="s">
        <v>901</v>
      </c>
      <c r="E215" s="23" t="s">
        <v>639</v>
      </c>
      <c r="F215" s="26">
        <f>[1]DK!F215</f>
        <v>16.1261348146191</v>
      </c>
      <c r="G215" s="24">
        <f>[1]GB!F215</f>
        <v>15.368108875215439</v>
      </c>
      <c r="H215" s="24">
        <f>[1]NL!F215</f>
        <v>15.531948028113121</v>
      </c>
      <c r="I215" s="24">
        <f>[1]FR!F215</f>
        <v>15.557545746332639</v>
      </c>
      <c r="J215" s="24">
        <f>[1]ES!F215</f>
        <v>13.422759212736331</v>
      </c>
      <c r="K215" s="32">
        <v>13.547262918279751</v>
      </c>
      <c r="L215" s="32">
        <v>13.02317529856967</v>
      </c>
      <c r="M215" s="35">
        <f t="shared" si="12"/>
        <v>0.19036110186210348</v>
      </c>
      <c r="N215" s="35">
        <f t="shared" si="13"/>
        <v>0.180058512834678</v>
      </c>
      <c r="O215" s="36"/>
      <c r="P215" s="2"/>
      <c r="Q215" s="2"/>
      <c r="R215" s="2"/>
      <c r="S215" s="2"/>
      <c r="T215" s="2"/>
    </row>
    <row r="216" spans="1:20" x14ac:dyDescent="0.25">
      <c r="A216" s="22" t="s">
        <v>903</v>
      </c>
      <c r="B216" s="23" t="s">
        <v>904</v>
      </c>
      <c r="C216" s="23" t="s">
        <v>300</v>
      </c>
      <c r="D216" s="23" t="s">
        <v>905</v>
      </c>
      <c r="E216" s="23" t="s">
        <v>302</v>
      </c>
      <c r="F216" s="26">
        <f>[1]DK!F216</f>
        <v>0.55311670631817933</v>
      </c>
      <c r="G216" s="24">
        <f>[1]GB!F216</f>
        <v>0.61039062432309033</v>
      </c>
      <c r="H216" s="24">
        <f>[1]NL!F216</f>
        <v>0.62971832813557183</v>
      </c>
      <c r="I216" s="24">
        <f>[1]FR!F216</f>
        <v>0.6109251163088647</v>
      </c>
      <c r="J216" s="24">
        <f>[1]ES!F216</f>
        <v>0.50705844933312771</v>
      </c>
      <c r="K216" s="32">
        <v>0.51498623870018234</v>
      </c>
      <c r="L216" s="32">
        <v>0.5768425363233135</v>
      </c>
      <c r="M216" s="35">
        <f t="shared" si="12"/>
        <v>7.4041721414222106E-2</v>
      </c>
      <c r="N216" s="35">
        <f t="shared" si="13"/>
        <v>5.8158138291267598E-2</v>
      </c>
      <c r="O216" s="36"/>
      <c r="P216" s="2"/>
      <c r="Q216" s="2"/>
      <c r="R216" s="2"/>
      <c r="S216" s="2"/>
      <c r="T216" s="2"/>
    </row>
    <row r="217" spans="1:20" x14ac:dyDescent="0.25">
      <c r="A217" s="22" t="s">
        <v>907</v>
      </c>
      <c r="B217" s="23" t="s">
        <v>908</v>
      </c>
      <c r="C217" s="23" t="s">
        <v>60</v>
      </c>
      <c r="D217" s="23" t="s">
        <v>909</v>
      </c>
      <c r="E217" s="23" t="s">
        <v>62</v>
      </c>
      <c r="F217" s="26">
        <f>[1]DK!F217</f>
        <v>16.1261348146191</v>
      </c>
      <c r="G217" s="24">
        <f>[1]GB!F217</f>
        <v>15.368108875215439</v>
      </c>
      <c r="H217" s="24">
        <f>[1]NL!F217</f>
        <v>15.531948028113121</v>
      </c>
      <c r="I217" s="24">
        <f>[1]FR!F217</f>
        <v>15.557545746332639</v>
      </c>
      <c r="J217" s="24">
        <f>[1]ES!F217</f>
        <v>13.422759212736331</v>
      </c>
      <c r="K217" s="32">
        <v>13.547262918279751</v>
      </c>
      <c r="L217" s="32">
        <v>13.02317529856967</v>
      </c>
      <c r="M217" s="35">
        <f t="shared" si="12"/>
        <v>0.19036110186210348</v>
      </c>
      <c r="N217" s="35">
        <f t="shared" si="13"/>
        <v>0.180058512834678</v>
      </c>
      <c r="O217" s="36"/>
      <c r="P217" s="2"/>
      <c r="Q217" s="2"/>
      <c r="R217" s="2"/>
      <c r="S217" s="2"/>
      <c r="T217" s="2"/>
    </row>
    <row r="218" spans="1:20" x14ac:dyDescent="0.25">
      <c r="A218" s="22" t="s">
        <v>910</v>
      </c>
      <c r="B218" s="23" t="s">
        <v>911</v>
      </c>
      <c r="C218" s="23" t="s">
        <v>637</v>
      </c>
      <c r="D218" s="23" t="s">
        <v>912</v>
      </c>
      <c r="E218" s="23" t="s">
        <v>639</v>
      </c>
      <c r="F218" s="26">
        <f>[1]DK!F218</f>
        <v>1.325116282576789</v>
      </c>
      <c r="G218" s="27"/>
      <c r="H218" s="27"/>
      <c r="I218" s="27"/>
      <c r="J218" s="27"/>
      <c r="K218" s="32">
        <v>1.3265745745535551</v>
      </c>
      <c r="L218" s="32">
        <v>1.362081122233046</v>
      </c>
      <c r="M218" s="35">
        <f t="shared" si="12"/>
        <v>-1.099291366455467E-3</v>
      </c>
      <c r="N218" s="38"/>
      <c r="O218" s="36"/>
      <c r="P218" s="2"/>
      <c r="Q218" s="2"/>
      <c r="R218" s="2"/>
      <c r="S218" s="2"/>
      <c r="T218" s="2"/>
    </row>
    <row r="219" spans="1:20" x14ac:dyDescent="0.25">
      <c r="A219" s="22" t="s">
        <v>914</v>
      </c>
      <c r="B219" s="23" t="s">
        <v>915</v>
      </c>
      <c r="C219" s="23" t="s">
        <v>637</v>
      </c>
      <c r="D219" s="23" t="s">
        <v>916</v>
      </c>
      <c r="E219" s="23" t="s">
        <v>639</v>
      </c>
      <c r="F219" s="26">
        <f>[1]DK!F219</f>
        <v>15.793864356149861</v>
      </c>
      <c r="G219" s="24">
        <f>[1]GB!F219</f>
        <v>15.124171258469939</v>
      </c>
      <c r="H219" s="24">
        <f>[1]NL!F219</f>
        <v>15.54099781465696</v>
      </c>
      <c r="I219" s="24">
        <f>[1]FR!F219</f>
        <v>15.500523468504211</v>
      </c>
      <c r="J219" s="24">
        <f>[1]ES!F219</f>
        <v>13.21301906660065</v>
      </c>
      <c r="K219" s="32">
        <v>13.214613444462699</v>
      </c>
      <c r="L219" s="32">
        <v>12.779000785155089</v>
      </c>
      <c r="M219" s="35">
        <f t="shared" si="12"/>
        <v>0.19518171473778079</v>
      </c>
      <c r="N219" s="35">
        <f>(G219-L219)/L219</f>
        <v>0.18351751539440792</v>
      </c>
      <c r="O219" s="36"/>
      <c r="P219" s="2"/>
      <c r="Q219" s="2"/>
      <c r="R219" s="2"/>
      <c r="S219" s="2"/>
      <c r="T219" s="2"/>
    </row>
    <row r="220" spans="1:20" x14ac:dyDescent="0.25">
      <c r="A220" s="22" t="s">
        <v>918</v>
      </c>
      <c r="B220" s="23" t="s">
        <v>919</v>
      </c>
      <c r="C220" s="23" t="s">
        <v>637</v>
      </c>
      <c r="D220" s="23" t="s">
        <v>920</v>
      </c>
      <c r="E220" s="23" t="s">
        <v>639</v>
      </c>
      <c r="F220" s="26">
        <f>[1]DK!F220</f>
        <v>2.192036824223961</v>
      </c>
      <c r="G220" s="24">
        <f>[1]GB!F220</f>
        <v>2.1573913987209501</v>
      </c>
      <c r="H220" s="24">
        <f>[1]NL!F220</f>
        <v>2.0825373373826381</v>
      </c>
      <c r="I220" s="24">
        <f>[1]FR!F220</f>
        <v>2.294734395290877</v>
      </c>
      <c r="J220" s="24">
        <f>[1]ES!F220</f>
        <v>1.992124867379337</v>
      </c>
      <c r="K220" s="32">
        <v>1.9519961448670879</v>
      </c>
      <c r="L220" s="32">
        <v>1.8178038323062551</v>
      </c>
      <c r="M220" s="35">
        <f t="shared" si="12"/>
        <v>0.12297190237187557</v>
      </c>
      <c r="N220" s="35">
        <f>(G220-L220)/L220</f>
        <v>0.18681199829128917</v>
      </c>
      <c r="O220" s="36"/>
      <c r="P220" s="2"/>
      <c r="Q220" s="2"/>
      <c r="R220" s="2"/>
      <c r="S220" s="2"/>
      <c r="T220" s="2"/>
    </row>
    <row r="221" spans="1:20" x14ac:dyDescent="0.25">
      <c r="A221" s="22" t="s">
        <v>922</v>
      </c>
      <c r="B221" s="23" t="s">
        <v>923</v>
      </c>
      <c r="C221" s="23" t="s">
        <v>300</v>
      </c>
      <c r="D221" s="23" t="s">
        <v>924</v>
      </c>
      <c r="E221" s="23" t="s">
        <v>302</v>
      </c>
      <c r="F221" s="26">
        <f>[1]DK!F221</f>
        <v>9.9397536683553156</v>
      </c>
      <c r="G221" s="24">
        <f>[1]GB!F221</f>
        <v>9.2580721471213963</v>
      </c>
      <c r="H221" s="24">
        <f>[1]NL!F221</f>
        <v>9.4986888110200827</v>
      </c>
      <c r="I221" s="24">
        <f>[1]FR!F221</f>
        <v>9.5046829039849694</v>
      </c>
      <c r="J221" s="24">
        <f>[1]ES!F221</f>
        <v>8.0003993810947609</v>
      </c>
      <c r="K221" s="32">
        <v>8.402889765560575</v>
      </c>
      <c r="L221" s="32">
        <v>7.8972907127438479</v>
      </c>
      <c r="M221" s="35">
        <f t="shared" si="12"/>
        <v>0.18289706823164698</v>
      </c>
      <c r="N221" s="35">
        <f>(G221-L221)/L221</f>
        <v>0.17230990777402397</v>
      </c>
      <c r="O221" s="36"/>
      <c r="P221" s="2"/>
      <c r="Q221" s="2"/>
      <c r="R221" s="2"/>
      <c r="S221" s="2"/>
      <c r="T221" s="2"/>
    </row>
    <row r="222" spans="1:20" x14ac:dyDescent="0.25">
      <c r="A222" s="22" t="s">
        <v>927</v>
      </c>
      <c r="B222" s="23" t="s">
        <v>928</v>
      </c>
      <c r="C222" s="23" t="s">
        <v>637</v>
      </c>
      <c r="D222" s="23" t="s">
        <v>929</v>
      </c>
      <c r="E222" s="23" t="s">
        <v>639</v>
      </c>
      <c r="F222" s="26">
        <f>[1]DK!F222</f>
        <v>1.3731844675994269</v>
      </c>
      <c r="G222" s="27"/>
      <c r="H222" s="27"/>
      <c r="I222" s="27"/>
      <c r="J222" s="27"/>
      <c r="K222" s="32">
        <v>1.374640081347194</v>
      </c>
      <c r="L222" s="32">
        <v>1.4936376984020301</v>
      </c>
      <c r="M222" s="35">
        <f t="shared" si="12"/>
        <v>-1.0589053582232858E-3</v>
      </c>
      <c r="N222" s="38"/>
      <c r="O222" s="36"/>
      <c r="P222" s="2"/>
      <c r="Q222" s="2"/>
      <c r="R222" s="2"/>
      <c r="S222" s="2"/>
      <c r="T222" s="2"/>
    </row>
    <row r="223" spans="1:20" x14ac:dyDescent="0.25">
      <c r="A223" s="22" t="s">
        <v>931</v>
      </c>
      <c r="B223" s="23" t="s">
        <v>932</v>
      </c>
      <c r="C223" s="23" t="s">
        <v>637</v>
      </c>
      <c r="D223" s="23" t="s">
        <v>933</v>
      </c>
      <c r="E223" s="23" t="s">
        <v>639</v>
      </c>
      <c r="F223" s="26">
        <f>[1]DK!F223</f>
        <v>4.7067679323005072</v>
      </c>
      <c r="G223" s="24">
        <f>[1]GB!F223</f>
        <v>5.8799467387377211</v>
      </c>
      <c r="H223" s="24">
        <f>[1]NL!F223</f>
        <v>6.1538568824359157</v>
      </c>
      <c r="I223" s="24">
        <f>[1]FR!F223</f>
        <v>6.0795632651209077</v>
      </c>
      <c r="J223" s="24">
        <f>[1]ES!F223</f>
        <v>4.5340527228242422</v>
      </c>
      <c r="K223" s="32">
        <v>4.702263887492343</v>
      </c>
      <c r="L223" s="32">
        <v>5.7013688788584203</v>
      </c>
      <c r="M223" s="35">
        <f t="shared" si="12"/>
        <v>9.5784603244929341E-4</v>
      </c>
      <c r="N223" s="35">
        <f t="shared" ref="N223:N246" si="14">(G223-L223)/L223</f>
        <v>3.1321927009756528E-2</v>
      </c>
      <c r="O223" s="36"/>
      <c r="P223" s="2"/>
      <c r="Q223" s="2"/>
      <c r="R223" s="2"/>
      <c r="S223" s="2"/>
      <c r="T223" s="2"/>
    </row>
    <row r="224" spans="1:20" x14ac:dyDescent="0.25">
      <c r="A224" s="22" t="s">
        <v>935</v>
      </c>
      <c r="B224" s="23" t="s">
        <v>936</v>
      </c>
      <c r="C224" s="23" t="s">
        <v>637</v>
      </c>
      <c r="D224" s="23" t="s">
        <v>937</v>
      </c>
      <c r="E224" s="23" t="s">
        <v>639</v>
      </c>
      <c r="F224" s="26">
        <f>[1]DK!F224</f>
        <v>4.3447532405249296</v>
      </c>
      <c r="G224" s="24">
        <f>[1]GB!F224</f>
        <v>5.5119827622308648</v>
      </c>
      <c r="H224" s="24">
        <f>[1]NL!F224</f>
        <v>5.5137817957747242</v>
      </c>
      <c r="I224" s="24">
        <f>[1]FR!F224</f>
        <v>5.8102667816768427</v>
      </c>
      <c r="J224" s="24">
        <f>[1]ES!F224</f>
        <v>4.1111028037015238</v>
      </c>
      <c r="K224" s="32">
        <v>4.2497886436117014</v>
      </c>
      <c r="L224" s="32">
        <v>5.2246715027279169</v>
      </c>
      <c r="M224" s="35">
        <f t="shared" si="12"/>
        <v>2.2345722311621161E-2</v>
      </c>
      <c r="N224" s="35">
        <f t="shared" si="14"/>
        <v>5.4991258178229252E-2</v>
      </c>
      <c r="O224" s="36"/>
      <c r="P224" s="2"/>
      <c r="Q224" s="2"/>
      <c r="R224" s="2"/>
      <c r="S224" s="2"/>
      <c r="T224" s="2"/>
    </row>
    <row r="225" spans="1:20" x14ac:dyDescent="0.25">
      <c r="A225" s="22" t="s">
        <v>939</v>
      </c>
      <c r="B225" s="23" t="s">
        <v>940</v>
      </c>
      <c r="C225" s="23" t="s">
        <v>103</v>
      </c>
      <c r="D225" s="23" t="s">
        <v>941</v>
      </c>
      <c r="E225" s="23" t="s">
        <v>105</v>
      </c>
      <c r="F225" s="26">
        <f>[1]DK!F225</f>
        <v>2.440454388872189</v>
      </c>
      <c r="G225" s="24">
        <f>[1]GB!F225</f>
        <v>2.250905848887748</v>
      </c>
      <c r="H225" s="24">
        <f>[1]NL!F225</f>
        <v>2.9204912729875452</v>
      </c>
      <c r="I225" s="24">
        <f>[1]FR!F225</f>
        <v>2.973912957661089</v>
      </c>
      <c r="J225" s="24">
        <f>[1]ES!F225</f>
        <v>2.1930854994300168</v>
      </c>
      <c r="K225" s="32">
        <v>2.6949643047103748</v>
      </c>
      <c r="L225" s="32">
        <v>2.446401442270699</v>
      </c>
      <c r="M225" s="35">
        <f t="shared" si="12"/>
        <v>-9.4439067483507083E-2</v>
      </c>
      <c r="N225" s="35">
        <f t="shared" si="14"/>
        <v>-7.9911493675991305E-2</v>
      </c>
      <c r="O225" s="36"/>
      <c r="P225" s="2"/>
      <c r="Q225" s="2"/>
      <c r="R225" s="2"/>
      <c r="S225" s="2"/>
      <c r="T225" s="2"/>
    </row>
    <row r="226" spans="1:20" x14ac:dyDescent="0.25">
      <c r="A226" s="22" t="s">
        <v>944</v>
      </c>
      <c r="B226" s="23" t="s">
        <v>945</v>
      </c>
      <c r="C226" s="23" t="s">
        <v>103</v>
      </c>
      <c r="D226" s="23" t="s">
        <v>946</v>
      </c>
      <c r="E226" s="23" t="s">
        <v>105</v>
      </c>
      <c r="F226" s="26">
        <f>[1]DK!F226</f>
        <v>3.6298097596169012</v>
      </c>
      <c r="G226" s="24">
        <f>[1]GB!F226</f>
        <v>3.722375784406506</v>
      </c>
      <c r="H226" s="24">
        <f>[1]NL!F226</f>
        <v>4.0643188855954469</v>
      </c>
      <c r="I226" s="24">
        <f>[1]FR!F226</f>
        <v>3.9961825988199191</v>
      </c>
      <c r="J226" s="24">
        <f>[1]ES!F226</f>
        <v>3.275026421574001</v>
      </c>
      <c r="K226" s="32">
        <v>3.6863298585567121</v>
      </c>
      <c r="L226" s="32">
        <v>3.7395150614682149</v>
      </c>
      <c r="M226" s="35">
        <f t="shared" si="12"/>
        <v>-1.5332349819052793E-2</v>
      </c>
      <c r="N226" s="35">
        <f t="shared" si="14"/>
        <v>-4.5832886831533902E-3</v>
      </c>
      <c r="O226" s="36"/>
      <c r="P226" s="2"/>
      <c r="Q226" s="2"/>
      <c r="R226" s="2"/>
      <c r="S226" s="2"/>
      <c r="T226" s="2"/>
    </row>
    <row r="227" spans="1:20" x14ac:dyDescent="0.25">
      <c r="A227" s="22" t="s">
        <v>948</v>
      </c>
      <c r="B227" s="23" t="s">
        <v>949</v>
      </c>
      <c r="C227" s="23" t="s">
        <v>103</v>
      </c>
      <c r="D227" s="23" t="s">
        <v>950</v>
      </c>
      <c r="E227" s="23" t="s">
        <v>105</v>
      </c>
      <c r="F227" s="26">
        <f>[1]DK!F227</f>
        <v>3.0430051751279019</v>
      </c>
      <c r="G227" s="24">
        <f>[1]GB!F227</f>
        <v>3.1732411988595501</v>
      </c>
      <c r="H227" s="24">
        <f>[1]NL!F227</f>
        <v>3.6430947001746659</v>
      </c>
      <c r="I227" s="24">
        <f>[1]FR!F227</f>
        <v>3.5626265362811478</v>
      </c>
      <c r="J227" s="24">
        <f>[1]ES!F227</f>
        <v>2.769642778540939</v>
      </c>
      <c r="K227" s="32">
        <v>3.0775064424839438</v>
      </c>
      <c r="L227" s="32">
        <v>3.1361050326933828</v>
      </c>
      <c r="M227" s="35">
        <f t="shared" si="12"/>
        <v>-1.1210786395038348E-2</v>
      </c>
      <c r="N227" s="35">
        <f t="shared" si="14"/>
        <v>1.1841493119340348E-2</v>
      </c>
      <c r="O227" s="36"/>
      <c r="P227" s="2"/>
      <c r="Q227" s="2"/>
      <c r="R227" s="2"/>
      <c r="S227" s="2"/>
      <c r="T227" s="2"/>
    </row>
    <row r="228" spans="1:20" x14ac:dyDescent="0.25">
      <c r="A228" s="22" t="s">
        <v>952</v>
      </c>
      <c r="B228" s="23" t="s">
        <v>953</v>
      </c>
      <c r="C228" s="23" t="s">
        <v>103</v>
      </c>
      <c r="D228" s="23" t="s">
        <v>954</v>
      </c>
      <c r="E228" s="23" t="s">
        <v>105</v>
      </c>
      <c r="F228" s="26">
        <f>[1]DK!F228</f>
        <v>2.3213854288514431</v>
      </c>
      <c r="G228" s="24">
        <f>[1]GB!F228</f>
        <v>2.45588280567631</v>
      </c>
      <c r="H228" s="24">
        <f>[1]NL!F228</f>
        <v>2.8191024799036981</v>
      </c>
      <c r="I228" s="24">
        <f>[1]FR!F228</f>
        <v>2.7013212615337898</v>
      </c>
      <c r="J228" s="24">
        <f>[1]ES!F228</f>
        <v>2.0080415385897181</v>
      </c>
      <c r="K228" s="32">
        <v>2.424291390821149</v>
      </c>
      <c r="L228" s="32">
        <v>2.5212081578699279</v>
      </c>
      <c r="M228" s="35">
        <f t="shared" si="12"/>
        <v>-4.244785192049455E-2</v>
      </c>
      <c r="N228" s="35">
        <f t="shared" si="14"/>
        <v>-2.5910336673195911E-2</v>
      </c>
      <c r="O228" s="36"/>
      <c r="P228" s="2"/>
      <c r="Q228" s="2"/>
      <c r="R228" s="2"/>
      <c r="S228" s="2"/>
      <c r="T228" s="2"/>
    </row>
    <row r="229" spans="1:20" x14ac:dyDescent="0.25">
      <c r="A229" s="22" t="s">
        <v>956</v>
      </c>
      <c r="B229" s="23" t="s">
        <v>957</v>
      </c>
      <c r="C229" s="23" t="s">
        <v>103</v>
      </c>
      <c r="D229" s="23" t="s">
        <v>958</v>
      </c>
      <c r="E229" s="23" t="s">
        <v>105</v>
      </c>
      <c r="F229" s="26">
        <f>[1]DK!F229</f>
        <v>4.5648379621900386</v>
      </c>
      <c r="G229" s="24">
        <f>[1]GB!F229</f>
        <v>4.6498459109491668</v>
      </c>
      <c r="H229" s="24">
        <f>[1]NL!F229</f>
        <v>4.9016355287847801</v>
      </c>
      <c r="I229" s="24">
        <f>[1]FR!F229</f>
        <v>5.0138627507707314</v>
      </c>
      <c r="J229" s="24">
        <f>[1]ES!F229</f>
        <v>3.7848290838660432</v>
      </c>
      <c r="K229" s="32">
        <v>4.3256019702764021</v>
      </c>
      <c r="L229" s="32">
        <v>4.3669523366838057</v>
      </c>
      <c r="M229" s="35">
        <f t="shared" si="12"/>
        <v>5.530698237090674E-2</v>
      </c>
      <c r="N229" s="35">
        <f t="shared" si="14"/>
        <v>6.4780550016304048E-2</v>
      </c>
      <c r="O229" s="36"/>
      <c r="P229" s="2"/>
      <c r="Q229" s="2"/>
      <c r="R229" s="2"/>
      <c r="S229" s="2"/>
      <c r="T229" s="2"/>
    </row>
    <row r="230" spans="1:20" x14ac:dyDescent="0.25">
      <c r="A230" s="22" t="s">
        <v>960</v>
      </c>
      <c r="B230" s="23" t="s">
        <v>961</v>
      </c>
      <c r="C230" s="23" t="s">
        <v>103</v>
      </c>
      <c r="D230" s="23" t="s">
        <v>962</v>
      </c>
      <c r="E230" s="23" t="s">
        <v>105</v>
      </c>
      <c r="F230" s="26">
        <f>[1]DK!F230</f>
        <v>4.097323860903499</v>
      </c>
      <c r="G230" s="24">
        <f>[1]GB!F230</f>
        <v>4.1861108476778099</v>
      </c>
      <c r="H230" s="24">
        <f>[1]NL!F230</f>
        <v>4.4742520786615563</v>
      </c>
      <c r="I230" s="24">
        <f>[1]FR!F230</f>
        <v>4.5050226747952893</v>
      </c>
      <c r="J230" s="24">
        <f>[1]ES!F230</f>
        <v>3.5299277527200439</v>
      </c>
      <c r="K230" s="32">
        <v>4.0059659144165591</v>
      </c>
      <c r="L230" s="32">
        <v>4.0532336990760136</v>
      </c>
      <c r="M230" s="35">
        <f t="shared" si="12"/>
        <v>2.2805472747075405E-2</v>
      </c>
      <c r="N230" s="35">
        <f t="shared" si="14"/>
        <v>3.2782997099843364E-2</v>
      </c>
      <c r="O230" s="36"/>
      <c r="P230" s="2"/>
      <c r="Q230" s="2"/>
      <c r="R230" s="2"/>
      <c r="S230" s="2"/>
      <c r="T230" s="2"/>
    </row>
    <row r="231" spans="1:20" x14ac:dyDescent="0.25">
      <c r="A231" s="22" t="s">
        <v>964</v>
      </c>
      <c r="B231" s="23" t="s">
        <v>965</v>
      </c>
      <c r="C231" s="23" t="s">
        <v>60</v>
      </c>
      <c r="D231" s="23" t="s">
        <v>966</v>
      </c>
      <c r="E231" s="23" t="s">
        <v>62</v>
      </c>
      <c r="F231" s="26">
        <f>[1]DK!F231</f>
        <v>22.035132803981728</v>
      </c>
      <c r="G231" s="24">
        <f>[1]GB!F231</f>
        <v>20.79757619510379</v>
      </c>
      <c r="H231" s="24">
        <f>[1]NL!F231</f>
        <v>21.080229489575871</v>
      </c>
      <c r="I231" s="24">
        <f>[1]FR!F231</f>
        <v>21.157604794764911</v>
      </c>
      <c r="J231" s="24">
        <f>[1]ES!F231</f>
        <v>18.37697864660009</v>
      </c>
      <c r="K231" s="32">
        <v>18.325744847953779</v>
      </c>
      <c r="L231" s="32">
        <v>17.45450148113699</v>
      </c>
      <c r="M231" s="35">
        <f t="shared" si="12"/>
        <v>0.20241403483483147</v>
      </c>
      <c r="N231" s="35">
        <f t="shared" si="14"/>
        <v>0.19153080467979264</v>
      </c>
      <c r="O231" s="37" t="s">
        <v>2134</v>
      </c>
      <c r="P231" s="2"/>
      <c r="Q231" s="2"/>
      <c r="R231" s="2"/>
      <c r="S231" s="2"/>
      <c r="T231" s="2"/>
    </row>
    <row r="232" spans="1:20" x14ac:dyDescent="0.25">
      <c r="A232" s="22" t="s">
        <v>968</v>
      </c>
      <c r="B232" s="23" t="s">
        <v>969</v>
      </c>
      <c r="C232" s="23" t="s">
        <v>176</v>
      </c>
      <c r="D232" s="23" t="s">
        <v>970</v>
      </c>
      <c r="E232" s="23" t="s">
        <v>178</v>
      </c>
      <c r="F232" s="26">
        <f>[1]DK!F232</f>
        <v>2.7980323250704529</v>
      </c>
      <c r="G232" s="24">
        <f>[1]GB!F232</f>
        <v>1.2046597235719589</v>
      </c>
      <c r="H232" s="24">
        <f>[1]NL!F232</f>
        <v>0.98103966145719812</v>
      </c>
      <c r="I232" s="24">
        <f>[1]FR!F232</f>
        <v>0.48762143489402981</v>
      </c>
      <c r="J232" s="24">
        <f>[1]ES!F232</f>
        <v>1.2345836999983451</v>
      </c>
      <c r="K232" s="32">
        <v>2.6338387037164561</v>
      </c>
      <c r="L232" s="32">
        <v>1.0968062619809611</v>
      </c>
      <c r="M232" s="35">
        <f t="shared" si="12"/>
        <v>6.2340044256435558E-2</v>
      </c>
      <c r="N232" s="35">
        <f t="shared" si="14"/>
        <v>9.833410450830378E-2</v>
      </c>
      <c r="O232" s="36"/>
      <c r="P232" s="2"/>
      <c r="Q232" s="2"/>
      <c r="R232" s="2"/>
      <c r="S232" s="2"/>
      <c r="T232" s="2"/>
    </row>
    <row r="233" spans="1:20" x14ac:dyDescent="0.25">
      <c r="A233" s="22" t="s">
        <v>972</v>
      </c>
      <c r="B233" s="23" t="s">
        <v>973</v>
      </c>
      <c r="C233" s="23" t="s">
        <v>537</v>
      </c>
      <c r="D233" s="23" t="s">
        <v>974</v>
      </c>
      <c r="E233" s="23" t="s">
        <v>539</v>
      </c>
      <c r="F233" s="26">
        <f>[1]DK!F233</f>
        <v>12.08150877748168</v>
      </c>
      <c r="G233" s="24">
        <f>[1]GB!F233</f>
        <v>12.10208468045877</v>
      </c>
      <c r="H233" s="24">
        <f>[1]NL!F233</f>
        <v>12.1546338839083</v>
      </c>
      <c r="I233" s="24">
        <f>[1]FR!F233</f>
        <v>18.860754083000149</v>
      </c>
      <c r="J233" s="24">
        <f>[1]ES!F233</f>
        <v>27.59962360630481</v>
      </c>
      <c r="K233" s="32">
        <v>9.9810279340612382</v>
      </c>
      <c r="L233" s="32">
        <v>9.9554536216739997</v>
      </c>
      <c r="M233" s="35">
        <f t="shared" si="12"/>
        <v>0.21044734643536511</v>
      </c>
      <c r="N233" s="35">
        <f t="shared" si="14"/>
        <v>0.21562363106301291</v>
      </c>
      <c r="O233" s="37" t="s">
        <v>2134</v>
      </c>
      <c r="P233" s="2"/>
      <c r="Q233" s="2"/>
      <c r="R233" s="2"/>
      <c r="S233" s="2"/>
      <c r="T233" s="2"/>
    </row>
    <row r="234" spans="1:20" x14ac:dyDescent="0.25">
      <c r="A234" s="22" t="s">
        <v>976</v>
      </c>
      <c r="B234" s="23" t="s">
        <v>977</v>
      </c>
      <c r="C234" s="23" t="s">
        <v>537</v>
      </c>
      <c r="D234" s="23" t="s">
        <v>978</v>
      </c>
      <c r="E234" s="23" t="s">
        <v>539</v>
      </c>
      <c r="F234" s="26">
        <f>[1]DK!F234</f>
        <v>1.754285537748034</v>
      </c>
      <c r="G234" s="24">
        <f>[1]GB!F234</f>
        <v>1.7818332287000871</v>
      </c>
      <c r="H234" s="24">
        <f>[1]NL!F234</f>
        <v>1.6588149457941459</v>
      </c>
      <c r="I234" s="24">
        <f>[1]FR!F234</f>
        <v>2.0756773355898401</v>
      </c>
      <c r="J234" s="24">
        <f>[1]ES!F234</f>
        <v>1.1404652184246751</v>
      </c>
      <c r="K234" s="32">
        <v>1.418641143345301</v>
      </c>
      <c r="L234" s="32">
        <v>1.438668636472944</v>
      </c>
      <c r="M234" s="35">
        <f t="shared" si="12"/>
        <v>0.23659570003112212</v>
      </c>
      <c r="N234" s="35">
        <f t="shared" si="14"/>
        <v>0.23852927875625987</v>
      </c>
      <c r="O234" s="37" t="s">
        <v>2137</v>
      </c>
      <c r="P234" s="2"/>
      <c r="Q234" s="2"/>
      <c r="R234" s="2"/>
      <c r="S234" s="2"/>
      <c r="T234" s="2"/>
    </row>
    <row r="235" spans="1:20" x14ac:dyDescent="0.25">
      <c r="A235" s="22" t="s">
        <v>980</v>
      </c>
      <c r="B235" s="23" t="s">
        <v>981</v>
      </c>
      <c r="C235" s="23" t="s">
        <v>637</v>
      </c>
      <c r="D235" s="23" t="s">
        <v>982</v>
      </c>
      <c r="E235" s="23" t="s">
        <v>639</v>
      </c>
      <c r="F235" s="26">
        <f>[1]DK!F235</f>
        <v>2.0526083392896748</v>
      </c>
      <c r="G235" s="24">
        <f>[1]GB!F235</f>
        <v>2.4151615115336238</v>
      </c>
      <c r="H235" s="24">
        <f>[1]NL!F235</f>
        <v>2.3219575800388581</v>
      </c>
      <c r="I235" s="24">
        <f>[1]FR!F235</f>
        <v>2.5362403005727461</v>
      </c>
      <c r="J235" s="24">
        <f>[1]ES!F235</f>
        <v>2.3634254414598121</v>
      </c>
      <c r="K235" s="32">
        <v>1.725808098252702</v>
      </c>
      <c r="L235" s="32">
        <v>1.903936925366214</v>
      </c>
      <c r="M235" s="35">
        <f t="shared" si="12"/>
        <v>0.18936070665553278</v>
      </c>
      <c r="N235" s="35">
        <f t="shared" si="14"/>
        <v>0.26850920288185387</v>
      </c>
      <c r="O235" s="37" t="s">
        <v>2137</v>
      </c>
      <c r="P235" s="2"/>
      <c r="Q235" s="2"/>
      <c r="R235" s="2"/>
      <c r="S235" s="2"/>
      <c r="T235" s="2"/>
    </row>
    <row r="236" spans="1:20" x14ac:dyDescent="0.25">
      <c r="A236" s="22" t="s">
        <v>985</v>
      </c>
      <c r="B236" s="23" t="s">
        <v>986</v>
      </c>
      <c r="C236" s="23" t="s">
        <v>531</v>
      </c>
      <c r="D236" s="23" t="s">
        <v>987</v>
      </c>
      <c r="E236" s="23" t="s">
        <v>533</v>
      </c>
      <c r="F236" s="26">
        <f>[1]DK!F236</f>
        <v>0.60517102470420925</v>
      </c>
      <c r="G236" s="24">
        <f>[1]GB!F236</f>
        <v>0.51286024081377368</v>
      </c>
      <c r="H236" s="24">
        <f>[1]NL!F236</f>
        <v>0.54728645663731323</v>
      </c>
      <c r="I236" s="24">
        <f>[1]FR!F236</f>
        <v>0.52891607160041065</v>
      </c>
      <c r="J236" s="24">
        <f>[1]ES!F236</f>
        <v>0.48283207528148703</v>
      </c>
      <c r="K236" s="32">
        <v>0.57807082300832446</v>
      </c>
      <c r="L236" s="32">
        <v>0.48168230622764452</v>
      </c>
      <c r="M236" s="35">
        <f t="shared" si="12"/>
        <v>4.6880417791808411E-2</v>
      </c>
      <c r="N236" s="35">
        <f t="shared" si="14"/>
        <v>6.4727174286934211E-2</v>
      </c>
      <c r="O236" s="36"/>
      <c r="P236" s="2"/>
      <c r="Q236" s="2"/>
      <c r="R236" s="2"/>
      <c r="S236" s="2"/>
      <c r="T236" s="2"/>
    </row>
    <row r="237" spans="1:20" x14ac:dyDescent="0.25">
      <c r="A237" s="22" t="s">
        <v>989</v>
      </c>
      <c r="B237" s="23" t="s">
        <v>990</v>
      </c>
      <c r="C237" s="23" t="s">
        <v>531</v>
      </c>
      <c r="D237" s="23" t="s">
        <v>991</v>
      </c>
      <c r="E237" s="23" t="s">
        <v>533</v>
      </c>
      <c r="F237" s="26">
        <f>[1]DK!F237</f>
        <v>0.45885252311774299</v>
      </c>
      <c r="G237" s="24">
        <f>[1]GB!F237</f>
        <v>0.45873954133370232</v>
      </c>
      <c r="H237" s="24">
        <f>[1]NL!F237</f>
        <v>0.36178338407458599</v>
      </c>
      <c r="I237" s="24">
        <f>[1]FR!F237</f>
        <v>0.52935025149881754</v>
      </c>
      <c r="J237" s="24">
        <f>[1]ES!F237</f>
        <v>0.41057196416112779</v>
      </c>
      <c r="K237" s="32">
        <v>0.42623141881049997</v>
      </c>
      <c r="L237" s="32">
        <v>0.3998163010644985</v>
      </c>
      <c r="M237" s="35">
        <f t="shared" si="12"/>
        <v>7.6533786266343204E-2</v>
      </c>
      <c r="N237" s="35">
        <f t="shared" si="14"/>
        <v>0.14737578260896944</v>
      </c>
      <c r="O237" s="36"/>
      <c r="P237" s="2"/>
      <c r="Q237" s="2"/>
      <c r="R237" s="2"/>
      <c r="S237" s="2"/>
      <c r="T237" s="2"/>
    </row>
    <row r="238" spans="1:20" x14ac:dyDescent="0.25">
      <c r="A238" s="22" t="s">
        <v>993</v>
      </c>
      <c r="B238" s="23" t="s">
        <v>994</v>
      </c>
      <c r="C238" s="23" t="s">
        <v>531</v>
      </c>
      <c r="D238" s="23" t="s">
        <v>995</v>
      </c>
      <c r="E238" s="23" t="s">
        <v>533</v>
      </c>
      <c r="F238" s="26">
        <f>[1]DK!F238</f>
        <v>0.88172030838958215</v>
      </c>
      <c r="G238" s="24">
        <f>[1]GB!F238</f>
        <v>0.87129128244479259</v>
      </c>
      <c r="H238" s="24">
        <f>[1]NL!F238</f>
        <v>0.88165344639708076</v>
      </c>
      <c r="I238" s="24">
        <f>[1]FR!F238</f>
        <v>0.81388168837916108</v>
      </c>
      <c r="J238" s="24">
        <f>[1]ES!F238</f>
        <v>0.65223798490342144</v>
      </c>
      <c r="K238" s="32">
        <v>0.80231889201130246</v>
      </c>
      <c r="L238" s="32">
        <v>0.79278205189527617</v>
      </c>
      <c r="M238" s="35">
        <f t="shared" si="12"/>
        <v>9.8964909300878257E-2</v>
      </c>
      <c r="N238" s="35">
        <f t="shared" si="14"/>
        <v>9.9030030210481124E-2</v>
      </c>
      <c r="O238" s="36"/>
      <c r="P238" s="2"/>
      <c r="Q238" s="2"/>
      <c r="R238" s="2"/>
      <c r="S238" s="2"/>
      <c r="T238" s="2"/>
    </row>
    <row r="239" spans="1:20" x14ac:dyDescent="0.25">
      <c r="A239" s="22" t="s">
        <v>997</v>
      </c>
      <c r="B239" s="23" t="s">
        <v>998</v>
      </c>
      <c r="C239" s="23" t="s">
        <v>60</v>
      </c>
      <c r="D239" s="23" t="s">
        <v>999</v>
      </c>
      <c r="E239" s="23" t="s">
        <v>62</v>
      </c>
      <c r="F239" s="26">
        <f>[1]DK!F239</f>
        <v>4.6391593057802867</v>
      </c>
      <c r="G239" s="24">
        <f>[1]GB!F239</f>
        <v>4.7090924151733287</v>
      </c>
      <c r="H239" s="24">
        <f>[1]NL!F239</f>
        <v>4.3440389631209717</v>
      </c>
      <c r="I239" s="24">
        <f>[1]FR!F239</f>
        <v>5.1182409084639264</v>
      </c>
      <c r="J239" s="24">
        <f>[1]ES!F239</f>
        <v>4.1422677035554862</v>
      </c>
      <c r="K239" s="32">
        <v>4.6438314993457848</v>
      </c>
      <c r="L239" s="32">
        <v>4.4196393540841674</v>
      </c>
      <c r="M239" s="35">
        <f t="shared" si="12"/>
        <v>-1.006107470987329E-3</v>
      </c>
      <c r="N239" s="35">
        <f t="shared" si="14"/>
        <v>6.5492461691852535E-2</v>
      </c>
      <c r="O239" s="36"/>
      <c r="P239" s="2"/>
      <c r="Q239" s="2"/>
      <c r="R239" s="2"/>
      <c r="S239" s="2"/>
      <c r="T239" s="2"/>
    </row>
    <row r="240" spans="1:20" x14ac:dyDescent="0.25">
      <c r="A240" s="22" t="s">
        <v>1001</v>
      </c>
      <c r="B240" s="23" t="s">
        <v>1002</v>
      </c>
      <c r="C240" s="23" t="s">
        <v>60</v>
      </c>
      <c r="D240" s="23" t="s">
        <v>1003</v>
      </c>
      <c r="E240" s="23" t="s">
        <v>62</v>
      </c>
      <c r="F240" s="26">
        <f>[1]DK!F240</f>
        <v>4.6391593057803027</v>
      </c>
      <c r="G240" s="24">
        <f>[1]GB!F240</f>
        <v>4.7090924151733331</v>
      </c>
      <c r="H240" s="24">
        <f>[1]NL!F240</f>
        <v>4.3403036348826767</v>
      </c>
      <c r="I240" s="24">
        <f>[1]FR!F240</f>
        <v>5.1182409084639406</v>
      </c>
      <c r="J240" s="24">
        <f>[1]ES!F240</f>
        <v>4.1422677035554853</v>
      </c>
      <c r="K240" s="32">
        <v>4.6438314993457883</v>
      </c>
      <c r="L240" s="32">
        <v>4.4196393540841798</v>
      </c>
      <c r="M240" s="35">
        <f t="shared" si="12"/>
        <v>-1.0061074709846506E-3</v>
      </c>
      <c r="N240" s="35">
        <f t="shared" si="14"/>
        <v>6.5492461691850551E-2</v>
      </c>
      <c r="O240" s="36"/>
      <c r="P240" s="2"/>
      <c r="Q240" s="2"/>
      <c r="R240" s="2"/>
      <c r="S240" s="2"/>
      <c r="T240" s="2"/>
    </row>
    <row r="241" spans="1:20" x14ac:dyDescent="0.25">
      <c r="A241" s="22" t="s">
        <v>1005</v>
      </c>
      <c r="B241" s="23" t="s">
        <v>1006</v>
      </c>
      <c r="C241" s="23" t="s">
        <v>60</v>
      </c>
      <c r="D241" s="23" t="s">
        <v>1007</v>
      </c>
      <c r="E241" s="23" t="s">
        <v>62</v>
      </c>
      <c r="F241" s="26">
        <f>[1]DK!F241</f>
        <v>5.533166501537643</v>
      </c>
      <c r="G241" s="24">
        <f>[1]GB!F241</f>
        <v>5.621906896935724</v>
      </c>
      <c r="H241" s="24">
        <f>[1]NL!F241</f>
        <v>5.1901770150095059</v>
      </c>
      <c r="I241" s="24">
        <f>[1]FR!F241</f>
        <v>6.1059316495103877</v>
      </c>
      <c r="J241" s="24">
        <f>[1]ES!F241</f>
        <v>4.9397594100973752</v>
      </c>
      <c r="K241" s="32">
        <v>5.5387095155289412</v>
      </c>
      <c r="L241" s="32">
        <v>5.2745052145747726</v>
      </c>
      <c r="M241" s="35">
        <f t="shared" si="12"/>
        <v>-1.0007771622175139E-3</v>
      </c>
      <c r="N241" s="35">
        <f t="shared" si="14"/>
        <v>6.5864316789562352E-2</v>
      </c>
      <c r="O241" s="36"/>
      <c r="P241" s="2"/>
      <c r="Q241" s="2"/>
      <c r="R241" s="2"/>
      <c r="S241" s="2"/>
      <c r="T241" s="2"/>
    </row>
    <row r="242" spans="1:20" x14ac:dyDescent="0.25">
      <c r="A242" s="22" t="s">
        <v>1009</v>
      </c>
      <c r="B242" s="23" t="s">
        <v>1010</v>
      </c>
      <c r="C242" s="23" t="s">
        <v>60</v>
      </c>
      <c r="D242" s="23" t="s">
        <v>1011</v>
      </c>
      <c r="E242" s="23" t="s">
        <v>62</v>
      </c>
      <c r="F242" s="26">
        <f>[1]DK!F242</f>
        <v>7.3211808930524498</v>
      </c>
      <c r="G242" s="24">
        <f>[1]GB!F242</f>
        <v>7.4475358604604551</v>
      </c>
      <c r="H242" s="24">
        <f>[1]NL!F242</f>
        <v>6.8787644821510918</v>
      </c>
      <c r="I242" s="24">
        <f>[1]FR!F242</f>
        <v>8.0813131316031779</v>
      </c>
      <c r="J242" s="24">
        <f>[1]ES!F242</f>
        <v>6.5347428231809932</v>
      </c>
      <c r="K242" s="32">
        <v>7.3284655478951066</v>
      </c>
      <c r="L242" s="32">
        <v>6.9842369355558951</v>
      </c>
      <c r="M242" s="35">
        <f t="shared" si="12"/>
        <v>-9.9402184468877584E-4</v>
      </c>
      <c r="N242" s="35">
        <f t="shared" si="14"/>
        <v>6.6334938115567343E-2</v>
      </c>
      <c r="O242" s="36"/>
      <c r="P242" s="2"/>
      <c r="Q242" s="2"/>
      <c r="R242" s="2"/>
      <c r="S242" s="2"/>
      <c r="T242" s="2"/>
    </row>
    <row r="243" spans="1:20" x14ac:dyDescent="0.25">
      <c r="A243" s="22" t="s">
        <v>1013</v>
      </c>
      <c r="B243" s="23" t="s">
        <v>1014</v>
      </c>
      <c r="C243" s="23" t="s">
        <v>60</v>
      </c>
      <c r="D243" s="23" t="s">
        <v>1015</v>
      </c>
      <c r="E243" s="23" t="s">
        <v>62</v>
      </c>
      <c r="F243" s="26">
        <f>[1]DK!F243</f>
        <v>3.6744340124052419</v>
      </c>
      <c r="G243" s="24">
        <f>[1]GB!F243</f>
        <v>3.7353721458061768</v>
      </c>
      <c r="H243" s="24">
        <f>[1]NL!F243</f>
        <v>3.42092793019324</v>
      </c>
      <c r="I243" s="24">
        <f>[1]FR!F243</f>
        <v>4.0982132569096956</v>
      </c>
      <c r="J243" s="24">
        <f>[1]ES!F243</f>
        <v>3.247052478028714</v>
      </c>
      <c r="K243" s="32">
        <v>3.713629614669022</v>
      </c>
      <c r="L243" s="32">
        <v>3.505717375790836</v>
      </c>
      <c r="M243" s="35">
        <f t="shared" si="12"/>
        <v>-1.0554526522773156E-2</v>
      </c>
      <c r="N243" s="35">
        <f t="shared" si="14"/>
        <v>6.5508637861468863E-2</v>
      </c>
      <c r="O243" s="36"/>
      <c r="P243" s="2"/>
      <c r="Q243" s="2"/>
      <c r="R243" s="2"/>
      <c r="S243" s="2"/>
      <c r="T243" s="2"/>
    </row>
    <row r="244" spans="1:20" x14ac:dyDescent="0.25">
      <c r="A244" s="22" t="s">
        <v>1017</v>
      </c>
      <c r="B244" s="23" t="s">
        <v>1018</v>
      </c>
      <c r="C244" s="23" t="s">
        <v>60</v>
      </c>
      <c r="D244" s="23" t="s">
        <v>1019</v>
      </c>
      <c r="E244" s="23" t="s">
        <v>62</v>
      </c>
      <c r="F244" s="26">
        <f>[1]DK!F244</f>
        <v>4.6908455151482862</v>
      </c>
      <c r="G244" s="24">
        <f>[1]GB!F244</f>
        <v>4.7760998004444737</v>
      </c>
      <c r="H244" s="24">
        <f>[1]NL!F244</f>
        <v>4.3838151937073766</v>
      </c>
      <c r="I244" s="24">
        <f>[1]FR!F244</f>
        <v>5.2330241127462704</v>
      </c>
      <c r="J244" s="24">
        <f>[1]ES!F244</f>
        <v>4.1447402900517121</v>
      </c>
      <c r="K244" s="32">
        <v>4.740238508414464</v>
      </c>
      <c r="L244" s="32">
        <v>4.4798524031602973</v>
      </c>
      <c r="M244" s="35">
        <f t="shared" si="12"/>
        <v>-1.0419938401517066E-2</v>
      </c>
      <c r="N244" s="35">
        <f t="shared" si="14"/>
        <v>6.6128829841623715E-2</v>
      </c>
      <c r="O244" s="36"/>
      <c r="P244" s="2"/>
      <c r="Q244" s="2"/>
      <c r="R244" s="2"/>
      <c r="S244" s="2"/>
      <c r="T244" s="2"/>
    </row>
    <row r="245" spans="1:20" x14ac:dyDescent="0.25">
      <c r="A245" s="22" t="s">
        <v>1021</v>
      </c>
      <c r="B245" s="23" t="s">
        <v>1022</v>
      </c>
      <c r="C245" s="23" t="s">
        <v>60</v>
      </c>
      <c r="D245" s="23" t="s">
        <v>1023</v>
      </c>
      <c r="E245" s="23" t="s">
        <v>62</v>
      </c>
      <c r="F245" s="26">
        <f>[1]DK!F245</f>
        <v>3.7451521100229321</v>
      </c>
      <c r="G245" s="24">
        <f>[1]GB!F245</f>
        <v>3.79627793341094</v>
      </c>
      <c r="H245" s="24">
        <f>[1]NL!F245</f>
        <v>3.507671129155816</v>
      </c>
      <c r="I245" s="24">
        <f>[1]FR!F245</f>
        <v>4.1305501674174803</v>
      </c>
      <c r="J245" s="24">
        <f>[1]ES!F245</f>
        <v>3.3447759970136959</v>
      </c>
      <c r="K245" s="32">
        <v>3.7489534831626861</v>
      </c>
      <c r="L245" s="32">
        <v>3.5647734935935511</v>
      </c>
      <c r="M245" s="35">
        <f t="shared" si="12"/>
        <v>-1.0139824771970814E-3</v>
      </c>
      <c r="N245" s="35">
        <f t="shared" si="14"/>
        <v>6.4942257967704864E-2</v>
      </c>
      <c r="O245" s="36"/>
      <c r="P245" s="2"/>
      <c r="Q245" s="2"/>
      <c r="R245" s="2"/>
      <c r="S245" s="2"/>
      <c r="T245" s="2"/>
    </row>
    <row r="246" spans="1:20" x14ac:dyDescent="0.25">
      <c r="A246" s="22" t="s">
        <v>1025</v>
      </c>
      <c r="B246" s="23" t="s">
        <v>1026</v>
      </c>
      <c r="C246" s="23" t="s">
        <v>60</v>
      </c>
      <c r="D246" s="23" t="s">
        <v>1027</v>
      </c>
      <c r="E246" s="23" t="s">
        <v>62</v>
      </c>
      <c r="F246" s="26">
        <f>[1]DK!F246</f>
        <v>19.743116967984751</v>
      </c>
      <c r="G246" s="24">
        <f>[1]GB!F246</f>
        <v>18.811943258160291</v>
      </c>
      <c r="H246" s="24">
        <f>[1]NL!F246</f>
        <v>19.12333674832902</v>
      </c>
      <c r="I246" s="24">
        <f>[1]FR!F246</f>
        <v>18.946225977143619</v>
      </c>
      <c r="J246" s="24">
        <f>[1]ES!F246</f>
        <v>0</v>
      </c>
      <c r="K246" s="32">
        <v>16.26501598760737</v>
      </c>
      <c r="L246" s="32">
        <v>15.777071758625709</v>
      </c>
      <c r="M246" s="35">
        <f t="shared" si="12"/>
        <v>0.2138393828218437</v>
      </c>
      <c r="N246" s="35">
        <f t="shared" si="14"/>
        <v>0.19235961818297134</v>
      </c>
      <c r="O246" s="37" t="s">
        <v>2134</v>
      </c>
      <c r="P246" s="2"/>
      <c r="Q246" s="2"/>
      <c r="R246" s="2"/>
      <c r="S246" s="2"/>
      <c r="T246" s="2"/>
    </row>
    <row r="247" spans="1:20" x14ac:dyDescent="0.25">
      <c r="A247" s="22" t="s">
        <v>1029</v>
      </c>
      <c r="B247" s="23" t="s">
        <v>1030</v>
      </c>
      <c r="C247" s="23" t="s">
        <v>60</v>
      </c>
      <c r="D247" s="23" t="s">
        <v>1031</v>
      </c>
      <c r="E247" s="23" t="s">
        <v>62</v>
      </c>
      <c r="F247" s="26">
        <f>[1]DK!F247</f>
        <v>26.361168103492361</v>
      </c>
      <c r="G247" s="27"/>
      <c r="H247" s="27"/>
      <c r="I247" s="27"/>
      <c r="J247" s="27"/>
      <c r="K247" s="32">
        <v>21.738833970020998</v>
      </c>
      <c r="L247" s="32">
        <v>20.848421113215998</v>
      </c>
      <c r="M247" s="35">
        <f t="shared" si="12"/>
        <v>0.21263026985926686</v>
      </c>
      <c r="N247" s="38"/>
      <c r="O247" s="37" t="s">
        <v>2134</v>
      </c>
      <c r="P247" s="2"/>
      <c r="Q247" s="2"/>
      <c r="R247" s="2"/>
      <c r="S247" s="2"/>
      <c r="T247" s="2"/>
    </row>
    <row r="248" spans="1:20" x14ac:dyDescent="0.25">
      <c r="A248" s="22" t="s">
        <v>1033</v>
      </c>
      <c r="B248" s="23" t="s">
        <v>1034</v>
      </c>
      <c r="C248" s="23" t="s">
        <v>637</v>
      </c>
      <c r="D248" s="23" t="s">
        <v>1035</v>
      </c>
      <c r="E248" s="23" t="s">
        <v>639</v>
      </c>
      <c r="F248" s="26">
        <f>[1]DK!F248</f>
        <v>3.1147022549827201</v>
      </c>
      <c r="G248" s="24">
        <f>[1]GB!F248</f>
        <v>3.3459108529984172</v>
      </c>
      <c r="H248" s="24">
        <f>[1]NL!F248</f>
        <v>3.5388539894363409</v>
      </c>
      <c r="I248" s="24">
        <f>[1]FR!F248</f>
        <v>3.470339066385379</v>
      </c>
      <c r="J248" s="24">
        <f>[1]ES!F248</f>
        <v>2.4931081975500362</v>
      </c>
      <c r="K248" s="32">
        <v>2.9699601979578092</v>
      </c>
      <c r="L248" s="32">
        <v>3.2269937213629478</v>
      </c>
      <c r="M248" s="35">
        <f t="shared" si="12"/>
        <v>4.8735352455038905E-2</v>
      </c>
      <c r="N248" s="35">
        <f>(G248-L248)/L248</f>
        <v>3.6850747755791634E-2</v>
      </c>
      <c r="O248" s="36"/>
      <c r="P248" s="2"/>
      <c r="Q248" s="2"/>
      <c r="R248" s="2"/>
      <c r="S248" s="2"/>
      <c r="T248" s="2"/>
    </row>
    <row r="249" spans="1:20" x14ac:dyDescent="0.25">
      <c r="A249" s="22" t="s">
        <v>1037</v>
      </c>
      <c r="B249" s="23" t="s">
        <v>1038</v>
      </c>
      <c r="C249" s="23" t="s">
        <v>60</v>
      </c>
      <c r="D249" s="23" t="s">
        <v>1039</v>
      </c>
      <c r="E249" s="23" t="s">
        <v>62</v>
      </c>
      <c r="F249" s="26">
        <f>[1]DK!F249</f>
        <v>4.7204797768400999</v>
      </c>
      <c r="G249" s="24">
        <f>[1]GB!F249</f>
        <v>5.1003130461907222</v>
      </c>
      <c r="H249" s="24">
        <f>[1]NL!F249</f>
        <v>4.785688710361681</v>
      </c>
      <c r="I249" s="24">
        <f>[1]FR!F249</f>
        <v>5.4425823985671977</v>
      </c>
      <c r="J249" s="24">
        <f>[1]ES!F249</f>
        <v>4.2394744642823809</v>
      </c>
      <c r="K249" s="32">
        <v>4.7160275808021588</v>
      </c>
      <c r="L249" s="32">
        <v>4.8469673034288139</v>
      </c>
      <c r="M249" s="35">
        <f t="shared" si="12"/>
        <v>9.440564037549227E-4</v>
      </c>
      <c r="N249" s="35">
        <f>(G249-L249)/L249</f>
        <v>5.2268919285403052E-2</v>
      </c>
      <c r="O249" s="36"/>
      <c r="P249" s="2"/>
      <c r="Q249" s="2"/>
      <c r="R249" s="2"/>
      <c r="S249" s="2"/>
      <c r="T249" s="2"/>
    </row>
    <row r="250" spans="1:20" x14ac:dyDescent="0.25">
      <c r="A250" s="22" t="s">
        <v>1041</v>
      </c>
      <c r="B250" s="23" t="s">
        <v>1042</v>
      </c>
      <c r="C250" s="23" t="s">
        <v>103</v>
      </c>
      <c r="D250" s="23" t="s">
        <v>1043</v>
      </c>
      <c r="E250" s="23" t="s">
        <v>105</v>
      </c>
      <c r="F250" s="26">
        <f>[1]DK!F250</f>
        <v>2.702977322232853</v>
      </c>
      <c r="G250" s="24">
        <f>[1]GB!F250</f>
        <v>2.76205352187077</v>
      </c>
      <c r="H250" s="24">
        <f>[1]NL!F250</f>
        <v>3.3433884040116721</v>
      </c>
      <c r="I250" s="24">
        <f>[1]FR!F250</f>
        <v>3.463937618686606</v>
      </c>
      <c r="J250" s="24">
        <f>[1]ES!F250</f>
        <v>2.3423193154674928</v>
      </c>
      <c r="K250" s="32">
        <v>2.856517187094223</v>
      </c>
      <c r="L250" s="32">
        <v>2.8223480166561399</v>
      </c>
      <c r="M250" s="35">
        <f t="shared" si="12"/>
        <v>-5.3750723277656016E-2</v>
      </c>
      <c r="N250" s="35">
        <f>(G250-L250)/L250</f>
        <v>-2.1363238845649352E-2</v>
      </c>
      <c r="O250" s="36"/>
      <c r="P250" s="2"/>
      <c r="Q250" s="2"/>
      <c r="R250" s="2"/>
      <c r="S250" s="2"/>
      <c r="T250" s="2"/>
    </row>
    <row r="251" spans="1:20" x14ac:dyDescent="0.25">
      <c r="A251" s="22" t="s">
        <v>1045</v>
      </c>
      <c r="B251" s="23" t="s">
        <v>1046</v>
      </c>
      <c r="C251" s="23" t="s">
        <v>60</v>
      </c>
      <c r="D251" s="23" t="s">
        <v>1047</v>
      </c>
      <c r="E251" s="23" t="s">
        <v>62</v>
      </c>
      <c r="F251" s="26">
        <f>[1]DK!F251</f>
        <v>2.981936277946363</v>
      </c>
      <c r="G251" s="27"/>
      <c r="H251" s="27"/>
      <c r="I251" s="27"/>
      <c r="J251" s="27"/>
      <c r="K251" s="32">
        <v>3.1069920706233751</v>
      </c>
      <c r="L251" s="32">
        <v>3.3475716925834651</v>
      </c>
      <c r="M251" s="35">
        <f t="shared" si="12"/>
        <v>-4.0249794603409286E-2</v>
      </c>
      <c r="N251" s="38"/>
      <c r="O251" s="36"/>
      <c r="P251" s="2"/>
      <c r="Q251" s="2"/>
      <c r="R251" s="2"/>
      <c r="S251" s="2"/>
      <c r="T251" s="2"/>
    </row>
    <row r="252" spans="1:20" x14ac:dyDescent="0.25">
      <c r="A252" s="22" t="s">
        <v>1049</v>
      </c>
      <c r="B252" s="23" t="s">
        <v>1050</v>
      </c>
      <c r="C252" s="23" t="s">
        <v>103</v>
      </c>
      <c r="D252" s="23" t="s">
        <v>1051</v>
      </c>
      <c r="E252" s="23" t="s">
        <v>105</v>
      </c>
      <c r="F252" s="26">
        <f>[1]DK!F252</f>
        <v>2.468686237479246</v>
      </c>
      <c r="G252" s="24">
        <f>[1]GB!F252</f>
        <v>2.3635170779845018</v>
      </c>
      <c r="H252" s="24">
        <f>[1]NL!F252</f>
        <v>3.1182246826246258</v>
      </c>
      <c r="I252" s="24">
        <f>[1]FR!F252</f>
        <v>3.1467009987660179</v>
      </c>
      <c r="J252" s="24">
        <f>[1]ES!F252</f>
        <v>2.2082347531460869</v>
      </c>
      <c r="K252" s="32">
        <v>2.7231834953549789</v>
      </c>
      <c r="L252" s="32">
        <v>2.5591357688429008</v>
      </c>
      <c r="M252" s="35">
        <f t="shared" si="12"/>
        <v>-9.3455787430350198E-2</v>
      </c>
      <c r="N252" s="35">
        <f>(G252-L252)/L252</f>
        <v>-7.6439356301462244E-2</v>
      </c>
      <c r="O252" s="36"/>
      <c r="P252" s="2"/>
      <c r="Q252" s="2"/>
      <c r="R252" s="2"/>
      <c r="S252" s="2"/>
      <c r="T252" s="2"/>
    </row>
    <row r="253" spans="1:20" x14ac:dyDescent="0.25">
      <c r="A253" s="22" t="s">
        <v>1053</v>
      </c>
      <c r="B253" s="23" t="s">
        <v>1054</v>
      </c>
      <c r="C253" s="23" t="s">
        <v>637</v>
      </c>
      <c r="D253" s="23" t="s">
        <v>1055</v>
      </c>
      <c r="E253" s="23" t="s">
        <v>639</v>
      </c>
      <c r="F253" s="26">
        <f>[1]DK!F253</f>
        <v>3.1147022549827201</v>
      </c>
      <c r="G253" s="24">
        <f>[1]GB!F253</f>
        <v>3.3459108529984172</v>
      </c>
      <c r="H253" s="24">
        <f>[1]NL!F253</f>
        <v>3.5388539894363409</v>
      </c>
      <c r="I253" s="24">
        <f>[1]FR!F253</f>
        <v>3.470339066385379</v>
      </c>
      <c r="J253" s="24">
        <f>[1]ES!F253</f>
        <v>2.4931081975500362</v>
      </c>
      <c r="K253" s="32">
        <v>2.9699601979578092</v>
      </c>
      <c r="L253" s="32">
        <v>3.2269937213629478</v>
      </c>
      <c r="M253" s="35">
        <f t="shared" si="12"/>
        <v>4.8735352455038905E-2</v>
      </c>
      <c r="N253" s="35">
        <f>(G253-L253)/L253</f>
        <v>3.6850747755791634E-2</v>
      </c>
      <c r="O253" s="36"/>
      <c r="P253" s="2"/>
      <c r="Q253" s="2"/>
      <c r="R253" s="2"/>
      <c r="S253" s="2"/>
      <c r="T253" s="2"/>
    </row>
    <row r="254" spans="1:20" x14ac:dyDescent="0.25">
      <c r="A254" s="22" t="s">
        <v>1056</v>
      </c>
      <c r="B254" s="23" t="s">
        <v>1057</v>
      </c>
      <c r="C254" s="23" t="s">
        <v>103</v>
      </c>
      <c r="D254" s="23" t="s">
        <v>1058</v>
      </c>
      <c r="E254" s="23" t="s">
        <v>105</v>
      </c>
      <c r="F254" s="26">
        <f>[1]DK!F254</f>
        <v>2.3496172774585</v>
      </c>
      <c r="G254" s="24">
        <f>[1]GB!F254</f>
        <v>2.5684940347730638</v>
      </c>
      <c r="H254" s="24">
        <f>[1]NL!F254</f>
        <v>3.0168358895407801</v>
      </c>
      <c r="I254" s="24">
        <f>[1]FR!F254</f>
        <v>2.8741093026387192</v>
      </c>
      <c r="J254" s="24">
        <f>[1]ES!F254</f>
        <v>2.0231907923057881</v>
      </c>
      <c r="K254" s="32">
        <v>2.4525105814657531</v>
      </c>
      <c r="L254" s="32">
        <v>2.6339424844421289</v>
      </c>
      <c r="M254" s="35">
        <f t="shared" si="12"/>
        <v>-4.1954275257706918E-2</v>
      </c>
      <c r="N254" s="35">
        <f>(G254-L254)/L254</f>
        <v>-2.4848093705784575E-2</v>
      </c>
      <c r="O254" s="36"/>
      <c r="P254" s="2"/>
      <c r="Q254" s="2"/>
      <c r="R254" s="2"/>
      <c r="S254" s="2"/>
      <c r="T254" s="2"/>
    </row>
    <row r="255" spans="1:20" x14ac:dyDescent="0.25">
      <c r="A255" s="22" t="s">
        <v>1060</v>
      </c>
      <c r="B255" s="23" t="s">
        <v>1061</v>
      </c>
      <c r="C255" s="23" t="s">
        <v>103</v>
      </c>
      <c r="D255" s="23" t="s">
        <v>1062</v>
      </c>
      <c r="E255" s="23" t="s">
        <v>105</v>
      </c>
      <c r="F255" s="26">
        <f>[1]DK!F255</f>
        <v>2.2913880514977651</v>
      </c>
      <c r="G255" s="24">
        <f>[1]GB!F255</f>
        <v>2.4460348362797979</v>
      </c>
      <c r="H255" s="24">
        <f>[1]NL!F255</f>
        <v>2.952660751568049</v>
      </c>
      <c r="I255" s="24">
        <f>[1]FR!F255</f>
        <v>2.8524146088387798</v>
      </c>
      <c r="J255" s="24">
        <f>[1]ES!F255</f>
        <v>1.9188544994549159</v>
      </c>
      <c r="K255" s="32">
        <v>2.5307484378516172</v>
      </c>
      <c r="L255" s="32">
        <v>2.6429748506357891</v>
      </c>
      <c r="M255" s="35">
        <f t="shared" si="12"/>
        <v>-9.4580868953157565E-2</v>
      </c>
      <c r="N255" s="35">
        <f>(G255-L255)/L255</f>
        <v>-7.4514524536098276E-2</v>
      </c>
      <c r="O255" s="36"/>
      <c r="P255" s="2"/>
      <c r="Q255" s="2"/>
      <c r="R255" s="2"/>
      <c r="S255" s="2"/>
      <c r="T255" s="2"/>
    </row>
    <row r="256" spans="1:20" x14ac:dyDescent="0.25">
      <c r="A256" s="22" t="s">
        <v>1064</v>
      </c>
      <c r="B256" s="23" t="s">
        <v>1065</v>
      </c>
      <c r="C256" s="23" t="s">
        <v>60</v>
      </c>
      <c r="D256" s="23" t="s">
        <v>1066</v>
      </c>
      <c r="E256" s="23" t="s">
        <v>62</v>
      </c>
      <c r="F256" s="26">
        <f>[1]DK!F256</f>
        <v>2.2419198559638081</v>
      </c>
      <c r="G256" s="27"/>
      <c r="H256" s="27"/>
      <c r="I256" s="27"/>
      <c r="J256" s="27"/>
      <c r="K256" s="32">
        <v>2.2554051138241271</v>
      </c>
      <c r="L256" s="32">
        <v>2.464178408200842</v>
      </c>
      <c r="M256" s="35">
        <f t="shared" si="12"/>
        <v>-5.9790845456824775E-3</v>
      </c>
      <c r="N256" s="38"/>
      <c r="O256" s="36"/>
      <c r="P256" s="2"/>
      <c r="Q256" s="2"/>
      <c r="R256" s="2"/>
      <c r="S256" s="2"/>
      <c r="T256" s="2"/>
    </row>
    <row r="257" spans="1:20" x14ac:dyDescent="0.25">
      <c r="A257" s="22" t="s">
        <v>1068</v>
      </c>
      <c r="B257" s="23" t="s">
        <v>1069</v>
      </c>
      <c r="C257" s="23" t="s">
        <v>21</v>
      </c>
      <c r="D257" s="23" t="s">
        <v>1070</v>
      </c>
      <c r="E257" s="23" t="s">
        <v>23</v>
      </c>
      <c r="F257" s="26">
        <f>[1]DK!F257</f>
        <v>0.41044099776044068</v>
      </c>
      <c r="G257" s="24">
        <f>[1]GB!F257</f>
        <v>0.46168351933148971</v>
      </c>
      <c r="H257" s="24">
        <f>[1]NL!F257</f>
        <v>0.44591846095754611</v>
      </c>
      <c r="I257" s="24">
        <f>[1]FR!F257</f>
        <v>0.48024851538995939</v>
      </c>
      <c r="J257" s="24">
        <f>[1]ES!F257</f>
        <v>0.41337077739289452</v>
      </c>
      <c r="K257" s="32">
        <v>0.38846763880221691</v>
      </c>
      <c r="L257" s="32">
        <v>0.40614827923548907</v>
      </c>
      <c r="M257" s="35">
        <f t="shared" si="12"/>
        <v>5.6564194191246954E-2</v>
      </c>
      <c r="N257" s="35">
        <f t="shared" ref="N257:N288" si="15">(G257-L257)/L257</f>
        <v>0.13673636682774351</v>
      </c>
      <c r="O257" s="36"/>
      <c r="P257" s="2"/>
      <c r="Q257" s="2"/>
      <c r="R257" s="2"/>
      <c r="S257" s="2"/>
      <c r="T257" s="2"/>
    </row>
    <row r="258" spans="1:20" x14ac:dyDescent="0.25">
      <c r="A258" s="22" t="s">
        <v>1072</v>
      </c>
      <c r="B258" s="23" t="s">
        <v>1073</v>
      </c>
      <c r="C258" s="23" t="s">
        <v>21</v>
      </c>
      <c r="D258" s="23" t="s">
        <v>1074</v>
      </c>
      <c r="E258" s="23" t="s">
        <v>23</v>
      </c>
      <c r="F258" s="26">
        <f>[1]DK!F258</f>
        <v>0.27210724850576151</v>
      </c>
      <c r="G258" s="24">
        <f>[1]GB!F258</f>
        <v>0.29447039878123832</v>
      </c>
      <c r="H258" s="24">
        <f>[1]NL!F258</f>
        <v>0.2747630238952038</v>
      </c>
      <c r="I258" s="24">
        <f>[1]FR!F258</f>
        <v>0.36222521909506028</v>
      </c>
      <c r="J258" s="24">
        <f>[1]ES!F258</f>
        <v>0.22246653632972571</v>
      </c>
      <c r="K258" s="32">
        <v>0.25650886670361728</v>
      </c>
      <c r="L258" s="32">
        <v>0.26387009507388171</v>
      </c>
      <c r="M258" s="35">
        <f t="shared" si="12"/>
        <v>6.0810302593427921E-2</v>
      </c>
      <c r="N258" s="35">
        <f t="shared" si="15"/>
        <v>0.11596730466477738</v>
      </c>
      <c r="O258" s="36"/>
      <c r="P258" s="2"/>
      <c r="Q258" s="2"/>
      <c r="R258" s="2"/>
      <c r="S258" s="2"/>
      <c r="T258" s="2"/>
    </row>
    <row r="259" spans="1:20" x14ac:dyDescent="0.25">
      <c r="A259" s="22" t="s">
        <v>1076</v>
      </c>
      <c r="B259" s="23" t="s">
        <v>1077</v>
      </c>
      <c r="C259" s="23" t="s">
        <v>21</v>
      </c>
      <c r="D259" s="23" t="s">
        <v>1078</v>
      </c>
      <c r="E259" s="23" t="s">
        <v>23</v>
      </c>
      <c r="F259" s="26">
        <f>[1]DK!F259</f>
        <v>0.45397175379843402</v>
      </c>
      <c r="G259" s="24">
        <f>[1]GB!F259</f>
        <v>0.42656637905703121</v>
      </c>
      <c r="H259" s="24">
        <f>[1]NL!F259</f>
        <v>0.3826767598656941</v>
      </c>
      <c r="I259" s="24">
        <f>[1]FR!F259</f>
        <v>0.49523835334863042</v>
      </c>
      <c r="J259" s="24">
        <f>[1]ES!F259</f>
        <v>0.33383117773058241</v>
      </c>
      <c r="K259" s="32">
        <v>0.40308916798953931</v>
      </c>
      <c r="L259" s="32">
        <v>0.35483631442437469</v>
      </c>
      <c r="M259" s="35">
        <f t="shared" si="12"/>
        <v>0.12623158806940499</v>
      </c>
      <c r="N259" s="35">
        <f t="shared" si="15"/>
        <v>0.2021497285276988</v>
      </c>
      <c r="O259" s="36" t="s">
        <v>2134</v>
      </c>
      <c r="P259" s="2"/>
      <c r="Q259" s="2"/>
      <c r="R259" s="2"/>
      <c r="S259" s="2"/>
      <c r="T259" s="2"/>
    </row>
    <row r="260" spans="1:20" x14ac:dyDescent="0.25">
      <c r="A260" s="22" t="s">
        <v>1079</v>
      </c>
      <c r="B260" s="23" t="s">
        <v>1080</v>
      </c>
      <c r="C260" s="23" t="s">
        <v>21</v>
      </c>
      <c r="D260" s="23" t="s">
        <v>1081</v>
      </c>
      <c r="E260" s="23" t="s">
        <v>23</v>
      </c>
      <c r="F260" s="26">
        <f>[1]DK!F260</f>
        <v>0.33131527841543018</v>
      </c>
      <c r="G260" s="24">
        <f>[1]GB!F260</f>
        <v>0.3187364412483944</v>
      </c>
      <c r="H260" s="24">
        <f>[1]NL!F260</f>
        <v>0.32183539707310083</v>
      </c>
      <c r="I260" s="24">
        <f>[1]FR!F260</f>
        <v>0.36237345146822819</v>
      </c>
      <c r="J260" s="24">
        <f>[1]ES!F260</f>
        <v>0.24627264525233289</v>
      </c>
      <c r="K260" s="32">
        <v>0.32007730828905429</v>
      </c>
      <c r="L260" s="32">
        <v>0.29595031014005058</v>
      </c>
      <c r="M260" s="35">
        <f t="shared" si="12"/>
        <v>3.5110174433943785E-2</v>
      </c>
      <c r="N260" s="35">
        <f t="shared" si="15"/>
        <v>7.6993097583039849E-2</v>
      </c>
      <c r="O260" s="36"/>
      <c r="P260" s="2"/>
      <c r="Q260" s="2"/>
      <c r="R260" s="2"/>
      <c r="S260" s="2"/>
      <c r="T260" s="2"/>
    </row>
    <row r="261" spans="1:20" x14ac:dyDescent="0.25">
      <c r="A261" s="22" t="s">
        <v>1083</v>
      </c>
      <c r="B261" s="23" t="s">
        <v>1084</v>
      </c>
      <c r="C261" s="23" t="s">
        <v>21</v>
      </c>
      <c r="D261" s="23" t="s">
        <v>1085</v>
      </c>
      <c r="E261" s="23" t="s">
        <v>23</v>
      </c>
      <c r="F261" s="26">
        <f>[1]DK!F261</f>
        <v>0.38130373759242658</v>
      </c>
      <c r="G261" s="24">
        <f>[1]GB!F261</f>
        <v>0.4009229615223614</v>
      </c>
      <c r="H261" s="24">
        <f>[1]NL!F261</f>
        <v>0.34837047981286229</v>
      </c>
      <c r="I261" s="24">
        <f>[1]FR!F261</f>
        <v>0.42590981104849879</v>
      </c>
      <c r="J261" s="24">
        <f>[1]ES!F261</f>
        <v>0.28464070224089472</v>
      </c>
      <c r="K261" s="32">
        <v>0.33025276178803209</v>
      </c>
      <c r="L261" s="32">
        <v>0.32910186988641738</v>
      </c>
      <c r="M261" s="35">
        <f t="shared" si="12"/>
        <v>0.15458152576226089</v>
      </c>
      <c r="N261" s="35">
        <f t="shared" si="15"/>
        <v>0.21823361763557153</v>
      </c>
      <c r="O261" s="36" t="s">
        <v>2134</v>
      </c>
      <c r="P261" s="2"/>
      <c r="Q261" s="2"/>
      <c r="R261" s="2"/>
      <c r="S261" s="2"/>
      <c r="T261" s="2"/>
    </row>
    <row r="262" spans="1:20" x14ac:dyDescent="0.25">
      <c r="A262" s="22" t="s">
        <v>1086</v>
      </c>
      <c r="B262" s="23" t="s">
        <v>1087</v>
      </c>
      <c r="C262" s="23" t="s">
        <v>21</v>
      </c>
      <c r="D262" s="23" t="s">
        <v>1088</v>
      </c>
      <c r="E262" s="23" t="s">
        <v>23</v>
      </c>
      <c r="F262" s="26">
        <f>[1]DK!F262</f>
        <v>1.2743410221949061</v>
      </c>
      <c r="G262" s="24">
        <f>[1]GB!F262</f>
        <v>1.2445753193886351</v>
      </c>
      <c r="H262" s="24">
        <f>[1]NL!F262</f>
        <v>1.185429833677754</v>
      </c>
      <c r="I262" s="24">
        <f>[1]FR!F262</f>
        <v>1.2511084746109311</v>
      </c>
      <c r="J262" s="24">
        <f>[1]ES!F262</f>
        <v>1.042785463720993</v>
      </c>
      <c r="K262" s="32">
        <v>1.1113754206458959</v>
      </c>
      <c r="L262" s="32">
        <v>1.0802230212267849</v>
      </c>
      <c r="M262" s="35">
        <f t="shared" si="12"/>
        <v>0.14663416026809356</v>
      </c>
      <c r="N262" s="35">
        <f t="shared" si="15"/>
        <v>0.15214663540052956</v>
      </c>
      <c r="O262" s="36"/>
      <c r="P262" s="2"/>
      <c r="Q262" s="2"/>
      <c r="R262" s="2"/>
      <c r="S262" s="2"/>
      <c r="T262" s="2"/>
    </row>
    <row r="263" spans="1:20" x14ac:dyDescent="0.25">
      <c r="A263" s="22" t="s">
        <v>1090</v>
      </c>
      <c r="B263" s="23" t="s">
        <v>1091</v>
      </c>
      <c r="C263" s="23" t="s">
        <v>21</v>
      </c>
      <c r="D263" s="23" t="s">
        <v>1092</v>
      </c>
      <c r="E263" s="23" t="s">
        <v>23</v>
      </c>
      <c r="F263" s="26">
        <f>[1]DK!F263</f>
        <v>0.15486545845265309</v>
      </c>
      <c r="G263" s="24">
        <f>[1]GB!F263</f>
        <v>0.14378208973710219</v>
      </c>
      <c r="H263" s="24">
        <f>[1]NL!F263</f>
        <v>0.13902675280410731</v>
      </c>
      <c r="I263" s="24">
        <f>[1]FR!F263</f>
        <v>0.1868673795975026</v>
      </c>
      <c r="J263" s="24">
        <f>[1]ES!F263</f>
        <v>0.14115760224542051</v>
      </c>
      <c r="K263" s="32">
        <v>0.33137708117217718</v>
      </c>
      <c r="L263" s="32">
        <v>0.22894451582929709</v>
      </c>
      <c r="M263" s="35">
        <f t="shared" si="12"/>
        <v>-0.53266092541811005</v>
      </c>
      <c r="N263" s="35">
        <f t="shared" si="15"/>
        <v>-0.37197844981660405</v>
      </c>
      <c r="O263" s="36" t="s">
        <v>2134</v>
      </c>
      <c r="P263" s="2"/>
      <c r="Q263" s="2"/>
      <c r="R263" s="2"/>
      <c r="S263" s="2"/>
      <c r="T263" s="2"/>
    </row>
    <row r="264" spans="1:20" x14ac:dyDescent="0.25">
      <c r="A264" s="22" t="s">
        <v>1094</v>
      </c>
      <c r="B264" s="23" t="s">
        <v>1095</v>
      </c>
      <c r="C264" s="23" t="s">
        <v>21</v>
      </c>
      <c r="D264" s="23" t="s">
        <v>1096</v>
      </c>
      <c r="E264" s="23" t="s">
        <v>23</v>
      </c>
      <c r="F264" s="26">
        <f>[1]DK!F264</f>
        <v>0.27210724850576151</v>
      </c>
      <c r="G264" s="24">
        <f>[1]GB!F264</f>
        <v>0.29447039878123832</v>
      </c>
      <c r="H264" s="24">
        <f>[1]NL!F264</f>
        <v>0.2747630238952038</v>
      </c>
      <c r="I264" s="24">
        <f>[1]FR!F264</f>
        <v>0.36222521909506028</v>
      </c>
      <c r="J264" s="24">
        <f>[1]ES!F264</f>
        <v>0.22246653632972571</v>
      </c>
      <c r="K264" s="32">
        <v>0.25650886670361728</v>
      </c>
      <c r="L264" s="32">
        <v>0.26387009507388171</v>
      </c>
      <c r="M264" s="35">
        <f t="shared" si="12"/>
        <v>6.0810302593427921E-2</v>
      </c>
      <c r="N264" s="35">
        <f t="shared" si="15"/>
        <v>0.11596730466477738</v>
      </c>
      <c r="O264" s="36"/>
      <c r="P264" s="2"/>
      <c r="Q264" s="2"/>
      <c r="R264" s="2"/>
      <c r="S264" s="2"/>
      <c r="T264" s="2"/>
    </row>
    <row r="265" spans="1:20" x14ac:dyDescent="0.25">
      <c r="A265" s="22" t="s">
        <v>1097</v>
      </c>
      <c r="B265" s="23" t="s">
        <v>1098</v>
      </c>
      <c r="C265" s="23" t="s">
        <v>531</v>
      </c>
      <c r="D265" s="23" t="s">
        <v>1099</v>
      </c>
      <c r="E265" s="23" t="s">
        <v>533</v>
      </c>
      <c r="F265" s="26">
        <f>[1]DK!F265</f>
        <v>0.38052650883014122</v>
      </c>
      <c r="G265" s="24">
        <f>[1]GB!F265</f>
        <v>0.52106815663700168</v>
      </c>
      <c r="H265" s="24">
        <f>[1]NL!F265</f>
        <v>0.5578097141423396</v>
      </c>
      <c r="I265" s="24">
        <f>[1]FR!F265</f>
        <v>0.63673364069864657</v>
      </c>
      <c r="J265" s="24">
        <f>[1]ES!F265</f>
        <v>0.2892267356056199</v>
      </c>
      <c r="K265" s="32">
        <v>0.3551893537553335</v>
      </c>
      <c r="L265" s="32">
        <v>0.46736842329460371</v>
      </c>
      <c r="M265" s="35">
        <f t="shared" ref="M265:M328" si="16">(F265-K265)/K265</f>
        <v>7.1334218796041987E-2</v>
      </c>
      <c r="N265" s="35">
        <f t="shared" si="15"/>
        <v>0.11489807754630563</v>
      </c>
      <c r="O265" s="36"/>
      <c r="P265" s="2"/>
      <c r="Q265" s="2"/>
      <c r="R265" s="2"/>
      <c r="S265" s="2"/>
      <c r="T265" s="2"/>
    </row>
    <row r="266" spans="1:20" x14ac:dyDescent="0.25">
      <c r="A266" s="22" t="s">
        <v>1101</v>
      </c>
      <c r="B266" s="23" t="s">
        <v>1102</v>
      </c>
      <c r="C266" s="23" t="s">
        <v>531</v>
      </c>
      <c r="D266" s="23" t="s">
        <v>1103</v>
      </c>
      <c r="E266" s="23" t="s">
        <v>533</v>
      </c>
      <c r="F266" s="26">
        <f>[1]DK!F266</f>
        <v>0.37741288428575431</v>
      </c>
      <c r="G266" s="24">
        <f>[1]GB!F266</f>
        <v>0.48675404768011349</v>
      </c>
      <c r="H266" s="24">
        <f>[1]NL!F266</f>
        <v>0.55159003164726972</v>
      </c>
      <c r="I266" s="24">
        <f>[1]FR!F266</f>
        <v>0.61796224947861966</v>
      </c>
      <c r="J266" s="24">
        <f>[1]ES!F266</f>
        <v>0.2961634012325095</v>
      </c>
      <c r="K266" s="32">
        <v>0.35799914119444609</v>
      </c>
      <c r="L266" s="32">
        <v>0.44876710720907809</v>
      </c>
      <c r="M266" s="35">
        <f t="shared" si="16"/>
        <v>5.4228462745846952E-2</v>
      </c>
      <c r="N266" s="35">
        <f t="shared" si="15"/>
        <v>8.4647336805229581E-2</v>
      </c>
      <c r="O266" s="36"/>
      <c r="P266" s="2"/>
      <c r="Q266" s="2"/>
      <c r="R266" s="2"/>
      <c r="S266" s="2"/>
      <c r="T266" s="2"/>
    </row>
    <row r="267" spans="1:20" x14ac:dyDescent="0.25">
      <c r="A267" s="22" t="s">
        <v>1105</v>
      </c>
      <c r="B267" s="23" t="s">
        <v>1106</v>
      </c>
      <c r="C267" s="23" t="s">
        <v>21</v>
      </c>
      <c r="D267" s="23" t="s">
        <v>1107</v>
      </c>
      <c r="E267" s="23" t="s">
        <v>23</v>
      </c>
      <c r="F267" s="26">
        <f>[1]DK!F267</f>
        <v>0.27460509152400731</v>
      </c>
      <c r="G267" s="24">
        <f>[1]GB!F267</f>
        <v>0.32199820640972437</v>
      </c>
      <c r="H267" s="24">
        <f>[1]NL!F267</f>
        <v>0.27975370264825739</v>
      </c>
      <c r="I267" s="24">
        <f>[1]FR!F267</f>
        <v>0.37728419227350179</v>
      </c>
      <c r="J267" s="24">
        <f>[1]ES!F267</f>
        <v>0.21690173506386609</v>
      </c>
      <c r="K267" s="32">
        <v>0.2542547709263373</v>
      </c>
      <c r="L267" s="32">
        <v>0.27879262887717282</v>
      </c>
      <c r="M267" s="35">
        <f t="shared" si="16"/>
        <v>8.003909041127058E-2</v>
      </c>
      <c r="N267" s="35">
        <f t="shared" si="15"/>
        <v>0.15497388760441927</v>
      </c>
      <c r="O267" s="36"/>
      <c r="P267" s="2"/>
      <c r="Q267" s="2"/>
      <c r="R267" s="2"/>
      <c r="S267" s="2"/>
      <c r="T267" s="2"/>
    </row>
    <row r="268" spans="1:20" x14ac:dyDescent="0.25">
      <c r="A268" s="22" t="s">
        <v>1109</v>
      </c>
      <c r="B268" s="23" t="s">
        <v>1110</v>
      </c>
      <c r="C268" s="23" t="s">
        <v>21</v>
      </c>
      <c r="D268" s="23" t="s">
        <v>1111</v>
      </c>
      <c r="E268" s="23" t="s">
        <v>23</v>
      </c>
      <c r="F268" s="26">
        <f>[1]DK!F268</f>
        <v>0.81230019350510063</v>
      </c>
      <c r="G268" s="24">
        <f>[1]GB!F268</f>
        <v>0.64709579579509224</v>
      </c>
      <c r="H268" s="24">
        <f>[1]NL!F268</f>
        <v>0.75759394381697809</v>
      </c>
      <c r="I268" s="24">
        <f>[1]FR!F268</f>
        <v>0.81097554759040669</v>
      </c>
      <c r="J268" s="24">
        <f>[1]ES!F268</f>
        <v>0.54556878235402362</v>
      </c>
      <c r="K268" s="32">
        <v>0.70448267373322204</v>
      </c>
      <c r="L268" s="32">
        <v>0.56245211996185751</v>
      </c>
      <c r="M268" s="35">
        <f t="shared" si="16"/>
        <v>0.15304495595403048</v>
      </c>
      <c r="N268" s="35">
        <f t="shared" si="15"/>
        <v>0.150490455683543</v>
      </c>
      <c r="O268" s="36"/>
      <c r="P268" s="2"/>
      <c r="Q268" s="2"/>
      <c r="R268" s="2"/>
      <c r="S268" s="2"/>
      <c r="T268" s="2"/>
    </row>
    <row r="269" spans="1:20" x14ac:dyDescent="0.25">
      <c r="A269" s="22" t="s">
        <v>1112</v>
      </c>
      <c r="B269" s="23" t="s">
        <v>1113</v>
      </c>
      <c r="C269" s="23" t="s">
        <v>21</v>
      </c>
      <c r="D269" s="23" t="s">
        <v>1114</v>
      </c>
      <c r="E269" s="23" t="s">
        <v>23</v>
      </c>
      <c r="F269" s="26">
        <f>[1]DK!F269</f>
        <v>0.70307973532945289</v>
      </c>
      <c r="G269" s="24">
        <f>[1]GB!F269</f>
        <v>0.72591774231898398</v>
      </c>
      <c r="H269" s="24">
        <f>[1]NL!F269</f>
        <v>0.9820103293982817</v>
      </c>
      <c r="I269" s="24">
        <f>[1]FR!F269</f>
        <v>1.041862000754826</v>
      </c>
      <c r="J269" s="24">
        <f>[1]ES!F269</f>
        <v>0.95224982660335211</v>
      </c>
      <c r="K269" s="32">
        <v>0.64076617305507722</v>
      </c>
      <c r="L269" s="32">
        <v>0.66365707460289936</v>
      </c>
      <c r="M269" s="35">
        <f t="shared" si="16"/>
        <v>9.7248520434956701E-2</v>
      </c>
      <c r="N269" s="35">
        <f t="shared" si="15"/>
        <v>9.3814516711568902E-2</v>
      </c>
      <c r="O269" s="36"/>
      <c r="P269" s="2"/>
      <c r="Q269" s="2"/>
      <c r="R269" s="2"/>
      <c r="S269" s="2"/>
      <c r="T269" s="2"/>
    </row>
    <row r="270" spans="1:20" x14ac:dyDescent="0.25">
      <c r="A270" s="22" t="s">
        <v>1116</v>
      </c>
      <c r="B270" s="23" t="s">
        <v>1117</v>
      </c>
      <c r="C270" s="23" t="s">
        <v>21</v>
      </c>
      <c r="D270" s="23" t="s">
        <v>1118</v>
      </c>
      <c r="E270" s="23" t="s">
        <v>23</v>
      </c>
      <c r="F270" s="26">
        <f>[1]DK!F270</f>
        <v>0.94938547924115313</v>
      </c>
      <c r="G270" s="24">
        <f>[1]GB!F270</f>
        <v>0.97159549317613136</v>
      </c>
      <c r="H270" s="24">
        <f>[1]NL!F270</f>
        <v>1.2325345545312301</v>
      </c>
      <c r="I270" s="24">
        <f>[1]FR!F270</f>
        <v>1.5208721186434151</v>
      </c>
      <c r="J270" s="24">
        <f>[1]ES!F270</f>
        <v>0.70723789389260538</v>
      </c>
      <c r="K270" s="32">
        <v>0.84119849254529888</v>
      </c>
      <c r="L270" s="32">
        <v>0.86346043977139042</v>
      </c>
      <c r="M270" s="35">
        <f t="shared" si="16"/>
        <v>0.12861053325060295</v>
      </c>
      <c r="N270" s="35">
        <f t="shared" si="15"/>
        <v>0.12523451964211674</v>
      </c>
      <c r="O270" s="36"/>
      <c r="P270" s="2"/>
      <c r="Q270" s="2"/>
      <c r="R270" s="2"/>
      <c r="S270" s="2"/>
      <c r="T270" s="2"/>
    </row>
    <row r="271" spans="1:20" x14ac:dyDescent="0.25">
      <c r="A271" s="22" t="s">
        <v>1120</v>
      </c>
      <c r="B271" s="23" t="s">
        <v>1121</v>
      </c>
      <c r="C271" s="23" t="s">
        <v>176</v>
      </c>
      <c r="D271" s="23" t="s">
        <v>1122</v>
      </c>
      <c r="E271" s="23" t="s">
        <v>178</v>
      </c>
      <c r="F271" s="26">
        <f>[1]DK!F271</f>
        <v>1.6026809393635191</v>
      </c>
      <c r="G271" s="24">
        <f>[1]GB!F271</f>
        <v>6.8500778288131281E-2</v>
      </c>
      <c r="H271" s="24">
        <f>[1]NL!F271</f>
        <v>1.219979147039906</v>
      </c>
      <c r="I271" s="24">
        <f>[1]FR!F271</f>
        <v>2.2313641722272819</v>
      </c>
      <c r="J271" s="24">
        <f>[1]ES!F271</f>
        <v>1.682858509153752</v>
      </c>
      <c r="K271" s="32">
        <v>2.2387398229290012</v>
      </c>
      <c r="L271" s="32">
        <v>0.58865377550398357</v>
      </c>
      <c r="M271" s="35">
        <f t="shared" si="16"/>
        <v>-0.28411469571006687</v>
      </c>
      <c r="N271" s="35">
        <f t="shared" si="15"/>
        <v>-0.88363146362310607</v>
      </c>
      <c r="O271" s="36" t="s">
        <v>2134</v>
      </c>
      <c r="P271" s="2"/>
      <c r="Q271" s="2"/>
      <c r="R271" s="2"/>
      <c r="S271" s="2"/>
      <c r="T271" s="2"/>
    </row>
    <row r="272" spans="1:20" x14ac:dyDescent="0.25">
      <c r="A272" s="22" t="s">
        <v>1124</v>
      </c>
      <c r="B272" s="23" t="s">
        <v>1125</v>
      </c>
      <c r="C272" s="23" t="s">
        <v>176</v>
      </c>
      <c r="D272" s="23" t="s">
        <v>1126</v>
      </c>
      <c r="E272" s="23" t="s">
        <v>178</v>
      </c>
      <c r="F272" s="26">
        <f>[1]DK!F272</f>
        <v>5.4114824817492462</v>
      </c>
      <c r="G272" s="24">
        <f>[1]GB!F272</f>
        <v>4.1135509084285742</v>
      </c>
      <c r="H272" s="24">
        <f>[1]NL!F272</f>
        <v>6.4855865851608812</v>
      </c>
      <c r="I272" s="24">
        <f>[1]FR!F272</f>
        <v>6.950347650885762</v>
      </c>
      <c r="J272" s="24">
        <f>[1]ES!F272</f>
        <v>6.8389287510395889</v>
      </c>
      <c r="K272" s="32">
        <v>6.6310701675973069</v>
      </c>
      <c r="L272" s="32">
        <v>4.9764908373322312</v>
      </c>
      <c r="M272" s="35">
        <f t="shared" si="16"/>
        <v>-0.18392019010861477</v>
      </c>
      <c r="N272" s="35">
        <f t="shared" si="15"/>
        <v>-0.1734032990536474</v>
      </c>
      <c r="O272" s="36"/>
      <c r="P272" s="2"/>
      <c r="Q272" s="2"/>
      <c r="R272" s="2"/>
      <c r="S272" s="2"/>
      <c r="T272" s="2"/>
    </row>
    <row r="273" spans="1:20" x14ac:dyDescent="0.25">
      <c r="A273" s="22" t="s">
        <v>1127</v>
      </c>
      <c r="B273" s="23" t="s">
        <v>1128</v>
      </c>
      <c r="C273" s="23" t="s">
        <v>60</v>
      </c>
      <c r="D273" s="23" t="s">
        <v>1129</v>
      </c>
      <c r="E273" s="23" t="s">
        <v>62</v>
      </c>
      <c r="F273" s="26">
        <f>[1]DK!F273</f>
        <v>36.430973758681361</v>
      </c>
      <c r="G273" s="24">
        <f>[1]GB!F273</f>
        <v>38.144457584605597</v>
      </c>
      <c r="H273" s="24">
        <f>[1]NL!F273</f>
        <v>29.999159769952598</v>
      </c>
      <c r="I273" s="24">
        <f>[1]FR!F273</f>
        <v>35.569132638708837</v>
      </c>
      <c r="J273" s="24">
        <f>[1]ES!F273</f>
        <v>53.750386760904689</v>
      </c>
      <c r="K273" s="32">
        <v>32.220310579492697</v>
      </c>
      <c r="L273" s="32">
        <v>32.559615493659017</v>
      </c>
      <c r="M273" s="35">
        <f t="shared" si="16"/>
        <v>0.13068350687682789</v>
      </c>
      <c r="N273" s="35">
        <f t="shared" si="15"/>
        <v>0.17152665982908269</v>
      </c>
      <c r="O273" s="36"/>
      <c r="P273" s="2"/>
      <c r="Q273" s="2"/>
      <c r="R273" s="2"/>
      <c r="S273" s="2"/>
      <c r="T273" s="2"/>
    </row>
    <row r="274" spans="1:20" x14ac:dyDescent="0.25">
      <c r="A274" s="22" t="s">
        <v>1131</v>
      </c>
      <c r="B274" s="23" t="s">
        <v>1132</v>
      </c>
      <c r="C274" s="23" t="s">
        <v>60</v>
      </c>
      <c r="D274" s="23" t="s">
        <v>1133</v>
      </c>
      <c r="E274" s="23" t="s">
        <v>62</v>
      </c>
      <c r="F274" s="26">
        <f>[1]DK!F274</f>
        <v>36.430973758681361</v>
      </c>
      <c r="G274" s="24">
        <f>[1]GB!F274</f>
        <v>38.144457584605597</v>
      </c>
      <c r="H274" s="24">
        <f>[1]NL!F274</f>
        <v>29.999159769952598</v>
      </c>
      <c r="I274" s="24">
        <f>[1]FR!F274</f>
        <v>35.569132638708837</v>
      </c>
      <c r="J274" s="24">
        <f>[1]ES!F274</f>
        <v>53.750386760904689</v>
      </c>
      <c r="K274" s="32">
        <v>32.220310579492697</v>
      </c>
      <c r="L274" s="32">
        <v>32.559615493659017</v>
      </c>
      <c r="M274" s="35">
        <f t="shared" si="16"/>
        <v>0.13068350687682789</v>
      </c>
      <c r="N274" s="35">
        <f t="shared" si="15"/>
        <v>0.17152665982908269</v>
      </c>
      <c r="O274" s="36"/>
      <c r="P274" s="2"/>
      <c r="Q274" s="2"/>
      <c r="R274" s="2"/>
      <c r="S274" s="2"/>
      <c r="T274" s="2"/>
    </row>
    <row r="275" spans="1:20" x14ac:dyDescent="0.25">
      <c r="A275" s="22" t="s">
        <v>1134</v>
      </c>
      <c r="B275" s="23" t="s">
        <v>1135</v>
      </c>
      <c r="C275" s="23" t="s">
        <v>363</v>
      </c>
      <c r="D275" s="23" t="s">
        <v>1136</v>
      </c>
      <c r="E275" s="23" t="s">
        <v>365</v>
      </c>
      <c r="F275" s="26">
        <f>[1]DK!F275</f>
        <v>2.5429138196901668</v>
      </c>
      <c r="G275" s="24">
        <f>[1]GB!F275</f>
        <v>2.4834784697641439</v>
      </c>
      <c r="H275" s="24">
        <f>[1]NL!F275</f>
        <v>2.3594239970676081</v>
      </c>
      <c r="I275" s="24">
        <f>[1]FR!F275</f>
        <v>2.4722019560130848</v>
      </c>
      <c r="J275" s="24">
        <f>[1]ES!F275</f>
        <v>2.4084612542062569</v>
      </c>
      <c r="K275" s="32">
        <v>2.7508246259207829</v>
      </c>
      <c r="L275" s="32">
        <v>2.6913159610482551</v>
      </c>
      <c r="M275" s="35">
        <f t="shared" si="16"/>
        <v>-7.5581265440003154E-2</v>
      </c>
      <c r="N275" s="35">
        <f t="shared" si="15"/>
        <v>-7.7225228955711128E-2</v>
      </c>
      <c r="O275" s="36"/>
      <c r="P275" s="2"/>
      <c r="Q275" s="2"/>
      <c r="R275" s="2"/>
      <c r="S275" s="2"/>
      <c r="T275" s="2"/>
    </row>
    <row r="276" spans="1:20" x14ac:dyDescent="0.25">
      <c r="A276" s="22" t="s">
        <v>1138</v>
      </c>
      <c r="B276" s="23" t="s">
        <v>1139</v>
      </c>
      <c r="C276" s="23" t="s">
        <v>363</v>
      </c>
      <c r="D276" s="23" t="s">
        <v>1140</v>
      </c>
      <c r="E276" s="23" t="s">
        <v>365</v>
      </c>
      <c r="F276" s="26">
        <f>[1]DK!F276</f>
        <v>8.3995789115967376</v>
      </c>
      <c r="G276" s="24">
        <f>[1]GB!F276</f>
        <v>8.282141170315942</v>
      </c>
      <c r="H276" s="24">
        <f>[1]NL!F276</f>
        <v>8.0094725220853764</v>
      </c>
      <c r="I276" s="24">
        <f>[1]FR!F276</f>
        <v>8.1065293055239103</v>
      </c>
      <c r="J276" s="24">
        <f>[1]ES!F276</f>
        <v>7.7438185300962701</v>
      </c>
      <c r="K276" s="32">
        <v>8.800159925584456</v>
      </c>
      <c r="L276" s="32">
        <v>8.6831926306151246</v>
      </c>
      <c r="M276" s="35">
        <f t="shared" si="16"/>
        <v>-4.5519742524578508E-2</v>
      </c>
      <c r="N276" s="35">
        <f t="shared" si="15"/>
        <v>-4.6187096999916695E-2</v>
      </c>
      <c r="O276" s="36"/>
      <c r="P276" s="2"/>
      <c r="Q276" s="2"/>
      <c r="R276" s="2"/>
      <c r="S276" s="2"/>
      <c r="T276" s="2"/>
    </row>
    <row r="277" spans="1:20" x14ac:dyDescent="0.25">
      <c r="A277" s="22" t="s">
        <v>1143</v>
      </c>
      <c r="B277" s="23" t="s">
        <v>1144</v>
      </c>
      <c r="C277" s="23" t="s">
        <v>363</v>
      </c>
      <c r="D277" s="23" t="s">
        <v>1145</v>
      </c>
      <c r="E277" s="23" t="s">
        <v>365</v>
      </c>
      <c r="F277" s="26">
        <f>[1]DK!F277</f>
        <v>2.5429138196901668</v>
      </c>
      <c r="G277" s="24">
        <f>[1]GB!F277</f>
        <v>2.4834784697641439</v>
      </c>
      <c r="H277" s="24">
        <f>[1]NL!F277</f>
        <v>2.3594239970676081</v>
      </c>
      <c r="I277" s="24">
        <f>[1]FR!F277</f>
        <v>2.4722019560130768</v>
      </c>
      <c r="J277" s="24">
        <f>[1]ES!F277</f>
        <v>2.4084612542062569</v>
      </c>
      <c r="K277" s="32">
        <v>2.7508246259207829</v>
      </c>
      <c r="L277" s="32">
        <v>2.6913159610482551</v>
      </c>
      <c r="M277" s="35">
        <f t="shared" si="16"/>
        <v>-7.5581265440003154E-2</v>
      </c>
      <c r="N277" s="35">
        <f t="shared" si="15"/>
        <v>-7.7225228955711128E-2</v>
      </c>
      <c r="O277" s="36"/>
      <c r="P277" s="2"/>
      <c r="Q277" s="2"/>
      <c r="R277" s="2"/>
      <c r="S277" s="2"/>
      <c r="T277" s="2"/>
    </row>
    <row r="278" spans="1:20" x14ac:dyDescent="0.25">
      <c r="A278" s="22" t="s">
        <v>1147</v>
      </c>
      <c r="B278" s="23" t="s">
        <v>1148</v>
      </c>
      <c r="C278" s="23" t="s">
        <v>363</v>
      </c>
      <c r="D278" s="23" t="s">
        <v>1149</v>
      </c>
      <c r="E278" s="23" t="s">
        <v>365</v>
      </c>
      <c r="F278" s="26">
        <f>[1]DK!F278</f>
        <v>4.4196460822903774</v>
      </c>
      <c r="G278" s="24">
        <f>[1]GB!F278</f>
        <v>4.3902598477399666</v>
      </c>
      <c r="H278" s="24">
        <f>[1]NL!F278</f>
        <v>4.2925885521465412</v>
      </c>
      <c r="I278" s="24">
        <f>[1]FR!F278</f>
        <v>4.3452802768924403</v>
      </c>
      <c r="J278" s="24">
        <f>[1]ES!F278</f>
        <v>4.3034530453378892</v>
      </c>
      <c r="K278" s="32">
        <v>4.8811620425527984</v>
      </c>
      <c r="L278" s="32">
        <v>4.8517361401883026</v>
      </c>
      <c r="M278" s="35">
        <f t="shared" si="16"/>
        <v>-9.4550428000348227E-2</v>
      </c>
      <c r="N278" s="35">
        <f t="shared" si="15"/>
        <v>-9.5115702732841825E-2</v>
      </c>
      <c r="O278" s="36"/>
      <c r="P278" s="2"/>
      <c r="Q278" s="2"/>
      <c r="R278" s="2"/>
      <c r="S278" s="2"/>
      <c r="T278" s="2"/>
    </row>
    <row r="279" spans="1:20" x14ac:dyDescent="0.25">
      <c r="A279" s="22" t="s">
        <v>1151</v>
      </c>
      <c r="B279" s="23" t="s">
        <v>1152</v>
      </c>
      <c r="C279" s="23" t="s">
        <v>363</v>
      </c>
      <c r="D279" s="23" t="s">
        <v>1153</v>
      </c>
      <c r="E279" s="23" t="s">
        <v>365</v>
      </c>
      <c r="F279" s="26">
        <f>[1]DK!F279</f>
        <v>10.042352085972031</v>
      </c>
      <c r="G279" s="24">
        <f>[1]GB!F279</f>
        <v>10.066454977231979</v>
      </c>
      <c r="H279" s="24">
        <f>[1]NL!F279</f>
        <v>9.9330604230196862</v>
      </c>
      <c r="I279" s="24">
        <f>[1]FR!F279</f>
        <v>9.9688466855738369</v>
      </c>
      <c r="J279" s="24">
        <f>[1]ES!F279</f>
        <v>9.550690048312072</v>
      </c>
      <c r="K279" s="32">
        <v>10.13254929151897</v>
      </c>
      <c r="L279" s="32">
        <v>10.15719324020751</v>
      </c>
      <c r="M279" s="35">
        <f t="shared" si="16"/>
        <v>-8.9017287705114006E-3</v>
      </c>
      <c r="N279" s="35">
        <f t="shared" si="15"/>
        <v>-8.9333992993597261E-3</v>
      </c>
      <c r="O279" s="36"/>
      <c r="P279" s="2"/>
      <c r="Q279" s="2"/>
      <c r="R279" s="2"/>
      <c r="S279" s="2"/>
      <c r="T279" s="2"/>
    </row>
    <row r="280" spans="1:20" x14ac:dyDescent="0.25">
      <c r="A280" s="22" t="s">
        <v>1155</v>
      </c>
      <c r="B280" s="23" t="s">
        <v>1156</v>
      </c>
      <c r="C280" s="23" t="s">
        <v>363</v>
      </c>
      <c r="D280" s="23" t="s">
        <v>1157</v>
      </c>
      <c r="E280" s="23" t="s">
        <v>365</v>
      </c>
      <c r="F280" s="26">
        <f>[1]DK!F280</f>
        <v>8.3995789115967376</v>
      </c>
      <c r="G280" s="24">
        <f>[1]GB!F280</f>
        <v>8.2821411703158869</v>
      </c>
      <c r="H280" s="24">
        <f>[1]NL!F280</f>
        <v>8.0542964609448759</v>
      </c>
      <c r="I280" s="24">
        <f>[1]FR!F280</f>
        <v>8.1065293055239032</v>
      </c>
      <c r="J280" s="24">
        <f>[1]ES!F280</f>
        <v>7.7438185300962692</v>
      </c>
      <c r="K280" s="32">
        <v>8.8001599255844596</v>
      </c>
      <c r="L280" s="32">
        <v>8.683192630615121</v>
      </c>
      <c r="M280" s="35">
        <f t="shared" si="16"/>
        <v>-4.5519742524578889E-2</v>
      </c>
      <c r="N280" s="35">
        <f t="shared" si="15"/>
        <v>-4.6187096999922649E-2</v>
      </c>
      <c r="O280" s="36"/>
      <c r="P280" s="2"/>
      <c r="Q280" s="2"/>
      <c r="R280" s="2"/>
      <c r="S280" s="2"/>
      <c r="T280" s="2"/>
    </row>
    <row r="281" spans="1:20" x14ac:dyDescent="0.25">
      <c r="A281" s="22" t="s">
        <v>1159</v>
      </c>
      <c r="B281" s="23" t="s">
        <v>1160</v>
      </c>
      <c r="C281" s="23" t="s">
        <v>637</v>
      </c>
      <c r="D281" s="23" t="s">
        <v>1161</v>
      </c>
      <c r="E281" s="23" t="s">
        <v>639</v>
      </c>
      <c r="F281" s="26">
        <f>[1]DK!F281</f>
        <v>1.5336439197158021</v>
      </c>
      <c r="G281" s="24">
        <f>[1]GB!F281</f>
        <v>1.523889082194045</v>
      </c>
      <c r="H281" s="24">
        <f>[1]NL!F281</f>
        <v>1.440737980716329</v>
      </c>
      <c r="I281" s="24">
        <f>[1]FR!F281</f>
        <v>1.7108086105568441</v>
      </c>
      <c r="J281" s="24">
        <f>[1]ES!F281</f>
        <v>1.1875158262671011</v>
      </c>
      <c r="K281" s="32">
        <v>1.491434066147671</v>
      </c>
      <c r="L281" s="32">
        <v>1.478231187709647</v>
      </c>
      <c r="M281" s="35">
        <f t="shared" si="16"/>
        <v>2.8301521687215968E-2</v>
      </c>
      <c r="N281" s="35">
        <f t="shared" si="15"/>
        <v>3.0886842913346806E-2</v>
      </c>
      <c r="O281" s="36"/>
      <c r="P281" s="2"/>
      <c r="Q281" s="2"/>
      <c r="R281" s="2"/>
      <c r="S281" s="2"/>
      <c r="T281" s="2"/>
    </row>
    <row r="282" spans="1:20" x14ac:dyDescent="0.25">
      <c r="A282" s="22" t="s">
        <v>1163</v>
      </c>
      <c r="B282" s="23" t="s">
        <v>1164</v>
      </c>
      <c r="C282" s="23" t="s">
        <v>531</v>
      </c>
      <c r="D282" s="23" t="s">
        <v>1165</v>
      </c>
      <c r="E282" s="23" t="s">
        <v>533</v>
      </c>
      <c r="F282" s="26">
        <f>[1]DK!F282</f>
        <v>3.4725383137270791</v>
      </c>
      <c r="G282" s="24">
        <f>[1]GB!F282</f>
        <v>3.435793751522676</v>
      </c>
      <c r="H282" s="24">
        <f>[1]NL!F282</f>
        <v>3.4879753947585872</v>
      </c>
      <c r="I282" s="24">
        <f>[1]FR!F282</f>
        <v>3.6138049180258882</v>
      </c>
      <c r="J282" s="24">
        <f>[1]ES!F282</f>
        <v>2.6397419990834048</v>
      </c>
      <c r="K282" s="32">
        <v>3.1193179641149271</v>
      </c>
      <c r="L282" s="32">
        <v>3.082583312100073</v>
      </c>
      <c r="M282" s="35">
        <f t="shared" si="16"/>
        <v>0.11323640413566317</v>
      </c>
      <c r="N282" s="35">
        <f t="shared" si="15"/>
        <v>0.11458260934461854</v>
      </c>
      <c r="O282" s="36"/>
      <c r="P282" s="2"/>
      <c r="Q282" s="2"/>
      <c r="R282" s="2"/>
      <c r="S282" s="2"/>
      <c r="T282" s="2"/>
    </row>
    <row r="283" spans="1:20" x14ac:dyDescent="0.25">
      <c r="A283" s="22" t="s">
        <v>1167</v>
      </c>
      <c r="B283" s="23" t="s">
        <v>1168</v>
      </c>
      <c r="C283" s="23" t="s">
        <v>1169</v>
      </c>
      <c r="D283" s="23" t="s">
        <v>1170</v>
      </c>
      <c r="E283" s="23" t="s">
        <v>1171</v>
      </c>
      <c r="F283" s="26">
        <f>[1]DK!F283</f>
        <v>0.65389007257258147</v>
      </c>
      <c r="G283" s="24">
        <f>[1]GB!F283</f>
        <v>0.41793387987032687</v>
      </c>
      <c r="H283" s="24">
        <f>[1]NL!F283</f>
        <v>0.46686499868809289</v>
      </c>
      <c r="I283" s="24">
        <f>[1]FR!F283</f>
        <v>0.53081030742880753</v>
      </c>
      <c r="J283" s="24">
        <f>[1]ES!F283</f>
        <v>0.33983098895735381</v>
      </c>
      <c r="K283" s="32">
        <v>0.57418560283076825</v>
      </c>
      <c r="L283" s="32">
        <v>0.37237778234951968</v>
      </c>
      <c r="M283" s="35">
        <f t="shared" si="16"/>
        <v>0.13881307603127904</v>
      </c>
      <c r="N283" s="35">
        <f t="shared" si="15"/>
        <v>0.12233838773454943</v>
      </c>
      <c r="O283" s="36"/>
      <c r="P283" s="2"/>
      <c r="Q283" s="2"/>
      <c r="R283" s="2"/>
      <c r="S283" s="2"/>
      <c r="T283" s="2"/>
    </row>
    <row r="284" spans="1:20" x14ac:dyDescent="0.25">
      <c r="A284" s="22" t="s">
        <v>1173</v>
      </c>
      <c r="B284" s="23" t="s">
        <v>1174</v>
      </c>
      <c r="C284" s="23" t="s">
        <v>1169</v>
      </c>
      <c r="D284" s="23" t="s">
        <v>1175</v>
      </c>
      <c r="E284" s="23" t="s">
        <v>1171</v>
      </c>
      <c r="F284" s="26">
        <f>[1]DK!F284</f>
        <v>1.195122854485354</v>
      </c>
      <c r="G284" s="24">
        <f>[1]GB!F284</f>
        <v>0.74507549972475351</v>
      </c>
      <c r="H284" s="24">
        <f>[1]NL!F284</f>
        <v>1.4602156022544861</v>
      </c>
      <c r="I284" s="24">
        <f>[1]FR!F284</f>
        <v>1.3140624711810951</v>
      </c>
      <c r="J284" s="24">
        <f>[1]ES!F284</f>
        <v>1.5746996306105461</v>
      </c>
      <c r="K284" s="32">
        <v>1.025103778144471</v>
      </c>
      <c r="L284" s="32">
        <v>0.6285310727608413</v>
      </c>
      <c r="M284" s="35">
        <f t="shared" si="16"/>
        <v>0.16585547723629773</v>
      </c>
      <c r="N284" s="35">
        <f t="shared" si="15"/>
        <v>0.18542349298975366</v>
      </c>
      <c r="O284" s="36"/>
      <c r="P284" s="2"/>
      <c r="Q284" s="2"/>
      <c r="R284" s="2"/>
      <c r="S284" s="2"/>
      <c r="T284" s="2"/>
    </row>
    <row r="285" spans="1:20" x14ac:dyDescent="0.25">
      <c r="A285" s="22" t="s">
        <v>1177</v>
      </c>
      <c r="B285" s="23" t="s">
        <v>1178</v>
      </c>
      <c r="C285" s="23" t="s">
        <v>1169</v>
      </c>
      <c r="D285" s="23" t="s">
        <v>1179</v>
      </c>
      <c r="E285" s="23" t="s">
        <v>1171</v>
      </c>
      <c r="F285" s="26">
        <f>[1]DK!F285</f>
        <v>0.79910231889122563</v>
      </c>
      <c r="G285" s="24">
        <f>[1]GB!F285</f>
        <v>0.91122661496372737</v>
      </c>
      <c r="H285" s="24">
        <f>[1]NL!F285</f>
        <v>1.252295156919307</v>
      </c>
      <c r="I285" s="24">
        <f>[1]FR!F285</f>
        <v>0.9999953401838364</v>
      </c>
      <c r="J285" s="24">
        <f>[1]ES!F285</f>
        <v>1.7844867939221509</v>
      </c>
      <c r="K285" s="32">
        <v>0.68581332859812805</v>
      </c>
      <c r="L285" s="32">
        <v>0.72162286996295966</v>
      </c>
      <c r="M285" s="35">
        <f t="shared" si="16"/>
        <v>0.16518925131518186</v>
      </c>
      <c r="N285" s="35">
        <f t="shared" si="15"/>
        <v>0.26274630820736034</v>
      </c>
      <c r="O285" s="36" t="s">
        <v>2134</v>
      </c>
      <c r="P285" s="2"/>
      <c r="Q285" s="2"/>
      <c r="R285" s="2"/>
      <c r="S285" s="2"/>
      <c r="T285" s="2"/>
    </row>
    <row r="286" spans="1:20" x14ac:dyDescent="0.25">
      <c r="A286" s="22" t="s">
        <v>1181</v>
      </c>
      <c r="B286" s="23" t="s">
        <v>1182</v>
      </c>
      <c r="C286" s="23" t="s">
        <v>1169</v>
      </c>
      <c r="D286" s="23" t="s">
        <v>1183</v>
      </c>
      <c r="E286" s="23" t="s">
        <v>1171</v>
      </c>
      <c r="F286" s="26">
        <f>[1]DK!F286</f>
        <v>1.2235898946007711</v>
      </c>
      <c r="G286" s="24">
        <f>[1]GB!F286</f>
        <v>1.1966245842698</v>
      </c>
      <c r="H286" s="24">
        <f>[1]NL!F286</f>
        <v>0.55813991513101135</v>
      </c>
      <c r="I286" s="24">
        <f>[1]FR!F286</f>
        <v>1.9932815562253821</v>
      </c>
      <c r="J286" s="24">
        <f>[1]ES!F286</f>
        <v>0.39809098040621271</v>
      </c>
      <c r="K286" s="32">
        <v>1.031853247533834</v>
      </c>
      <c r="L286" s="32">
        <v>1.004859248050838</v>
      </c>
      <c r="M286" s="35">
        <f t="shared" si="16"/>
        <v>0.18581774833310305</v>
      </c>
      <c r="N286" s="35">
        <f t="shared" si="15"/>
        <v>0.19083800700539519</v>
      </c>
      <c r="O286" s="36"/>
      <c r="P286" s="2"/>
      <c r="Q286" s="2"/>
      <c r="R286" s="2"/>
      <c r="S286" s="2"/>
      <c r="T286" s="2"/>
    </row>
    <row r="287" spans="1:20" x14ac:dyDescent="0.25">
      <c r="A287" s="22" t="s">
        <v>1185</v>
      </c>
      <c r="B287" s="23" t="s">
        <v>1186</v>
      </c>
      <c r="C287" s="23" t="s">
        <v>1169</v>
      </c>
      <c r="D287" s="23" t="s">
        <v>1187</v>
      </c>
      <c r="E287" s="23" t="s">
        <v>1171</v>
      </c>
      <c r="F287" s="26">
        <f>[1]DK!F287</f>
        <v>1.3792048105916299</v>
      </c>
      <c r="G287" s="24">
        <f>[1]GB!F287</f>
        <v>1.05969801398228</v>
      </c>
      <c r="H287" s="24">
        <f>[1]NL!F287</f>
        <v>1.436935522666154</v>
      </c>
      <c r="I287" s="24">
        <f>[1]FR!F287</f>
        <v>1.6450282008517121</v>
      </c>
      <c r="J287" s="24">
        <f>[1]ES!F287</f>
        <v>1.310554197934634</v>
      </c>
      <c r="K287" s="32">
        <v>1.17037661024661</v>
      </c>
      <c r="L287" s="32">
        <v>0.89531759892754248</v>
      </c>
      <c r="M287" s="35">
        <f t="shared" si="16"/>
        <v>0.17842820722555089</v>
      </c>
      <c r="N287" s="35">
        <f t="shared" si="15"/>
        <v>0.18360011603886808</v>
      </c>
      <c r="O287" s="36"/>
      <c r="P287" s="2"/>
      <c r="Q287" s="2"/>
      <c r="R287" s="2"/>
      <c r="S287" s="2"/>
      <c r="T287" s="2"/>
    </row>
    <row r="288" spans="1:20" x14ac:dyDescent="0.25">
      <c r="A288" s="22" t="s">
        <v>1189</v>
      </c>
      <c r="B288" s="23" t="s">
        <v>1190</v>
      </c>
      <c r="C288" s="23" t="s">
        <v>1169</v>
      </c>
      <c r="D288" s="23" t="s">
        <v>1191</v>
      </c>
      <c r="E288" s="23" t="s">
        <v>1171</v>
      </c>
      <c r="F288" s="26">
        <f>[1]DK!F288</f>
        <v>0.71865951071866296</v>
      </c>
      <c r="G288" s="24">
        <f>[1]GB!F288</f>
        <v>1.0042917578809329</v>
      </c>
      <c r="H288" s="24">
        <f>[1]NL!F288</f>
        <v>1.153115049999194</v>
      </c>
      <c r="I288" s="24">
        <f>[1]FR!F288</f>
        <v>1.1332425040352381</v>
      </c>
      <c r="J288" s="24">
        <f>[1]ES!F288</f>
        <v>1.11055277813443</v>
      </c>
      <c r="K288" s="32">
        <v>0.63962585255108406</v>
      </c>
      <c r="L288" s="32">
        <v>0.86777460362009462</v>
      </c>
      <c r="M288" s="35">
        <f t="shared" si="16"/>
        <v>0.12356232608854227</v>
      </c>
      <c r="N288" s="35">
        <f t="shared" si="15"/>
        <v>0.15731867894189322</v>
      </c>
      <c r="O288" s="36"/>
      <c r="P288" s="2"/>
      <c r="Q288" s="2"/>
      <c r="R288" s="2"/>
      <c r="S288" s="2"/>
      <c r="T288" s="2"/>
    </row>
    <row r="289" spans="1:20" x14ac:dyDescent="0.25">
      <c r="A289" s="22" t="s">
        <v>1193</v>
      </c>
      <c r="B289" s="23" t="s">
        <v>1194</v>
      </c>
      <c r="C289" s="23" t="s">
        <v>1169</v>
      </c>
      <c r="D289" s="23" t="s">
        <v>1195</v>
      </c>
      <c r="E289" s="23" t="s">
        <v>1171</v>
      </c>
      <c r="F289" s="26">
        <f>[1]DK!F289</f>
        <v>1.3792048105916299</v>
      </c>
      <c r="G289" s="24">
        <f>[1]GB!F289</f>
        <v>1.05969801398228</v>
      </c>
      <c r="H289" s="24">
        <f>[1]NL!F289</f>
        <v>1.436935522666154</v>
      </c>
      <c r="I289" s="24">
        <f>[1]FR!F289</f>
        <v>1.6450282008517121</v>
      </c>
      <c r="J289" s="24">
        <f>[1]ES!F289</f>
        <v>1.310554197934634</v>
      </c>
      <c r="K289" s="32">
        <v>1.17037661024661</v>
      </c>
      <c r="L289" s="32">
        <v>0.89531759892754248</v>
      </c>
      <c r="M289" s="35">
        <f t="shared" si="16"/>
        <v>0.17842820722555089</v>
      </c>
      <c r="N289" s="35">
        <f t="shared" ref="N289:N305" si="17">(G289-L289)/L289</f>
        <v>0.18360011603886808</v>
      </c>
      <c r="O289" s="36"/>
      <c r="P289" s="2"/>
      <c r="Q289" s="2"/>
      <c r="R289" s="2"/>
      <c r="S289" s="2"/>
      <c r="T289" s="2"/>
    </row>
    <row r="290" spans="1:20" x14ac:dyDescent="0.25">
      <c r="A290" s="22" t="s">
        <v>1196</v>
      </c>
      <c r="B290" s="23" t="s">
        <v>1197</v>
      </c>
      <c r="C290" s="23" t="s">
        <v>1169</v>
      </c>
      <c r="D290" s="23" t="s">
        <v>1198</v>
      </c>
      <c r="E290" s="23" t="s">
        <v>1171</v>
      </c>
      <c r="F290" s="26">
        <f>[1]DK!F290</f>
        <v>0.79910231889122563</v>
      </c>
      <c r="G290" s="24">
        <f>[1]GB!F290</f>
        <v>0.91122661496372737</v>
      </c>
      <c r="H290" s="24">
        <f>[1]NL!F290</f>
        <v>1.252295156919307</v>
      </c>
      <c r="I290" s="24">
        <f>[1]FR!F290</f>
        <v>0.9999953401838364</v>
      </c>
      <c r="J290" s="24">
        <f>[1]ES!F290</f>
        <v>1.7844867939221509</v>
      </c>
      <c r="K290" s="32">
        <v>0.68581332859812805</v>
      </c>
      <c r="L290" s="32">
        <v>0.72162286996295966</v>
      </c>
      <c r="M290" s="35">
        <f t="shared" si="16"/>
        <v>0.16518925131518186</v>
      </c>
      <c r="N290" s="35">
        <f t="shared" si="17"/>
        <v>0.26274630820736034</v>
      </c>
      <c r="O290" s="36" t="s">
        <v>2134</v>
      </c>
      <c r="P290" s="2"/>
      <c r="Q290" s="2"/>
      <c r="R290" s="2"/>
      <c r="S290" s="2"/>
      <c r="T290" s="2"/>
    </row>
    <row r="291" spans="1:20" x14ac:dyDescent="0.25">
      <c r="A291" s="22" t="s">
        <v>1199</v>
      </c>
      <c r="B291" s="23" t="s">
        <v>1200</v>
      </c>
      <c r="C291" s="23" t="s">
        <v>1169</v>
      </c>
      <c r="D291" s="23" t="s">
        <v>1201</v>
      </c>
      <c r="E291" s="23" t="s">
        <v>1171</v>
      </c>
      <c r="F291" s="26">
        <f>[1]DK!F291</f>
        <v>1.001670508712206</v>
      </c>
      <c r="G291" s="24">
        <f>[1]GB!F291</f>
        <v>0.51330232050730595</v>
      </c>
      <c r="H291" s="24">
        <f>[1]NL!F291</f>
        <v>1.0048667694100151</v>
      </c>
      <c r="I291" s="24">
        <f>[1]FR!F291</f>
        <v>1.1304441167739461</v>
      </c>
      <c r="J291" s="24">
        <f>[1]ES!F291</f>
        <v>2.6574480493185688</v>
      </c>
      <c r="K291" s="32">
        <v>0.89441285852907471</v>
      </c>
      <c r="L291" s="32">
        <v>0.44770759461000043</v>
      </c>
      <c r="M291" s="35">
        <f t="shared" si="16"/>
        <v>0.11991962007290914</v>
      </c>
      <c r="N291" s="35">
        <f t="shared" si="17"/>
        <v>0.14651242616164534</v>
      </c>
      <c r="O291" s="36"/>
      <c r="P291" s="2"/>
      <c r="Q291" s="2"/>
      <c r="R291" s="2"/>
      <c r="S291" s="2"/>
      <c r="T291" s="2"/>
    </row>
    <row r="292" spans="1:20" x14ac:dyDescent="0.25">
      <c r="A292" s="22" t="s">
        <v>1203</v>
      </c>
      <c r="B292" s="23" t="s">
        <v>1204</v>
      </c>
      <c r="C292" s="23" t="s">
        <v>531</v>
      </c>
      <c r="D292" s="23" t="s">
        <v>1205</v>
      </c>
      <c r="E292" s="23" t="s">
        <v>533</v>
      </c>
      <c r="F292" s="26">
        <f>[1]DK!F292</f>
        <v>0.59752686555731738</v>
      </c>
      <c r="G292" s="24">
        <f>[1]GB!F292</f>
        <v>0.61390212382580067</v>
      </c>
      <c r="H292" s="24">
        <f>[1]NL!F292</f>
        <v>0.63871010269085482</v>
      </c>
      <c r="I292" s="24">
        <f>[1]FR!F292</f>
        <v>0.62841655816390551</v>
      </c>
      <c r="J292" s="24">
        <f>[1]ES!F292</f>
        <v>0.38114398926579152</v>
      </c>
      <c r="K292" s="32">
        <v>0.56604025634225263</v>
      </c>
      <c r="L292" s="32">
        <v>0.58244064369886517</v>
      </c>
      <c r="M292" s="35">
        <f t="shared" si="16"/>
        <v>5.5626095250770585E-2</v>
      </c>
      <c r="N292" s="35">
        <f t="shared" si="17"/>
        <v>5.40166289342984E-2</v>
      </c>
      <c r="O292" s="36"/>
      <c r="P292" s="2"/>
      <c r="Q292" s="2"/>
      <c r="R292" s="2"/>
      <c r="S292" s="2"/>
      <c r="T292" s="2"/>
    </row>
    <row r="293" spans="1:20" x14ac:dyDescent="0.25">
      <c r="A293" s="22" t="s">
        <v>1207</v>
      </c>
      <c r="B293" s="23" t="s">
        <v>1208</v>
      </c>
      <c r="C293" s="23" t="s">
        <v>1169</v>
      </c>
      <c r="D293" s="23" t="s">
        <v>1209</v>
      </c>
      <c r="E293" s="23" t="s">
        <v>1171</v>
      </c>
      <c r="F293" s="26">
        <f>[1]DK!F293</f>
        <v>0.79471139193171414</v>
      </c>
      <c r="G293" s="24">
        <f>[1]GB!F293</f>
        <v>0.76804717200284522</v>
      </c>
      <c r="H293" s="24">
        <f>[1]NL!F293</f>
        <v>0.79631028968414497</v>
      </c>
      <c r="I293" s="24">
        <f>[1]FR!F293</f>
        <v>0.88137992448252711</v>
      </c>
      <c r="J293" s="24">
        <f>[1]ES!F293</f>
        <v>0.80877477843754986</v>
      </c>
      <c r="K293" s="32">
        <v>0.72929031414428902</v>
      </c>
      <c r="L293" s="32">
        <v>0.70259805979008949</v>
      </c>
      <c r="M293" s="35">
        <f t="shared" si="16"/>
        <v>8.9705123623075644E-2</v>
      </c>
      <c r="N293" s="35">
        <f t="shared" si="17"/>
        <v>9.315299309581003E-2</v>
      </c>
      <c r="O293" s="36"/>
      <c r="P293" s="2"/>
      <c r="Q293" s="2"/>
      <c r="R293" s="2"/>
      <c r="S293" s="2"/>
      <c r="T293" s="2"/>
    </row>
    <row r="294" spans="1:20" x14ac:dyDescent="0.25">
      <c r="A294" s="22" t="s">
        <v>1211</v>
      </c>
      <c r="B294" s="23" t="s">
        <v>1212</v>
      </c>
      <c r="C294" s="23" t="s">
        <v>531</v>
      </c>
      <c r="D294" s="23" t="s">
        <v>1213</v>
      </c>
      <c r="E294" s="23" t="s">
        <v>533</v>
      </c>
      <c r="F294" s="26">
        <f>[1]DK!F294</f>
        <v>0.99133035153098659</v>
      </c>
      <c r="G294" s="24">
        <f>[1]GB!F294</f>
        <v>1.0797548993607911</v>
      </c>
      <c r="H294" s="24">
        <f>[1]NL!F294</f>
        <v>1.286131477862912</v>
      </c>
      <c r="I294" s="24">
        <f>[1]FR!F294</f>
        <v>1.3319369277639741</v>
      </c>
      <c r="J294" s="24">
        <f>[1]ES!F294</f>
        <v>1.122781805382228</v>
      </c>
      <c r="K294" s="32">
        <v>0.91441321254964258</v>
      </c>
      <c r="L294" s="32">
        <v>1.0029966674860029</v>
      </c>
      <c r="M294" s="35">
        <f t="shared" si="16"/>
        <v>8.411639062703094E-2</v>
      </c>
      <c r="N294" s="35">
        <f t="shared" si="17"/>
        <v>7.6528900207795875E-2</v>
      </c>
      <c r="O294" s="36"/>
      <c r="P294" s="2"/>
      <c r="Q294" s="2"/>
      <c r="R294" s="2"/>
      <c r="S294" s="2"/>
      <c r="T294" s="2"/>
    </row>
    <row r="295" spans="1:20" x14ac:dyDescent="0.25">
      <c r="A295" s="22" t="s">
        <v>1215</v>
      </c>
      <c r="B295" s="23" t="s">
        <v>1216</v>
      </c>
      <c r="C295" s="23" t="s">
        <v>531</v>
      </c>
      <c r="D295" s="23" t="s">
        <v>1217</v>
      </c>
      <c r="E295" s="23" t="s">
        <v>533</v>
      </c>
      <c r="F295" s="26">
        <f>[1]DK!F295</f>
        <v>1.3397131477208979</v>
      </c>
      <c r="G295" s="24">
        <f>[1]GB!F295</f>
        <v>1.436975952346687</v>
      </c>
      <c r="H295" s="24">
        <f>[1]NL!F295</f>
        <v>1.727822844113531</v>
      </c>
      <c r="I295" s="24">
        <f>[1]FR!F295</f>
        <v>1.7869369497093111</v>
      </c>
      <c r="J295" s="24">
        <f>[1]ES!F295</f>
        <v>1.6247170890406779</v>
      </c>
      <c r="K295" s="32">
        <v>1.117027119405452</v>
      </c>
      <c r="L295" s="32">
        <v>1.214461547647927</v>
      </c>
      <c r="M295" s="35">
        <f t="shared" si="16"/>
        <v>0.19935597305280522</v>
      </c>
      <c r="N295" s="35">
        <f t="shared" si="17"/>
        <v>0.18322062574126635</v>
      </c>
      <c r="O295" s="36"/>
      <c r="P295" s="2"/>
      <c r="Q295" s="2"/>
      <c r="R295" s="2"/>
      <c r="S295" s="2"/>
      <c r="T295" s="2"/>
    </row>
    <row r="296" spans="1:20" x14ac:dyDescent="0.25">
      <c r="A296" s="22" t="s">
        <v>1219</v>
      </c>
      <c r="B296" s="23" t="s">
        <v>1220</v>
      </c>
      <c r="C296" s="23" t="s">
        <v>176</v>
      </c>
      <c r="D296" s="23" t="s">
        <v>1221</v>
      </c>
      <c r="E296" s="23" t="s">
        <v>178</v>
      </c>
      <c r="F296" s="26">
        <f>[1]DK!F296</f>
        <v>5.4114824817492462</v>
      </c>
      <c r="G296" s="24">
        <f>[1]GB!F296</f>
        <v>4.1135509084285742</v>
      </c>
      <c r="H296" s="24">
        <f>[1]NL!F296</f>
        <v>6.4855865851608812</v>
      </c>
      <c r="I296" s="24">
        <f>[1]FR!F296</f>
        <v>6.950347650885762</v>
      </c>
      <c r="J296" s="24">
        <f>[1]ES!F296</f>
        <v>6.8389287510395889</v>
      </c>
      <c r="K296" s="32">
        <v>6.6310701675973069</v>
      </c>
      <c r="L296" s="32">
        <v>4.9764908373322312</v>
      </c>
      <c r="M296" s="35">
        <f t="shared" si="16"/>
        <v>-0.18392019010861477</v>
      </c>
      <c r="N296" s="35">
        <f t="shared" si="17"/>
        <v>-0.1734032990536474</v>
      </c>
      <c r="O296" s="36"/>
      <c r="P296" s="2"/>
      <c r="Q296" s="2"/>
      <c r="R296" s="2"/>
      <c r="S296" s="2"/>
      <c r="T296" s="2"/>
    </row>
    <row r="297" spans="1:20" x14ac:dyDescent="0.25">
      <c r="A297" s="22" t="s">
        <v>1222</v>
      </c>
      <c r="B297" s="23" t="s">
        <v>1223</v>
      </c>
      <c r="C297" s="23" t="s">
        <v>176</v>
      </c>
      <c r="D297" s="23" t="s">
        <v>1224</v>
      </c>
      <c r="E297" s="23" t="s">
        <v>178</v>
      </c>
      <c r="F297" s="26">
        <f>[1]DK!F297</f>
        <v>1.6026809393635191</v>
      </c>
      <c r="G297" s="24">
        <f>[1]GB!F297</f>
        <v>6.8500778288131281E-2</v>
      </c>
      <c r="H297" s="24">
        <f>[1]NL!F297</f>
        <v>1.219979147039906</v>
      </c>
      <c r="I297" s="24">
        <f>[1]FR!F297</f>
        <v>2.2313641722272819</v>
      </c>
      <c r="J297" s="24">
        <f>[1]ES!F297</f>
        <v>1.682858509153752</v>
      </c>
      <c r="K297" s="32">
        <v>2.2387398229290012</v>
      </c>
      <c r="L297" s="32">
        <v>0.58865377550398357</v>
      </c>
      <c r="M297" s="35">
        <f t="shared" si="16"/>
        <v>-0.28411469571006687</v>
      </c>
      <c r="N297" s="35">
        <f t="shared" si="17"/>
        <v>-0.88363146362310607</v>
      </c>
      <c r="O297" s="36" t="s">
        <v>2134</v>
      </c>
      <c r="P297" s="2"/>
      <c r="Q297" s="2"/>
      <c r="R297" s="2"/>
      <c r="S297" s="2"/>
      <c r="T297" s="2"/>
    </row>
    <row r="298" spans="1:20" x14ac:dyDescent="0.25">
      <c r="A298" s="22" t="s">
        <v>1225</v>
      </c>
      <c r="B298" s="23" t="s">
        <v>1226</v>
      </c>
      <c r="C298" s="23" t="s">
        <v>176</v>
      </c>
      <c r="D298" s="23" t="s">
        <v>1227</v>
      </c>
      <c r="E298" s="23" t="s">
        <v>178</v>
      </c>
      <c r="F298" s="26">
        <f>[1]DK!F298</f>
        <v>1.6026809393635191</v>
      </c>
      <c r="G298" s="24">
        <f>[1]GB!F298</f>
        <v>6.8500778288131281E-2</v>
      </c>
      <c r="H298" s="24">
        <f>[1]NL!F298</f>
        <v>1.219979147039906</v>
      </c>
      <c r="I298" s="24">
        <f>[1]FR!F298</f>
        <v>2.2313641722272819</v>
      </c>
      <c r="J298" s="24">
        <f>[1]ES!F298</f>
        <v>1.682858509153752</v>
      </c>
      <c r="K298" s="32">
        <v>2.2387398229290012</v>
      </c>
      <c r="L298" s="32">
        <v>0.58865377550398357</v>
      </c>
      <c r="M298" s="35">
        <f t="shared" si="16"/>
        <v>-0.28411469571006687</v>
      </c>
      <c r="N298" s="35">
        <f t="shared" si="17"/>
        <v>-0.88363146362310607</v>
      </c>
      <c r="O298" s="36" t="s">
        <v>2134</v>
      </c>
      <c r="P298" s="2"/>
      <c r="Q298" s="2"/>
      <c r="R298" s="2"/>
      <c r="S298" s="2"/>
      <c r="T298" s="2"/>
    </row>
    <row r="299" spans="1:20" x14ac:dyDescent="0.25">
      <c r="A299" s="22" t="s">
        <v>1228</v>
      </c>
      <c r="B299" s="23" t="s">
        <v>1229</v>
      </c>
      <c r="C299" s="23" t="s">
        <v>157</v>
      </c>
      <c r="D299" s="23" t="s">
        <v>1230</v>
      </c>
      <c r="E299" s="23" t="s">
        <v>159</v>
      </c>
      <c r="F299" s="26">
        <f>[1]DK!F299</f>
        <v>1.87239944152777</v>
      </c>
      <c r="G299" s="24">
        <f>[1]GB!F299</f>
        <v>2.3043810057701468</v>
      </c>
      <c r="H299" s="24">
        <f>[1]NL!F299</f>
        <v>2.3045679915497792</v>
      </c>
      <c r="I299" s="24">
        <f>[1]FR!F299</f>
        <v>2.492225509929562</v>
      </c>
      <c r="J299" s="24">
        <f>[1]ES!F299</f>
        <v>2.295479515955146</v>
      </c>
      <c r="K299" s="32">
        <v>1.541636496334216</v>
      </c>
      <c r="L299" s="32">
        <v>1.768591285939918</v>
      </c>
      <c r="M299" s="35">
        <f t="shared" si="16"/>
        <v>0.21455313621600133</v>
      </c>
      <c r="N299" s="35">
        <f t="shared" si="17"/>
        <v>0.30294716709829506</v>
      </c>
      <c r="O299" s="37" t="s">
        <v>2136</v>
      </c>
      <c r="P299" s="2"/>
      <c r="Q299" s="2"/>
      <c r="R299" s="2"/>
      <c r="S299" s="2"/>
      <c r="T299" s="2"/>
    </row>
    <row r="300" spans="1:20" x14ac:dyDescent="0.25">
      <c r="A300" s="22" t="s">
        <v>1232</v>
      </c>
      <c r="B300" s="23" t="s">
        <v>1233</v>
      </c>
      <c r="C300" s="23" t="s">
        <v>531</v>
      </c>
      <c r="D300" s="23" t="s">
        <v>1234</v>
      </c>
      <c r="E300" s="23" t="s">
        <v>533</v>
      </c>
      <c r="F300" s="26">
        <f>[1]DK!F300</f>
        <v>0.68762090791255859</v>
      </c>
      <c r="G300" s="24">
        <f>[1]GB!F300</f>
        <v>0.59748205585406089</v>
      </c>
      <c r="H300" s="24">
        <f>[1]NL!F300</f>
        <v>0.49720481672539552</v>
      </c>
      <c r="I300" s="24">
        <f>[1]FR!F300</f>
        <v>0.67314342967603691</v>
      </c>
      <c r="J300" s="24">
        <f>[1]ES!F300</f>
        <v>0.37081006833719821</v>
      </c>
      <c r="K300" s="32">
        <v>0.653240309495566</v>
      </c>
      <c r="L300" s="32">
        <v>0.56209221023064004</v>
      </c>
      <c r="M300" s="35">
        <f t="shared" si="16"/>
        <v>5.2630858685896752E-2</v>
      </c>
      <c r="N300" s="35">
        <f t="shared" si="17"/>
        <v>6.296092523484631E-2</v>
      </c>
      <c r="O300" s="36"/>
      <c r="P300" s="2"/>
      <c r="Q300" s="2"/>
      <c r="R300" s="2"/>
      <c r="S300" s="2"/>
      <c r="T300" s="2"/>
    </row>
    <row r="301" spans="1:20" x14ac:dyDescent="0.25">
      <c r="A301" s="22" t="s">
        <v>1237</v>
      </c>
      <c r="B301" s="23" t="s">
        <v>1238</v>
      </c>
      <c r="C301" s="23" t="s">
        <v>157</v>
      </c>
      <c r="D301" s="23" t="s">
        <v>1239</v>
      </c>
      <c r="E301" s="23" t="s">
        <v>159</v>
      </c>
      <c r="F301" s="26">
        <f>[1]DK!F301</f>
        <v>5.0555588836739886</v>
      </c>
      <c r="G301" s="24">
        <f>[1]GB!F301</f>
        <v>4.1138615587339613</v>
      </c>
      <c r="H301" s="24">
        <f>[1]NL!F301</f>
        <v>4.2452813630269546</v>
      </c>
      <c r="I301" s="24">
        <f>[1]FR!F301</f>
        <v>4.8430349197222222</v>
      </c>
      <c r="J301" s="24">
        <f>[1]ES!F301</f>
        <v>3.2874977754453019</v>
      </c>
      <c r="K301" s="32">
        <v>4.7005155746996898</v>
      </c>
      <c r="L301" s="32">
        <v>3.8844755085674061</v>
      </c>
      <c r="M301" s="35">
        <f t="shared" si="16"/>
        <v>7.5532843861916596E-2</v>
      </c>
      <c r="N301" s="35">
        <f t="shared" si="17"/>
        <v>5.9052000626759714E-2</v>
      </c>
      <c r="O301" s="36"/>
      <c r="P301" s="2"/>
      <c r="Q301" s="2"/>
      <c r="R301" s="2"/>
      <c r="S301" s="2"/>
      <c r="T301" s="2"/>
    </row>
    <row r="302" spans="1:20" x14ac:dyDescent="0.25">
      <c r="A302" s="22" t="s">
        <v>1242</v>
      </c>
      <c r="B302" s="23" t="s">
        <v>1243</v>
      </c>
      <c r="C302" s="23" t="s">
        <v>157</v>
      </c>
      <c r="D302" s="23" t="s">
        <v>1244</v>
      </c>
      <c r="E302" s="23" t="s">
        <v>159</v>
      </c>
      <c r="F302" s="26">
        <f>[1]DK!F302</f>
        <v>4.6330621115275044</v>
      </c>
      <c r="G302" s="24">
        <f>[1]GB!F302</f>
        <v>4.6770619861086384</v>
      </c>
      <c r="H302" s="24">
        <f>[1]NL!F302</f>
        <v>4.7686912808137656</v>
      </c>
      <c r="I302" s="24">
        <f>[1]FR!F302</f>
        <v>4.8717509578450358</v>
      </c>
      <c r="J302" s="24">
        <f>[1]ES!F302</f>
        <v>4.7879996385011916</v>
      </c>
      <c r="K302" s="32">
        <v>3.650902601370595</v>
      </c>
      <c r="L302" s="32">
        <v>3.695009751415915</v>
      </c>
      <c r="M302" s="35">
        <f t="shared" si="16"/>
        <v>0.26901827230016884</v>
      </c>
      <c r="N302" s="35">
        <f t="shared" si="17"/>
        <v>0.26577798186226825</v>
      </c>
      <c r="O302" s="36" t="s">
        <v>2134</v>
      </c>
      <c r="P302" s="2"/>
      <c r="Q302" s="2"/>
      <c r="R302" s="2"/>
      <c r="S302" s="2"/>
      <c r="T302" s="2"/>
    </row>
    <row r="303" spans="1:20" x14ac:dyDescent="0.25">
      <c r="A303" s="22" t="s">
        <v>1246</v>
      </c>
      <c r="B303" s="23" t="s">
        <v>1247</v>
      </c>
      <c r="C303" s="23" t="s">
        <v>300</v>
      </c>
      <c r="D303" s="23" t="s">
        <v>1248</v>
      </c>
      <c r="E303" s="23" t="s">
        <v>302</v>
      </c>
      <c r="F303" s="26">
        <f>[1]DK!F303</f>
        <v>5.1879599495166966</v>
      </c>
      <c r="G303" s="24">
        <f>[1]GB!F303</f>
        <v>4.7829183660983361</v>
      </c>
      <c r="H303" s="24">
        <f>[1]NL!F303</f>
        <v>3.7675960934423238</v>
      </c>
      <c r="I303" s="24">
        <f>[1]FR!F303</f>
        <v>5.0282867603298449</v>
      </c>
      <c r="J303" s="24">
        <f>[1]ES!F303</f>
        <v>3.834449698628331</v>
      </c>
      <c r="K303" s="32">
        <v>4.6937735390691788</v>
      </c>
      <c r="L303" s="32">
        <v>4.2876929887011368</v>
      </c>
      <c r="M303" s="35">
        <f t="shared" si="16"/>
        <v>0.1052855248200832</v>
      </c>
      <c r="N303" s="35">
        <f t="shared" si="17"/>
        <v>0.11549926235441989</v>
      </c>
      <c r="O303" s="36"/>
      <c r="P303" s="2"/>
      <c r="Q303" s="2"/>
      <c r="R303" s="2"/>
      <c r="S303" s="2"/>
      <c r="T303" s="2"/>
    </row>
    <row r="304" spans="1:20" x14ac:dyDescent="0.25">
      <c r="A304" s="22" t="s">
        <v>1251</v>
      </c>
      <c r="B304" s="23" t="s">
        <v>1252</v>
      </c>
      <c r="C304" s="23" t="s">
        <v>300</v>
      </c>
      <c r="D304" s="23" t="s">
        <v>1253</v>
      </c>
      <c r="E304" s="23" t="s">
        <v>302</v>
      </c>
      <c r="F304" s="26">
        <f>[1]DK!F304</f>
        <v>1.94824941497693</v>
      </c>
      <c r="G304" s="24">
        <f>[1]GB!F304</f>
        <v>1.621828379332368</v>
      </c>
      <c r="H304" s="24">
        <f>[1]NL!F304</f>
        <v>1.195334575514831</v>
      </c>
      <c r="I304" s="24">
        <f>[1]FR!F304</f>
        <v>1.765474499373491</v>
      </c>
      <c r="J304" s="24">
        <f>[1]ES!F304</f>
        <v>1.385987946773219</v>
      </c>
      <c r="K304" s="32">
        <v>1.80441610305595</v>
      </c>
      <c r="L304" s="32">
        <v>1.4689443435646481</v>
      </c>
      <c r="M304" s="35">
        <f t="shared" si="16"/>
        <v>7.9711831255210294E-2</v>
      </c>
      <c r="N304" s="35">
        <f t="shared" si="17"/>
        <v>0.10407748696367917</v>
      </c>
      <c r="O304" s="36"/>
      <c r="P304" s="2"/>
      <c r="Q304" s="2"/>
      <c r="R304" s="2"/>
      <c r="S304" s="2"/>
      <c r="T304" s="2"/>
    </row>
    <row r="305" spans="1:20" x14ac:dyDescent="0.25">
      <c r="A305" s="22" t="s">
        <v>1256</v>
      </c>
      <c r="B305" s="23" t="s">
        <v>1257</v>
      </c>
      <c r="C305" s="23" t="s">
        <v>300</v>
      </c>
      <c r="D305" s="23" t="s">
        <v>1258</v>
      </c>
      <c r="E305" s="23" t="s">
        <v>302</v>
      </c>
      <c r="F305" s="26">
        <f>[1]DK!F305</f>
        <v>6.0904260080513746</v>
      </c>
      <c r="G305" s="24">
        <f>[1]GB!F305</f>
        <v>5.5153931123373434</v>
      </c>
      <c r="H305" s="24">
        <f>[1]NL!F305</f>
        <v>3.9038291913987129</v>
      </c>
      <c r="I305" s="24">
        <f>[1]FR!F305</f>
        <v>5.8412433645137902</v>
      </c>
      <c r="J305" s="24">
        <f>[1]ES!F305</f>
        <v>3.9697140975283109</v>
      </c>
      <c r="K305" s="32">
        <v>5.5332699162838797</v>
      </c>
      <c r="L305" s="32">
        <v>4.7279393760342892</v>
      </c>
      <c r="M305" s="35">
        <f t="shared" si="16"/>
        <v>0.10069201398034791</v>
      </c>
      <c r="N305" s="35">
        <f t="shared" si="17"/>
        <v>0.16655326426024447</v>
      </c>
      <c r="O305" s="36"/>
      <c r="P305" s="2"/>
      <c r="Q305" s="2"/>
      <c r="R305" s="2"/>
      <c r="S305" s="2"/>
      <c r="T305" s="2"/>
    </row>
    <row r="306" spans="1:20" x14ac:dyDescent="0.25">
      <c r="A306" s="22" t="s">
        <v>1260</v>
      </c>
      <c r="B306" s="23" t="s">
        <v>1261</v>
      </c>
      <c r="C306" s="23" t="s">
        <v>90</v>
      </c>
      <c r="D306" s="23" t="s">
        <v>1262</v>
      </c>
      <c r="E306" s="23" t="s">
        <v>92</v>
      </c>
      <c r="F306" s="26">
        <f>[1]DK!F306</f>
        <v>3.5705634455714468</v>
      </c>
      <c r="G306" s="27"/>
      <c r="H306" s="27"/>
      <c r="I306" s="27"/>
      <c r="J306" s="27"/>
      <c r="K306" s="32">
        <v>2.5140832494564158</v>
      </c>
      <c r="L306" s="32">
        <v>2.299975678100088</v>
      </c>
      <c r="M306" s="35">
        <f t="shared" si="16"/>
        <v>0.42022482602493716</v>
      </c>
      <c r="N306" s="38"/>
      <c r="O306" s="36" t="s">
        <v>2138</v>
      </c>
      <c r="P306" s="2"/>
      <c r="Q306" s="2"/>
      <c r="R306" s="2"/>
      <c r="S306" s="2"/>
      <c r="T306" s="2"/>
    </row>
    <row r="307" spans="1:20" x14ac:dyDescent="0.25">
      <c r="A307" s="22" t="s">
        <v>1264</v>
      </c>
      <c r="B307" s="23" t="s">
        <v>1265</v>
      </c>
      <c r="C307" s="23" t="s">
        <v>90</v>
      </c>
      <c r="D307" s="23" t="s">
        <v>1266</v>
      </c>
      <c r="E307" s="23" t="s">
        <v>92</v>
      </c>
      <c r="F307" s="26">
        <f>[1]DK!F307</f>
        <v>5.761076568678078</v>
      </c>
      <c r="G307" s="24">
        <f>[1]GB!F307</f>
        <v>5.6147569049780399</v>
      </c>
      <c r="H307" s="24">
        <f>[1]NL!F307</f>
        <v>5.5129001691779713</v>
      </c>
      <c r="I307" s="24">
        <f>[1]FR!F307</f>
        <v>5.6827755681013246</v>
      </c>
      <c r="J307" s="24">
        <f>[1]ES!F307</f>
        <v>5.5125000199572733</v>
      </c>
      <c r="K307" s="32">
        <v>5.2072166429721634</v>
      </c>
      <c r="L307" s="32">
        <v>5.060976333165855</v>
      </c>
      <c r="M307" s="35">
        <f t="shared" si="16"/>
        <v>0.10636391064186332</v>
      </c>
      <c r="N307" s="35">
        <f>(G307-L307)/L307</f>
        <v>0.10942168770541784</v>
      </c>
      <c r="O307" s="36"/>
      <c r="P307" s="2"/>
      <c r="Q307" s="2"/>
      <c r="R307" s="2"/>
      <c r="S307" s="2"/>
      <c r="T307" s="2"/>
    </row>
    <row r="308" spans="1:20" x14ac:dyDescent="0.25">
      <c r="A308" s="22" t="s">
        <v>1268</v>
      </c>
      <c r="B308" s="23" t="s">
        <v>1269</v>
      </c>
      <c r="C308" s="23" t="s">
        <v>90</v>
      </c>
      <c r="D308" s="23" t="s">
        <v>1269</v>
      </c>
      <c r="E308" s="23" t="s">
        <v>92</v>
      </c>
      <c r="F308" s="26">
        <f>[1]DK!F308</f>
        <v>3.5705634455714468</v>
      </c>
      <c r="G308" s="24">
        <f>[1]GB!F308</f>
        <v>3.356584609472439</v>
      </c>
      <c r="H308" s="24">
        <f>[1]NL!F308</f>
        <v>3.2757318059411951</v>
      </c>
      <c r="I308" s="24">
        <f>[1]FR!F308</f>
        <v>3.3360884717203638</v>
      </c>
      <c r="J308" s="24">
        <f>[1]ES!F308</f>
        <v>3.385332558247955</v>
      </c>
      <c r="K308" s="32">
        <v>2.5140832494564158</v>
      </c>
      <c r="L308" s="32">
        <v>2.299975678100088</v>
      </c>
      <c r="M308" s="35">
        <f t="shared" si="16"/>
        <v>0.42022482602493716</v>
      </c>
      <c r="N308" s="35">
        <f>(G308-L308)/L308</f>
        <v>0.45940004558881714</v>
      </c>
      <c r="O308" s="36" t="s">
        <v>2138</v>
      </c>
      <c r="P308" s="2"/>
      <c r="Q308" s="2"/>
      <c r="R308" s="2"/>
      <c r="S308" s="2"/>
      <c r="T308" s="2"/>
    </row>
    <row r="309" spans="1:20" x14ac:dyDescent="0.25">
      <c r="A309" s="22" t="s">
        <v>1270</v>
      </c>
      <c r="B309" s="23" t="s">
        <v>1271</v>
      </c>
      <c r="C309" s="23" t="s">
        <v>90</v>
      </c>
      <c r="D309" s="23" t="s">
        <v>1272</v>
      </c>
      <c r="E309" s="23" t="s">
        <v>92</v>
      </c>
      <c r="F309" s="26">
        <f>[1]DK!F309</f>
        <v>3.5705634455714468</v>
      </c>
      <c r="G309" s="27"/>
      <c r="H309" s="27"/>
      <c r="I309" s="27"/>
      <c r="J309" s="27"/>
      <c r="K309" s="32">
        <v>2.5140832494564158</v>
      </c>
      <c r="L309" s="32">
        <v>2.299975678100088</v>
      </c>
      <c r="M309" s="35">
        <f t="shared" si="16"/>
        <v>0.42022482602493716</v>
      </c>
      <c r="N309" s="38"/>
      <c r="O309" s="36" t="s">
        <v>2138</v>
      </c>
      <c r="P309" s="2"/>
      <c r="Q309" s="2"/>
      <c r="R309" s="2"/>
      <c r="S309" s="2"/>
      <c r="T309" s="2"/>
    </row>
    <row r="310" spans="1:20" x14ac:dyDescent="0.25">
      <c r="A310" s="22" t="s">
        <v>1273</v>
      </c>
      <c r="B310" s="23" t="s">
        <v>1274</v>
      </c>
      <c r="C310" s="23" t="s">
        <v>1169</v>
      </c>
      <c r="D310" s="23" t="s">
        <v>1275</v>
      </c>
      <c r="E310" s="23" t="s">
        <v>1171</v>
      </c>
      <c r="F310" s="26">
        <f>[1]DK!F310</f>
        <v>0.89657696860924019</v>
      </c>
      <c r="G310" s="24">
        <f>[1]GB!F310</f>
        <v>0.50083779398134021</v>
      </c>
      <c r="H310" s="24">
        <f>[1]NL!F310</f>
        <v>0.43099602220277949</v>
      </c>
      <c r="I310" s="24">
        <f>[1]FR!F310</f>
        <v>0.62784653014261016</v>
      </c>
      <c r="J310" s="24">
        <f>[1]ES!F310</f>
        <v>0.44252444756716269</v>
      </c>
      <c r="K310" s="32">
        <v>0.7607474998177346</v>
      </c>
      <c r="L310" s="32">
        <v>0.4283828605305996</v>
      </c>
      <c r="M310" s="35">
        <f t="shared" si="16"/>
        <v>0.17854737455469602</v>
      </c>
      <c r="N310" s="35">
        <f t="shared" ref="N310:N341" si="18">(G310-L310)/L310</f>
        <v>0.16913592985722434</v>
      </c>
      <c r="O310" s="36"/>
      <c r="P310" s="2"/>
      <c r="Q310" s="2"/>
      <c r="R310" s="2"/>
      <c r="S310" s="2"/>
      <c r="T310" s="2"/>
    </row>
    <row r="311" spans="1:20" x14ac:dyDescent="0.25">
      <c r="A311" s="22" t="s">
        <v>1277</v>
      </c>
      <c r="B311" s="23" t="s">
        <v>1278</v>
      </c>
      <c r="C311" s="23" t="s">
        <v>1169</v>
      </c>
      <c r="D311" s="23" t="s">
        <v>1279</v>
      </c>
      <c r="E311" s="23" t="s">
        <v>1171</v>
      </c>
      <c r="F311" s="26">
        <f>[1]DK!F311</f>
        <v>1.2029619702543739</v>
      </c>
      <c r="G311" s="24">
        <f>[1]GB!F311</f>
        <v>1.1788498966631371</v>
      </c>
      <c r="H311" s="24">
        <f>[1]NL!F311</f>
        <v>1.092633605131786</v>
      </c>
      <c r="I311" s="24">
        <f>[1]FR!F311</f>
        <v>1.4145332415169469</v>
      </c>
      <c r="J311" s="24">
        <f>[1]ES!F311</f>
        <v>0.95238404518366226</v>
      </c>
      <c r="K311" s="32">
        <v>1.009307771921065</v>
      </c>
      <c r="L311" s="32">
        <v>0.98410493887783845</v>
      </c>
      <c r="M311" s="35">
        <f t="shared" si="16"/>
        <v>0.19186833166331152</v>
      </c>
      <c r="N311" s="35">
        <f t="shared" si="18"/>
        <v>0.19789043839914441</v>
      </c>
      <c r="O311" s="36"/>
      <c r="P311" s="2"/>
      <c r="Q311" s="2"/>
      <c r="R311" s="2"/>
      <c r="S311" s="2"/>
      <c r="T311" s="2"/>
    </row>
    <row r="312" spans="1:20" x14ac:dyDescent="0.25">
      <c r="A312" s="22" t="s">
        <v>1281</v>
      </c>
      <c r="B312" s="23" t="s">
        <v>1282</v>
      </c>
      <c r="C312" s="23" t="s">
        <v>531</v>
      </c>
      <c r="D312" s="23" t="s">
        <v>1283</v>
      </c>
      <c r="E312" s="23" t="s">
        <v>533</v>
      </c>
      <c r="F312" s="26">
        <f>[1]DK!F312</f>
        <v>2.3143881024805242</v>
      </c>
      <c r="G312" s="24">
        <f>[1]GB!F312</f>
        <v>2.286793949644343</v>
      </c>
      <c r="H312" s="24">
        <f>[1]NL!F312</f>
        <v>2.2224031887286908</v>
      </c>
      <c r="I312" s="24">
        <f>[1]FR!F312</f>
        <v>4.6094676785731954</v>
      </c>
      <c r="J312" s="24">
        <f>[1]ES!F312</f>
        <v>5.6983173507903127</v>
      </c>
      <c r="K312" s="32">
        <v>2.0435676713744448</v>
      </c>
      <c r="L312" s="32">
        <v>2.0159434683170772</v>
      </c>
      <c r="M312" s="35">
        <f t="shared" si="16"/>
        <v>0.1325233487002333</v>
      </c>
      <c r="N312" s="35">
        <f t="shared" si="18"/>
        <v>0.1343542046609936</v>
      </c>
      <c r="O312" s="36"/>
      <c r="P312" s="2"/>
      <c r="Q312" s="2"/>
      <c r="R312" s="2"/>
      <c r="S312" s="2"/>
      <c r="T312" s="2"/>
    </row>
    <row r="313" spans="1:20" x14ac:dyDescent="0.25">
      <c r="A313" s="22" t="s">
        <v>1285</v>
      </c>
      <c r="B313" s="23" t="s">
        <v>1286</v>
      </c>
      <c r="C313" s="23" t="s">
        <v>531</v>
      </c>
      <c r="D313" s="23" t="s">
        <v>1287</v>
      </c>
      <c r="E313" s="23" t="s">
        <v>533</v>
      </c>
      <c r="F313" s="26">
        <f>[1]DK!F313</f>
        <v>2.725561844836764</v>
      </c>
      <c r="G313" s="24">
        <f>[1]GB!F313</f>
        <v>2.7132086098205019</v>
      </c>
      <c r="H313" s="24">
        <f>[1]NL!F313</f>
        <v>2.7076783727905722</v>
      </c>
      <c r="I313" s="24">
        <f>[1]FR!F313</f>
        <v>2.7547801846380402</v>
      </c>
      <c r="J313" s="24">
        <f>[1]ES!F313</f>
        <v>2.698424594554623</v>
      </c>
      <c r="K313" s="32">
        <v>2.2382964826622871</v>
      </c>
      <c r="L313" s="32">
        <v>2.225931372227766</v>
      </c>
      <c r="M313" s="35">
        <f t="shared" si="16"/>
        <v>0.21769473613026949</v>
      </c>
      <c r="N313" s="35">
        <f t="shared" si="18"/>
        <v>0.21890937145337819</v>
      </c>
      <c r="O313" s="37" t="s">
        <v>2136</v>
      </c>
      <c r="P313" s="2"/>
      <c r="Q313" s="2"/>
      <c r="R313" s="2"/>
      <c r="S313" s="2"/>
      <c r="T313" s="2"/>
    </row>
    <row r="314" spans="1:20" x14ac:dyDescent="0.25">
      <c r="A314" s="22" t="s">
        <v>1289</v>
      </c>
      <c r="B314" s="23" t="s">
        <v>1290</v>
      </c>
      <c r="C314" s="23" t="s">
        <v>531</v>
      </c>
      <c r="D314" s="23" t="s">
        <v>1291</v>
      </c>
      <c r="E314" s="23" t="s">
        <v>533</v>
      </c>
      <c r="F314" s="26">
        <f>[1]DK!F314</f>
        <v>2.725561844836764</v>
      </c>
      <c r="G314" s="24">
        <f>[1]GB!F314</f>
        <v>2.7132086098205019</v>
      </c>
      <c r="H314" s="24">
        <f>[1]NL!F314</f>
        <v>2.7076783727905722</v>
      </c>
      <c r="I314" s="24">
        <f>[1]FR!F314</f>
        <v>2.7547801846380402</v>
      </c>
      <c r="J314" s="24">
        <f>[1]ES!F314</f>
        <v>2.698424594554623</v>
      </c>
      <c r="K314" s="32">
        <v>2.2382964826622871</v>
      </c>
      <c r="L314" s="32">
        <v>2.225931372227766</v>
      </c>
      <c r="M314" s="35">
        <f t="shared" si="16"/>
        <v>0.21769473613026949</v>
      </c>
      <c r="N314" s="35">
        <f t="shared" si="18"/>
        <v>0.21890937145337819</v>
      </c>
      <c r="O314" s="37" t="s">
        <v>2136</v>
      </c>
      <c r="P314" s="2"/>
      <c r="Q314" s="2"/>
      <c r="R314" s="2"/>
      <c r="S314" s="2"/>
      <c r="T314" s="2"/>
    </row>
    <row r="315" spans="1:20" x14ac:dyDescent="0.25">
      <c r="A315" s="22" t="s">
        <v>1292</v>
      </c>
      <c r="B315" s="23" t="s">
        <v>1293</v>
      </c>
      <c r="C315" s="23" t="s">
        <v>1169</v>
      </c>
      <c r="D315" s="23" t="s">
        <v>1294</v>
      </c>
      <c r="E315" s="23" t="s">
        <v>1171</v>
      </c>
      <c r="F315" s="26">
        <f>[1]DK!F315</f>
        <v>0.87339459953490406</v>
      </c>
      <c r="G315" s="24">
        <f>[1]GB!F315</f>
        <v>0.81126704382595105</v>
      </c>
      <c r="H315" s="24">
        <f>[1]NL!F315</f>
        <v>0.75030657454779681</v>
      </c>
      <c r="I315" s="24">
        <f>[1]FR!F315</f>
        <v>0.43185349001123352</v>
      </c>
      <c r="J315" s="24">
        <f>[1]ES!F315</f>
        <v>0.60805159566196765</v>
      </c>
      <c r="K315" s="32">
        <v>0.78505671492278895</v>
      </c>
      <c r="L315" s="32">
        <v>0.70902533633293574</v>
      </c>
      <c r="M315" s="35">
        <f t="shared" si="16"/>
        <v>0.11252420740175852</v>
      </c>
      <c r="N315" s="35">
        <f t="shared" si="18"/>
        <v>0.1442003582295201</v>
      </c>
      <c r="O315" s="36"/>
      <c r="P315" s="2"/>
      <c r="Q315" s="2"/>
      <c r="R315" s="2"/>
      <c r="S315" s="2"/>
      <c r="T315" s="2"/>
    </row>
    <row r="316" spans="1:20" x14ac:dyDescent="0.25">
      <c r="A316" s="22" t="s">
        <v>1296</v>
      </c>
      <c r="B316" s="23" t="s">
        <v>1297</v>
      </c>
      <c r="C316" s="23" t="s">
        <v>1169</v>
      </c>
      <c r="D316" s="23" t="s">
        <v>1298</v>
      </c>
      <c r="E316" s="23" t="s">
        <v>1171</v>
      </c>
      <c r="F316" s="26">
        <f>[1]DK!F316</f>
        <v>0.70574533212178736</v>
      </c>
      <c r="G316" s="24">
        <f>[1]GB!F316</f>
        <v>0.62378292623662013</v>
      </c>
      <c r="H316" s="24">
        <f>[1]NL!F316</f>
        <v>0.62581766031588348</v>
      </c>
      <c r="I316" s="24">
        <f>[1]FR!F316</f>
        <v>0.56426518498193667</v>
      </c>
      <c r="J316" s="24">
        <f>[1]ES!F316</f>
        <v>0.38658036471519502</v>
      </c>
      <c r="K316" s="32">
        <v>0.66316890079061586</v>
      </c>
      <c r="L316" s="32">
        <v>0.57696149329930557</v>
      </c>
      <c r="M316" s="35">
        <f t="shared" si="16"/>
        <v>6.4201489666377287E-2</v>
      </c>
      <c r="N316" s="35">
        <f t="shared" si="18"/>
        <v>8.1151746660890908E-2</v>
      </c>
      <c r="O316" s="36"/>
      <c r="P316" s="2"/>
      <c r="Q316" s="2"/>
      <c r="R316" s="2"/>
      <c r="S316" s="2"/>
      <c r="T316" s="2"/>
    </row>
    <row r="317" spans="1:20" x14ac:dyDescent="0.25">
      <c r="A317" s="22" t="s">
        <v>1300</v>
      </c>
      <c r="B317" s="23" t="s">
        <v>1301</v>
      </c>
      <c r="C317" s="23" t="s">
        <v>1169</v>
      </c>
      <c r="D317" s="23" t="s">
        <v>1302</v>
      </c>
      <c r="E317" s="23" t="s">
        <v>1171</v>
      </c>
      <c r="F317" s="26">
        <f>[1]DK!F317</f>
        <v>0.70574533212178736</v>
      </c>
      <c r="G317" s="24">
        <f>[1]GB!F317</f>
        <v>0.62378292623662013</v>
      </c>
      <c r="H317" s="24">
        <f>[1]NL!F317</f>
        <v>0.62581766031588348</v>
      </c>
      <c r="I317" s="24">
        <f>[1]FR!F317</f>
        <v>0.56426518498193667</v>
      </c>
      <c r="J317" s="24">
        <f>[1]ES!F317</f>
        <v>0.38658036471519502</v>
      </c>
      <c r="K317" s="32">
        <v>0.66316890079061586</v>
      </c>
      <c r="L317" s="32">
        <v>0.57696149329930557</v>
      </c>
      <c r="M317" s="35">
        <f t="shared" si="16"/>
        <v>6.4201489666377287E-2</v>
      </c>
      <c r="N317" s="35">
        <f t="shared" si="18"/>
        <v>8.1151746660890908E-2</v>
      </c>
      <c r="O317" s="36"/>
      <c r="P317" s="2"/>
      <c r="Q317" s="2"/>
      <c r="R317" s="2"/>
      <c r="S317" s="2"/>
      <c r="T317" s="2"/>
    </row>
    <row r="318" spans="1:20" x14ac:dyDescent="0.25">
      <c r="A318" s="22" t="s">
        <v>1303</v>
      </c>
      <c r="B318" s="23" t="s">
        <v>1304</v>
      </c>
      <c r="C318" s="23" t="s">
        <v>1169</v>
      </c>
      <c r="D318" s="23" t="s">
        <v>1305</v>
      </c>
      <c r="E318" s="23" t="s">
        <v>1171</v>
      </c>
      <c r="F318" s="26">
        <f>[1]DK!F318</f>
        <v>1.217256014849649</v>
      </c>
      <c r="G318" s="24">
        <f>[1]GB!F318</f>
        <v>1.1917200153234799</v>
      </c>
      <c r="H318" s="24">
        <f>[1]NL!F318</f>
        <v>1.2363544696800031</v>
      </c>
      <c r="I318" s="24">
        <f>[1]FR!F318</f>
        <v>1.062866100126757</v>
      </c>
      <c r="J318" s="24">
        <f>[1]ES!F318</f>
        <v>0.6767373134553194</v>
      </c>
      <c r="K318" s="32">
        <v>1.0991704925786729</v>
      </c>
      <c r="L318" s="32">
        <v>1.073607585951261</v>
      </c>
      <c r="M318" s="35">
        <f t="shared" si="16"/>
        <v>0.10743148862552282</v>
      </c>
      <c r="N318" s="35">
        <f t="shared" si="18"/>
        <v>0.11001452571478093</v>
      </c>
      <c r="O318" s="36"/>
      <c r="P318" s="2"/>
      <c r="Q318" s="2"/>
      <c r="R318" s="2"/>
      <c r="S318" s="2"/>
      <c r="T318" s="2"/>
    </row>
    <row r="319" spans="1:20" x14ac:dyDescent="0.25">
      <c r="A319" s="22" t="s">
        <v>1307</v>
      </c>
      <c r="B319" s="23" t="s">
        <v>1308</v>
      </c>
      <c r="C319" s="23" t="s">
        <v>537</v>
      </c>
      <c r="D319" s="23" t="s">
        <v>1309</v>
      </c>
      <c r="E319" s="23" t="s">
        <v>539</v>
      </c>
      <c r="F319" s="26">
        <f>[1]DK!F319</f>
        <v>2.6588332319979462</v>
      </c>
      <c r="G319" s="24">
        <f>[1]GB!F319</f>
        <v>2.3329993907884679</v>
      </c>
      <c r="H319" s="24">
        <f>[1]NL!F319</f>
        <v>2.367855500502869</v>
      </c>
      <c r="I319" s="24">
        <f>[1]FR!F319</f>
        <v>2.6736872379134971</v>
      </c>
      <c r="J319" s="24">
        <f>[1]ES!F319</f>
        <v>1.9309446055282731</v>
      </c>
      <c r="K319" s="32">
        <v>2.4117420448010751</v>
      </c>
      <c r="L319" s="32">
        <v>1.995396618255201</v>
      </c>
      <c r="M319" s="35">
        <f t="shared" si="16"/>
        <v>0.10245340613002897</v>
      </c>
      <c r="N319" s="35">
        <f t="shared" si="18"/>
        <v>0.1691908112124951</v>
      </c>
      <c r="O319" s="36"/>
      <c r="P319" s="2"/>
      <c r="Q319" s="2"/>
      <c r="R319" s="2"/>
      <c r="S319" s="2"/>
      <c r="T319" s="2"/>
    </row>
    <row r="320" spans="1:20" x14ac:dyDescent="0.25">
      <c r="A320" s="22" t="s">
        <v>1311</v>
      </c>
      <c r="B320" s="23" t="s">
        <v>1312</v>
      </c>
      <c r="C320" s="23" t="s">
        <v>537</v>
      </c>
      <c r="D320" s="23" t="s">
        <v>1313</v>
      </c>
      <c r="E320" s="23" t="s">
        <v>539</v>
      </c>
      <c r="F320" s="26">
        <f>[1]DK!F320</f>
        <v>2.4487317414943899</v>
      </c>
      <c r="G320" s="24">
        <f>[1]GB!F320</f>
        <v>2.1591835645026238</v>
      </c>
      <c r="H320" s="24">
        <f>[1]NL!F320</f>
        <v>2.1846710891630701</v>
      </c>
      <c r="I320" s="24">
        <f>[1]FR!F320</f>
        <v>2.4674151290713771</v>
      </c>
      <c r="J320" s="24">
        <f>[1]ES!F320</f>
        <v>1.7913965978580551</v>
      </c>
      <c r="K320" s="32">
        <v>2.2422502053637352</v>
      </c>
      <c r="L320" s="32">
        <v>1.87076091718439</v>
      </c>
      <c r="M320" s="35">
        <f t="shared" si="16"/>
        <v>9.2086750906177073E-2</v>
      </c>
      <c r="N320" s="35">
        <f t="shared" si="18"/>
        <v>0.15417397523587764</v>
      </c>
      <c r="O320" s="36"/>
      <c r="P320" s="2"/>
      <c r="Q320" s="2"/>
      <c r="R320" s="2"/>
      <c r="S320" s="2"/>
      <c r="T320" s="2"/>
    </row>
    <row r="321" spans="1:20" x14ac:dyDescent="0.25">
      <c r="A321" s="22" t="s">
        <v>1315</v>
      </c>
      <c r="B321" s="23" t="s">
        <v>1316</v>
      </c>
      <c r="C321" s="23" t="s">
        <v>537</v>
      </c>
      <c r="D321" s="23" t="s">
        <v>1317</v>
      </c>
      <c r="E321" s="23" t="s">
        <v>539</v>
      </c>
      <c r="F321" s="26">
        <f>[1]DK!F321</f>
        <v>4.9889522522264889</v>
      </c>
      <c r="G321" s="24">
        <f>[1]GB!F321</f>
        <v>4.9963486955921876</v>
      </c>
      <c r="H321" s="24">
        <f>[1]NL!F321</f>
        <v>6.1242712724080608</v>
      </c>
      <c r="I321" s="24">
        <f>[1]FR!F321</f>
        <v>5.7373069930975671</v>
      </c>
      <c r="J321" s="24">
        <f>[1]ES!F321</f>
        <v>4.9779072093615149</v>
      </c>
      <c r="K321" s="32">
        <v>5.2780715549512269</v>
      </c>
      <c r="L321" s="32">
        <v>5.1965102613288323</v>
      </c>
      <c r="M321" s="35">
        <f t="shared" si="16"/>
        <v>-5.4777450384037044E-2</v>
      </c>
      <c r="N321" s="35">
        <f t="shared" si="18"/>
        <v>-3.8518458671427717E-2</v>
      </c>
      <c r="O321" s="36"/>
      <c r="P321" s="2"/>
      <c r="Q321" s="2"/>
      <c r="R321" s="2"/>
      <c r="S321" s="2"/>
      <c r="T321" s="2"/>
    </row>
    <row r="322" spans="1:20" x14ac:dyDescent="0.25">
      <c r="A322" s="22" t="s">
        <v>1320</v>
      </c>
      <c r="B322" s="23" t="s">
        <v>1321</v>
      </c>
      <c r="C322" s="23" t="s">
        <v>103</v>
      </c>
      <c r="D322" s="23" t="s">
        <v>1321</v>
      </c>
      <c r="E322" s="23" t="s">
        <v>105</v>
      </c>
      <c r="F322" s="26">
        <f>[1]DK!F322</f>
        <v>5.8935388264043453</v>
      </c>
      <c r="G322" s="24">
        <f>[1]GB!F322</f>
        <v>7.282631434375161</v>
      </c>
      <c r="H322" s="24">
        <f>[1]NL!F322</f>
        <v>7.9899336206003877</v>
      </c>
      <c r="I322" s="24">
        <f>[1]FR!F322</f>
        <v>6.0105582213593181</v>
      </c>
      <c r="J322" s="24">
        <f>[1]ES!F322</f>
        <v>5.8189734354915403</v>
      </c>
      <c r="K322" s="32">
        <v>5.6331887296993752</v>
      </c>
      <c r="L322" s="32">
        <v>6.4908946767988702</v>
      </c>
      <c r="M322" s="35">
        <f t="shared" si="16"/>
        <v>4.6217179859845407E-2</v>
      </c>
      <c r="N322" s="35">
        <f t="shared" si="18"/>
        <v>0.12197652203575016</v>
      </c>
      <c r="O322" s="36"/>
      <c r="P322" s="2"/>
      <c r="Q322" s="2"/>
      <c r="R322" s="2"/>
      <c r="S322" s="2"/>
      <c r="T322" s="2"/>
    </row>
    <row r="323" spans="1:20" x14ac:dyDescent="0.25">
      <c r="A323" s="22" t="s">
        <v>1323</v>
      </c>
      <c r="B323" s="23" t="s">
        <v>1324</v>
      </c>
      <c r="C323" s="23" t="s">
        <v>537</v>
      </c>
      <c r="D323" s="23" t="s">
        <v>1325</v>
      </c>
      <c r="E323" s="23" t="s">
        <v>539</v>
      </c>
      <c r="F323" s="26">
        <f>[1]DK!F323</f>
        <v>5.9396938257967591</v>
      </c>
      <c r="G323" s="24">
        <f>[1]GB!F323</f>
        <v>5.4163789299649849</v>
      </c>
      <c r="H323" s="24">
        <f>[1]NL!F323</f>
        <v>4.4260734409579117</v>
      </c>
      <c r="I323" s="24">
        <f>[1]FR!F323</f>
        <v>5.609102213677712</v>
      </c>
      <c r="J323" s="24">
        <f>[1]ES!F323</f>
        <v>4.9371480031785762</v>
      </c>
      <c r="K323" s="32">
        <v>5.9505691581853579</v>
      </c>
      <c r="L323" s="32">
        <v>5.4273795195794996</v>
      </c>
      <c r="M323" s="35">
        <f t="shared" si="16"/>
        <v>-1.8276121324695765E-3</v>
      </c>
      <c r="N323" s="35">
        <f t="shared" si="18"/>
        <v>-2.0268694265491434E-3</v>
      </c>
      <c r="O323" s="36"/>
      <c r="P323" s="2"/>
      <c r="Q323" s="2"/>
      <c r="R323" s="2"/>
      <c r="S323" s="2"/>
      <c r="T323" s="2"/>
    </row>
    <row r="324" spans="1:20" x14ac:dyDescent="0.25">
      <c r="A324" s="22" t="s">
        <v>1328</v>
      </c>
      <c r="B324" s="23" t="s">
        <v>1329</v>
      </c>
      <c r="C324" s="23" t="s">
        <v>537</v>
      </c>
      <c r="D324" s="23" t="s">
        <v>1330</v>
      </c>
      <c r="E324" s="23" t="s">
        <v>539</v>
      </c>
      <c r="F324" s="26">
        <f>[1]DK!F324</f>
        <v>2.9184006061028098</v>
      </c>
      <c r="G324" s="24">
        <f>[1]GB!F324</f>
        <v>2.8615468392537871</v>
      </c>
      <c r="H324" s="24">
        <f>[1]NL!F324</f>
        <v>3.244687687611056</v>
      </c>
      <c r="I324" s="24">
        <f>[1]FR!F324</f>
        <v>3.2625091592991011</v>
      </c>
      <c r="J324" s="24">
        <f>[1]ES!F324</f>
        <v>2.6109739391348818</v>
      </c>
      <c r="K324" s="32">
        <v>2.9129598452479981</v>
      </c>
      <c r="L324" s="32">
        <v>2.8029062254733859</v>
      </c>
      <c r="M324" s="35">
        <f t="shared" si="16"/>
        <v>1.8677774991259809E-3</v>
      </c>
      <c r="N324" s="35">
        <f t="shared" si="18"/>
        <v>2.0921361281181401E-2</v>
      </c>
      <c r="O324" s="36"/>
      <c r="P324" s="2"/>
      <c r="Q324" s="2"/>
      <c r="R324" s="2"/>
      <c r="S324" s="2"/>
      <c r="T324" s="2"/>
    </row>
    <row r="325" spans="1:20" x14ac:dyDescent="0.25">
      <c r="A325" s="22" t="s">
        <v>1332</v>
      </c>
      <c r="B325" s="23" t="s">
        <v>1333</v>
      </c>
      <c r="C325" s="23" t="s">
        <v>537</v>
      </c>
      <c r="D325" s="23" t="s">
        <v>1334</v>
      </c>
      <c r="E325" s="23" t="s">
        <v>539</v>
      </c>
      <c r="F325" s="26">
        <f>[1]DK!F325</f>
        <v>7.8638827521474326</v>
      </c>
      <c r="G325" s="24">
        <f>[1]GB!F325</f>
        <v>8.1601938445339641</v>
      </c>
      <c r="H325" s="24">
        <f>[1]NL!F325</f>
        <v>8.5010820727435039</v>
      </c>
      <c r="I325" s="24">
        <f>[1]FR!F325</f>
        <v>8.3291465888328773</v>
      </c>
      <c r="J325" s="24">
        <f>[1]ES!F325</f>
        <v>7.9617299456017623</v>
      </c>
      <c r="K325" s="32">
        <v>6.2707598400924436</v>
      </c>
      <c r="L325" s="32">
        <v>6.5413330377487924</v>
      </c>
      <c r="M325" s="35">
        <f t="shared" si="16"/>
        <v>0.25405580068132594</v>
      </c>
      <c r="N325" s="35">
        <f t="shared" si="18"/>
        <v>0.2474817896356955</v>
      </c>
      <c r="O325" s="37" t="s">
        <v>2136</v>
      </c>
      <c r="P325" s="2"/>
      <c r="Q325" s="2"/>
      <c r="R325" s="2"/>
      <c r="S325" s="2"/>
      <c r="T325" s="2"/>
    </row>
    <row r="326" spans="1:20" x14ac:dyDescent="0.25">
      <c r="A326" s="22" t="s">
        <v>1337</v>
      </c>
      <c r="B326" s="23" t="s">
        <v>1338</v>
      </c>
      <c r="C326" s="23" t="s">
        <v>537</v>
      </c>
      <c r="D326" s="23" t="s">
        <v>1339</v>
      </c>
      <c r="E326" s="23" t="s">
        <v>539</v>
      </c>
      <c r="F326" s="26">
        <f>[1]DK!F326</f>
        <v>2.722531476207108</v>
      </c>
      <c r="G326" s="24">
        <f>[1]GB!F326</f>
        <v>2.5796710127745279</v>
      </c>
      <c r="H326" s="24">
        <f>[1]NL!F326</f>
        <v>2.5247635735768159</v>
      </c>
      <c r="I326" s="24">
        <f>[1]FR!F326</f>
        <v>2.833816355925594</v>
      </c>
      <c r="J326" s="24">
        <f>[1]ES!F326</f>
        <v>1.978363984054522</v>
      </c>
      <c r="K326" s="32">
        <v>2.4526941532059499</v>
      </c>
      <c r="L326" s="32">
        <v>2.264608734190352</v>
      </c>
      <c r="M326" s="35">
        <f t="shared" si="16"/>
        <v>0.11001670250995221</v>
      </c>
      <c r="N326" s="35">
        <f t="shared" si="18"/>
        <v>0.13912437668700314</v>
      </c>
      <c r="O326" s="36"/>
      <c r="P326" s="2"/>
      <c r="Q326" s="2"/>
      <c r="R326" s="2"/>
      <c r="S326" s="2"/>
      <c r="T326" s="2"/>
    </row>
    <row r="327" spans="1:20" x14ac:dyDescent="0.25">
      <c r="A327" s="22" t="s">
        <v>1341</v>
      </c>
      <c r="B327" s="23" t="s">
        <v>1342</v>
      </c>
      <c r="C327" s="23" t="s">
        <v>537</v>
      </c>
      <c r="D327" s="23" t="s">
        <v>1343</v>
      </c>
      <c r="E327" s="23" t="s">
        <v>539</v>
      </c>
      <c r="F327" s="26">
        <f>[1]DK!F327</f>
        <v>2.6802723109430051</v>
      </c>
      <c r="G327" s="24">
        <f>[1]GB!F327</f>
        <v>2.5733255242077009</v>
      </c>
      <c r="H327" s="24">
        <f>[1]NL!F327</f>
        <v>2.5593044360395112</v>
      </c>
      <c r="I327" s="24">
        <f>[1]FR!F327</f>
        <v>2.8469003985222958</v>
      </c>
      <c r="J327" s="24">
        <f>[1]ES!F327</f>
        <v>1.9821865706901229</v>
      </c>
      <c r="K327" s="32">
        <v>2.400985935301478</v>
      </c>
      <c r="L327" s="32">
        <v>2.247356279012628</v>
      </c>
      <c r="M327" s="35">
        <f t="shared" si="16"/>
        <v>0.11632153755472073</v>
      </c>
      <c r="N327" s="35">
        <f t="shared" si="18"/>
        <v>0.14504564685145824</v>
      </c>
      <c r="O327" s="36"/>
      <c r="P327" s="2"/>
      <c r="Q327" s="2"/>
      <c r="R327" s="2"/>
      <c r="S327" s="2"/>
      <c r="T327" s="2"/>
    </row>
    <row r="328" spans="1:20" x14ac:dyDescent="0.25">
      <c r="A328" s="22" t="s">
        <v>1345</v>
      </c>
      <c r="B328" s="23" t="s">
        <v>1346</v>
      </c>
      <c r="C328" s="23" t="s">
        <v>1169</v>
      </c>
      <c r="D328" s="23" t="s">
        <v>1347</v>
      </c>
      <c r="E328" s="23" t="s">
        <v>1171</v>
      </c>
      <c r="F328" s="26">
        <f>[1]DK!F328</f>
        <v>0.84706236722421724</v>
      </c>
      <c r="G328" s="24">
        <f>[1]GB!F328</f>
        <v>0.80452945755288852</v>
      </c>
      <c r="H328" s="24">
        <f>[1]NL!F328</f>
        <v>0.95708554284580094</v>
      </c>
      <c r="I328" s="24">
        <f>[1]FR!F328</f>
        <v>0.98291891909840445</v>
      </c>
      <c r="J328" s="24">
        <f>[1]ES!F328</f>
        <v>0.61662844840780551</v>
      </c>
      <c r="K328" s="32">
        <v>0.81121166901179054</v>
      </c>
      <c r="L328" s="32">
        <v>0.7677752905674502</v>
      </c>
      <c r="M328" s="35">
        <f t="shared" si="16"/>
        <v>4.4194011972361842E-2</v>
      </c>
      <c r="N328" s="35">
        <f t="shared" si="18"/>
        <v>4.7870994856156306E-2</v>
      </c>
      <c r="O328" s="36"/>
      <c r="P328" s="2"/>
      <c r="Q328" s="2"/>
      <c r="R328" s="2"/>
      <c r="S328" s="2"/>
      <c r="T328" s="2"/>
    </row>
    <row r="329" spans="1:20" x14ac:dyDescent="0.25">
      <c r="A329" s="22" t="s">
        <v>1349</v>
      </c>
      <c r="B329" s="23" t="s">
        <v>1350</v>
      </c>
      <c r="C329" s="23" t="s">
        <v>1169</v>
      </c>
      <c r="D329" s="23" t="s">
        <v>1351</v>
      </c>
      <c r="E329" s="23" t="s">
        <v>1171</v>
      </c>
      <c r="F329" s="26">
        <f>[1]DK!F329</f>
        <v>0.6736008852827764</v>
      </c>
      <c r="G329" s="24">
        <f>[1]GB!F329</f>
        <v>0.64133210589453382</v>
      </c>
      <c r="H329" s="24">
        <f>[1]NL!F329</f>
        <v>0.71860141371315212</v>
      </c>
      <c r="I329" s="24">
        <f>[1]FR!F329</f>
        <v>0.6315237710545677</v>
      </c>
      <c r="J329" s="24">
        <f>[1]ES!F329</f>
        <v>0.41218899236390638</v>
      </c>
      <c r="K329" s="32">
        <v>0.63586215410537683</v>
      </c>
      <c r="L329" s="32">
        <v>0.59993011171436139</v>
      </c>
      <c r="M329" s="35">
        <f t="shared" ref="M329:M392" si="19">(F329-K329)/K329</f>
        <v>5.9350491193324584E-2</v>
      </c>
      <c r="N329" s="35">
        <f t="shared" si="18"/>
        <v>6.9011362109933125E-2</v>
      </c>
      <c r="O329" s="36"/>
      <c r="P329" s="2"/>
      <c r="Q329" s="2"/>
      <c r="R329" s="2"/>
      <c r="S329" s="2"/>
      <c r="T329" s="2"/>
    </row>
    <row r="330" spans="1:20" x14ac:dyDescent="0.25">
      <c r="A330" s="22" t="s">
        <v>1353</v>
      </c>
      <c r="B330" s="23" t="s">
        <v>1354</v>
      </c>
      <c r="C330" s="23" t="s">
        <v>1169</v>
      </c>
      <c r="D330" s="23" t="s">
        <v>1355</v>
      </c>
      <c r="E330" s="23" t="s">
        <v>1171</v>
      </c>
      <c r="F330" s="26">
        <f>[1]DK!F330</f>
        <v>0.40151555352852297</v>
      </c>
      <c r="G330" s="24">
        <f>[1]GB!F330</f>
        <v>0.39476638244046158</v>
      </c>
      <c r="H330" s="24">
        <f>[1]NL!F330</f>
        <v>0.5171407531322787</v>
      </c>
      <c r="I330" s="24">
        <f>[1]FR!F330</f>
        <v>0.37014154070568678</v>
      </c>
      <c r="J330" s="24">
        <f>[1]ES!F330</f>
        <v>0.15918886823642289</v>
      </c>
      <c r="K330" s="32">
        <v>0.38777858318499991</v>
      </c>
      <c r="L330" s="32">
        <v>0.36889068731288532</v>
      </c>
      <c r="M330" s="35">
        <f t="shared" si="19"/>
        <v>3.542477831213664E-2</v>
      </c>
      <c r="N330" s="35">
        <f t="shared" si="18"/>
        <v>7.0144614698904123E-2</v>
      </c>
      <c r="O330" s="36"/>
      <c r="P330" s="2"/>
      <c r="Q330" s="2"/>
      <c r="R330" s="2"/>
      <c r="S330" s="2"/>
      <c r="T330" s="2"/>
    </row>
    <row r="331" spans="1:20" x14ac:dyDescent="0.25">
      <c r="A331" s="22" t="s">
        <v>1357</v>
      </c>
      <c r="B331" s="23" t="s">
        <v>1358</v>
      </c>
      <c r="C331" s="23" t="s">
        <v>1169</v>
      </c>
      <c r="D331" s="23" t="s">
        <v>1359</v>
      </c>
      <c r="E331" s="23" t="s">
        <v>1171</v>
      </c>
      <c r="F331" s="26">
        <f>[1]DK!F331</f>
        <v>0.56492449910715103</v>
      </c>
      <c r="G331" s="24">
        <f>[1]GB!F331</f>
        <v>0.61814323873267263</v>
      </c>
      <c r="H331" s="24">
        <f>[1]NL!F331</f>
        <v>0.6115732187253291</v>
      </c>
      <c r="I331" s="24">
        <f>[1]FR!F331</f>
        <v>0.54248620649759016</v>
      </c>
      <c r="J331" s="24">
        <f>[1]ES!F331</f>
        <v>0.30581951030171678</v>
      </c>
      <c r="K331" s="32">
        <v>0.53337323414195437</v>
      </c>
      <c r="L331" s="32">
        <v>0.57347859643503385</v>
      </c>
      <c r="M331" s="35">
        <f t="shared" si="19"/>
        <v>5.9154196246749557E-2</v>
      </c>
      <c r="N331" s="35">
        <f t="shared" si="18"/>
        <v>7.7883712792929993E-2</v>
      </c>
      <c r="O331" s="36"/>
      <c r="P331" s="2"/>
      <c r="Q331" s="2"/>
      <c r="R331" s="2"/>
      <c r="S331" s="2"/>
      <c r="T331" s="2"/>
    </row>
    <row r="332" spans="1:20" x14ac:dyDescent="0.25">
      <c r="A332" s="22" t="s">
        <v>1361</v>
      </c>
      <c r="B332" s="23" t="s">
        <v>1362</v>
      </c>
      <c r="C332" s="23" t="s">
        <v>1169</v>
      </c>
      <c r="D332" s="23" t="s">
        <v>1363</v>
      </c>
      <c r="E332" s="23" t="s">
        <v>1171</v>
      </c>
      <c r="F332" s="26">
        <f>[1]DK!F332</f>
        <v>0.59959864790439399</v>
      </c>
      <c r="G332" s="24">
        <f>[1]GB!F332</f>
        <v>0.59586154129225855</v>
      </c>
      <c r="H332" s="24">
        <f>[1]NL!F332</f>
        <v>0.25995143371535551</v>
      </c>
      <c r="I332" s="24">
        <f>[1]FR!F332</f>
        <v>0.38811629629162331</v>
      </c>
      <c r="J332" s="24">
        <f>[1]ES!F332</f>
        <v>0.16322378572872659</v>
      </c>
      <c r="K332" s="32">
        <v>0.55163144531344943</v>
      </c>
      <c r="L332" s="32">
        <v>0.54789193956071491</v>
      </c>
      <c r="M332" s="35">
        <f t="shared" si="19"/>
        <v>8.6955163630471635E-2</v>
      </c>
      <c r="N332" s="35">
        <f t="shared" si="18"/>
        <v>8.7553034216937692E-2</v>
      </c>
      <c r="O332" s="36"/>
      <c r="P332" s="2"/>
      <c r="Q332" s="2"/>
      <c r="R332" s="2"/>
      <c r="S332" s="2"/>
      <c r="T332" s="2"/>
    </row>
    <row r="333" spans="1:20" x14ac:dyDescent="0.25">
      <c r="A333" s="22" t="s">
        <v>1365</v>
      </c>
      <c r="B333" s="23" t="s">
        <v>1366</v>
      </c>
      <c r="C333" s="23" t="s">
        <v>1169</v>
      </c>
      <c r="D333" s="23" t="s">
        <v>1367</v>
      </c>
      <c r="E333" s="23" t="s">
        <v>1171</v>
      </c>
      <c r="F333" s="26">
        <f>[1]DK!F333</f>
        <v>0.60093286907676913</v>
      </c>
      <c r="G333" s="24">
        <f>[1]GB!F333</f>
        <v>0.61568868835986401</v>
      </c>
      <c r="H333" s="24">
        <f>[1]NL!F333</f>
        <v>0.68429513366032024</v>
      </c>
      <c r="I333" s="24">
        <f>[1]FR!F333</f>
        <v>0.56219522875443617</v>
      </c>
      <c r="J333" s="24">
        <f>[1]ES!F333</f>
        <v>0.36299851687421869</v>
      </c>
      <c r="K333" s="32">
        <v>0.56302574790386972</v>
      </c>
      <c r="L333" s="32">
        <v>0.57419566717640413</v>
      </c>
      <c r="M333" s="35">
        <f t="shared" si="19"/>
        <v>6.7327509113085215E-2</v>
      </c>
      <c r="N333" s="35">
        <f t="shared" si="18"/>
        <v>7.2262860128326972E-2</v>
      </c>
      <c r="O333" s="36"/>
      <c r="P333" s="2"/>
      <c r="Q333" s="2"/>
      <c r="R333" s="2"/>
      <c r="S333" s="2"/>
      <c r="T333" s="2"/>
    </row>
    <row r="334" spans="1:20" x14ac:dyDescent="0.25">
      <c r="A334" s="22" t="s">
        <v>1368</v>
      </c>
      <c r="B334" s="23" t="s">
        <v>1369</v>
      </c>
      <c r="C334" s="23" t="s">
        <v>1169</v>
      </c>
      <c r="D334" s="23" t="s">
        <v>1370</v>
      </c>
      <c r="E334" s="23" t="s">
        <v>1171</v>
      </c>
      <c r="F334" s="26">
        <f>[1]DK!F334</f>
        <v>0.56422567322915129</v>
      </c>
      <c r="G334" s="24">
        <f>[1]GB!F334</f>
        <v>0.56310627606628616</v>
      </c>
      <c r="H334" s="24">
        <f>[1]NL!F334</f>
        <v>0.79421904842743962</v>
      </c>
      <c r="I334" s="24">
        <f>[1]FR!F334</f>
        <v>0.83109710601247722</v>
      </c>
      <c r="J334" s="24">
        <f>[1]ES!F334</f>
        <v>0.75170086175042239</v>
      </c>
      <c r="K334" s="32">
        <v>0.52579640343006073</v>
      </c>
      <c r="L334" s="32">
        <v>0.52467921733449685</v>
      </c>
      <c r="M334" s="35">
        <f t="shared" si="19"/>
        <v>7.3087738045363532E-2</v>
      </c>
      <c r="N334" s="35">
        <f t="shared" si="18"/>
        <v>7.3239147773011645E-2</v>
      </c>
      <c r="O334" s="36"/>
      <c r="P334" s="2"/>
      <c r="Q334" s="2"/>
      <c r="R334" s="2"/>
      <c r="S334" s="2"/>
      <c r="T334" s="2"/>
    </row>
    <row r="335" spans="1:20" x14ac:dyDescent="0.25">
      <c r="A335" s="22" t="s">
        <v>1372</v>
      </c>
      <c r="B335" s="23" t="s">
        <v>1373</v>
      </c>
      <c r="C335" s="23" t="s">
        <v>1169</v>
      </c>
      <c r="D335" s="23" t="s">
        <v>1374</v>
      </c>
      <c r="E335" s="23" t="s">
        <v>1171</v>
      </c>
      <c r="F335" s="26">
        <f>[1]DK!F335</f>
        <v>1.0110975312781381</v>
      </c>
      <c r="G335" s="24">
        <f>[1]GB!F335</f>
        <v>0.98695663964994806</v>
      </c>
      <c r="H335" s="24">
        <f>[1]NL!F335</f>
        <v>1.103680151957674</v>
      </c>
      <c r="I335" s="24">
        <f>[1]FR!F335</f>
        <v>1.186326120754277</v>
      </c>
      <c r="J335" s="24">
        <f>[1]ES!F335</f>
        <v>1.096237733663314</v>
      </c>
      <c r="K335" s="32">
        <v>0.89415217293536275</v>
      </c>
      <c r="L335" s="32">
        <v>0.86998687991737667</v>
      </c>
      <c r="M335" s="35">
        <f t="shared" si="19"/>
        <v>0.13078910042667777</v>
      </c>
      <c r="N335" s="35">
        <f t="shared" si="18"/>
        <v>0.13445002727360683</v>
      </c>
      <c r="O335" s="36"/>
      <c r="P335" s="2"/>
      <c r="Q335" s="2"/>
      <c r="R335" s="2"/>
      <c r="S335" s="2"/>
      <c r="T335" s="2"/>
    </row>
    <row r="336" spans="1:20" x14ac:dyDescent="0.25">
      <c r="A336" s="22" t="s">
        <v>1376</v>
      </c>
      <c r="B336" s="23" t="s">
        <v>1377</v>
      </c>
      <c r="C336" s="23" t="s">
        <v>1169</v>
      </c>
      <c r="D336" s="23" t="s">
        <v>1378</v>
      </c>
      <c r="E336" s="23" t="s">
        <v>1171</v>
      </c>
      <c r="F336" s="26">
        <f>[1]DK!F336</f>
        <v>0.77397557770433489</v>
      </c>
      <c r="G336" s="24">
        <f>[1]GB!F336</f>
        <v>0.74846494277160402</v>
      </c>
      <c r="H336" s="24">
        <f>[1]NL!F336</f>
        <v>0.77806798991934878</v>
      </c>
      <c r="I336" s="24">
        <f>[1]FR!F336</f>
        <v>0.47785815611132049</v>
      </c>
      <c r="J336" s="24">
        <f>[1]ES!F336</f>
        <v>0.27660810384087492</v>
      </c>
      <c r="K336" s="32">
        <v>0.72400184257863409</v>
      </c>
      <c r="L336" s="32">
        <v>0.69846458359544972</v>
      </c>
      <c r="M336" s="35">
        <f t="shared" si="19"/>
        <v>6.902432036320838E-2</v>
      </c>
      <c r="N336" s="35">
        <f t="shared" si="18"/>
        <v>7.1586105223503338E-2</v>
      </c>
      <c r="O336" s="36"/>
      <c r="P336" s="2"/>
      <c r="Q336" s="2"/>
      <c r="R336" s="2"/>
      <c r="S336" s="2"/>
      <c r="T336" s="2"/>
    </row>
    <row r="337" spans="1:20" x14ac:dyDescent="0.25">
      <c r="A337" s="22" t="s">
        <v>1380</v>
      </c>
      <c r="B337" s="23" t="s">
        <v>1381</v>
      </c>
      <c r="C337" s="23" t="s">
        <v>1169</v>
      </c>
      <c r="D337" s="23" t="s">
        <v>1382</v>
      </c>
      <c r="E337" s="23" t="s">
        <v>1171</v>
      </c>
      <c r="F337" s="26">
        <f>[1]DK!F337</f>
        <v>0.65498370577371667</v>
      </c>
      <c r="G337" s="24">
        <f>[1]GB!F337</f>
        <v>0.6017620718942378</v>
      </c>
      <c r="H337" s="24">
        <f>[1]NL!F337</f>
        <v>0.67876531787393135</v>
      </c>
      <c r="I337" s="24">
        <f>[1]FR!F337</f>
        <v>0.63328438277710397</v>
      </c>
      <c r="J337" s="24">
        <f>[1]ES!F337</f>
        <v>0.34837961999865108</v>
      </c>
      <c r="K337" s="32">
        <v>0.61957972383103954</v>
      </c>
      <c r="L337" s="32">
        <v>0.55958040928923702</v>
      </c>
      <c r="M337" s="35">
        <f t="shared" si="19"/>
        <v>5.7141931184842738E-2</v>
      </c>
      <c r="N337" s="35">
        <f t="shared" si="18"/>
        <v>7.5380878073588592E-2</v>
      </c>
      <c r="O337" s="36"/>
      <c r="P337" s="2"/>
      <c r="Q337" s="2"/>
      <c r="R337" s="2"/>
      <c r="S337" s="2"/>
      <c r="T337" s="2"/>
    </row>
    <row r="338" spans="1:20" x14ac:dyDescent="0.25">
      <c r="A338" s="22" t="s">
        <v>1384</v>
      </c>
      <c r="B338" s="23" t="s">
        <v>1385</v>
      </c>
      <c r="C338" s="23" t="s">
        <v>1169</v>
      </c>
      <c r="D338" s="23" t="s">
        <v>1386</v>
      </c>
      <c r="E338" s="23" t="s">
        <v>1171</v>
      </c>
      <c r="F338" s="26">
        <f>[1]DK!F338</f>
        <v>0.74672977681045261</v>
      </c>
      <c r="G338" s="24">
        <f>[1]GB!F338</f>
        <v>0.71683617727770388</v>
      </c>
      <c r="H338" s="24">
        <f>[1]NL!F338</f>
        <v>0.75747218547751993</v>
      </c>
      <c r="I338" s="24">
        <f>[1]FR!F338</f>
        <v>0.68727055395132708</v>
      </c>
      <c r="J338" s="24">
        <f>[1]ES!F338</f>
        <v>0.71660681435187878</v>
      </c>
      <c r="K338" s="32">
        <v>0.70575628777559762</v>
      </c>
      <c r="L338" s="32">
        <v>0.67491398744918962</v>
      </c>
      <c r="M338" s="35">
        <f t="shared" si="19"/>
        <v>5.8056144514128535E-2</v>
      </c>
      <c r="N338" s="35">
        <f t="shared" si="18"/>
        <v>6.2114862942695102E-2</v>
      </c>
      <c r="O338" s="36"/>
      <c r="P338" s="2"/>
      <c r="Q338" s="2"/>
      <c r="R338" s="2"/>
      <c r="S338" s="2"/>
      <c r="T338" s="2"/>
    </row>
    <row r="339" spans="1:20" x14ac:dyDescent="0.25">
      <c r="A339" s="22" t="s">
        <v>1388</v>
      </c>
      <c r="B339" s="23" t="s">
        <v>1389</v>
      </c>
      <c r="C339" s="23" t="s">
        <v>60</v>
      </c>
      <c r="D339" s="23" t="s">
        <v>1390</v>
      </c>
      <c r="E339" s="23" t="s">
        <v>62</v>
      </c>
      <c r="F339" s="26">
        <f>[1]DK!F339</f>
        <v>4.346769208998909</v>
      </c>
      <c r="G339" s="24">
        <f>[1]GB!F339</f>
        <v>5.2215668628801444</v>
      </c>
      <c r="H339" s="24">
        <f>[1]NL!F339</f>
        <v>4.6261239621405421</v>
      </c>
      <c r="I339" s="24">
        <f>[1]FR!F339</f>
        <v>5.6160427125639938</v>
      </c>
      <c r="J339" s="24">
        <f>[1]ES!F339</f>
        <v>4.0401775381115366</v>
      </c>
      <c r="K339" s="32">
        <v>4.2990291380649772</v>
      </c>
      <c r="L339" s="32">
        <v>4.9750843152106761</v>
      </c>
      <c r="M339" s="35">
        <f t="shared" si="19"/>
        <v>1.1104849351037399E-2</v>
      </c>
      <c r="N339" s="35">
        <f t="shared" si="18"/>
        <v>4.9543391036787024E-2</v>
      </c>
      <c r="O339" s="36"/>
      <c r="P339" s="2"/>
      <c r="Q339" s="2"/>
      <c r="R339" s="2"/>
      <c r="S339" s="2"/>
      <c r="T339" s="2"/>
    </row>
    <row r="340" spans="1:20" x14ac:dyDescent="0.25">
      <c r="A340" s="22" t="s">
        <v>1392</v>
      </c>
      <c r="B340" s="23" t="s">
        <v>1393</v>
      </c>
      <c r="C340" s="23" t="s">
        <v>60</v>
      </c>
      <c r="D340" s="23" t="s">
        <v>1394</v>
      </c>
      <c r="E340" s="23" t="s">
        <v>62</v>
      </c>
      <c r="F340" s="26">
        <f>[1]DK!F340</f>
        <v>4.7139854464802999</v>
      </c>
      <c r="G340" s="24">
        <f>[1]GB!F340</f>
        <v>5.6745493072056572</v>
      </c>
      <c r="H340" s="24">
        <f>[1]NL!F340</f>
        <v>4.9534884939600499</v>
      </c>
      <c r="I340" s="24">
        <f>[1]FR!F340</f>
        <v>6.1062099279903617</v>
      </c>
      <c r="J340" s="24">
        <f>[1]ES!F340</f>
        <v>4.451262493205399</v>
      </c>
      <c r="K340" s="32">
        <v>4.6628134742485514</v>
      </c>
      <c r="L340" s="32">
        <v>5.4024016127586689</v>
      </c>
      <c r="M340" s="35">
        <f t="shared" si="19"/>
        <v>1.0974484077983685E-2</v>
      </c>
      <c r="N340" s="35">
        <f t="shared" si="18"/>
        <v>5.0375317119013566E-2</v>
      </c>
      <c r="O340" s="36"/>
      <c r="P340" s="2"/>
      <c r="Q340" s="2"/>
      <c r="R340" s="2"/>
      <c r="S340" s="2"/>
      <c r="T340" s="2"/>
    </row>
    <row r="341" spans="1:20" x14ac:dyDescent="0.25">
      <c r="A341" s="22" t="s">
        <v>1396</v>
      </c>
      <c r="B341" s="23" t="s">
        <v>1397</v>
      </c>
      <c r="C341" s="23" t="s">
        <v>60</v>
      </c>
      <c r="D341" s="23" t="s">
        <v>1398</v>
      </c>
      <c r="E341" s="23" t="s">
        <v>62</v>
      </c>
      <c r="F341" s="26">
        <f>[1]DK!F341</f>
        <v>4.677649869791316</v>
      </c>
      <c r="G341" s="24">
        <f>[1]GB!F341</f>
        <v>5.5747852662714674</v>
      </c>
      <c r="H341" s="24">
        <f>[1]NL!F341</f>
        <v>4.8889378647380664</v>
      </c>
      <c r="I341" s="24">
        <f>[1]FR!F341</f>
        <v>5.9808781052531259</v>
      </c>
      <c r="J341" s="24">
        <f>[1]ES!F341</f>
        <v>4.4309280196960499</v>
      </c>
      <c r="K341" s="32">
        <v>4.6749592560385569</v>
      </c>
      <c r="L341" s="32">
        <v>5.3653517983557526</v>
      </c>
      <c r="M341" s="35">
        <f t="shared" si="19"/>
        <v>5.7553736950407132E-4</v>
      </c>
      <c r="N341" s="35">
        <f t="shared" si="18"/>
        <v>3.9034433488573307E-2</v>
      </c>
      <c r="O341" s="36"/>
      <c r="P341" s="2"/>
      <c r="Q341" s="2"/>
      <c r="R341" s="2"/>
      <c r="S341" s="2"/>
      <c r="T341" s="2"/>
    </row>
    <row r="342" spans="1:20" x14ac:dyDescent="0.25">
      <c r="A342" s="22" t="s">
        <v>1400</v>
      </c>
      <c r="B342" s="23" t="s">
        <v>1401</v>
      </c>
      <c r="C342" s="23" t="s">
        <v>176</v>
      </c>
      <c r="D342" s="23" t="s">
        <v>1402</v>
      </c>
      <c r="E342" s="23" t="s">
        <v>178</v>
      </c>
      <c r="F342" s="26">
        <f>[1]DK!F342</f>
        <v>0.4999386103942195</v>
      </c>
      <c r="G342" s="24">
        <f>[1]GB!F342</f>
        <v>0.34138116954804359</v>
      </c>
      <c r="H342" s="24">
        <f>[1]NL!F342</f>
        <v>0.5648789133999208</v>
      </c>
      <c r="I342" s="24">
        <f>[1]FR!F342</f>
        <v>0.65412735128822452</v>
      </c>
      <c r="J342" s="24">
        <f>[1]ES!F342</f>
        <v>0.6263324013719973</v>
      </c>
      <c r="K342" s="32">
        <v>0.64810948074973651</v>
      </c>
      <c r="L342" s="32">
        <v>0.45795970522245522</v>
      </c>
      <c r="M342" s="35">
        <f t="shared" si="19"/>
        <v>-0.22862012477291979</v>
      </c>
      <c r="N342" s="35">
        <f t="shared" ref="N342:N373" si="20">(G342-L342)/L342</f>
        <v>-0.2545606837129552</v>
      </c>
      <c r="O342" s="36" t="s">
        <v>2135</v>
      </c>
      <c r="P342" s="2"/>
      <c r="Q342" s="2"/>
      <c r="R342" s="2"/>
      <c r="S342" s="2"/>
      <c r="T342" s="2"/>
    </row>
    <row r="343" spans="1:20" x14ac:dyDescent="0.25">
      <c r="A343" s="22" t="s">
        <v>1404</v>
      </c>
      <c r="B343" s="23" t="s">
        <v>1405</v>
      </c>
      <c r="C343" s="23" t="s">
        <v>176</v>
      </c>
      <c r="D343" s="23" t="s">
        <v>1406</v>
      </c>
      <c r="E343" s="23" t="s">
        <v>178</v>
      </c>
      <c r="F343" s="26">
        <f>[1]DK!F343</f>
        <v>0.44589621545415059</v>
      </c>
      <c r="G343" s="24">
        <f>[1]GB!F343</f>
        <v>0.27806918682156079</v>
      </c>
      <c r="H343" s="24">
        <f>[1]NL!F343</f>
        <v>0.51428965743576005</v>
      </c>
      <c r="I343" s="24">
        <f>[1]FR!F343</f>
        <v>0.60719788825071408</v>
      </c>
      <c r="J343" s="24">
        <f>[1]ES!F343</f>
        <v>0.58050263311202177</v>
      </c>
      <c r="K343" s="32">
        <v>0.59093202243418985</v>
      </c>
      <c r="L343" s="32">
        <v>0.39041143311132032</v>
      </c>
      <c r="M343" s="35">
        <f t="shared" si="19"/>
        <v>-0.24543568714147898</v>
      </c>
      <c r="N343" s="35">
        <f t="shared" si="20"/>
        <v>-0.28775347431417747</v>
      </c>
      <c r="O343" s="36" t="s">
        <v>2135</v>
      </c>
      <c r="P343" s="2"/>
      <c r="Q343" s="2"/>
      <c r="R343" s="2"/>
      <c r="S343" s="2"/>
      <c r="T343" s="2"/>
    </row>
    <row r="344" spans="1:20" x14ac:dyDescent="0.25">
      <c r="A344" s="22" t="s">
        <v>1408</v>
      </c>
      <c r="B344" s="23" t="s">
        <v>1409</v>
      </c>
      <c r="C344" s="23" t="s">
        <v>176</v>
      </c>
      <c r="D344" s="23" t="s">
        <v>1410</v>
      </c>
      <c r="E344" s="23" t="s">
        <v>178</v>
      </c>
      <c r="F344" s="26">
        <f>[1]DK!F344</f>
        <v>0.40986795216076127</v>
      </c>
      <c r="G344" s="24">
        <f>[1]GB!F344</f>
        <v>0.23586119833723421</v>
      </c>
      <c r="H344" s="24">
        <f>[1]NL!F344</f>
        <v>0.4846256562521411</v>
      </c>
      <c r="I344" s="24">
        <f>[1]FR!F344</f>
        <v>0.57591157955900663</v>
      </c>
      <c r="J344" s="24">
        <f>[1]ES!F344</f>
        <v>0.54994945427202713</v>
      </c>
      <c r="K344" s="32">
        <v>0.55281371689049141</v>
      </c>
      <c r="L344" s="32">
        <v>0.34537925170389749</v>
      </c>
      <c r="M344" s="35">
        <f t="shared" si="19"/>
        <v>-0.25857854167183536</v>
      </c>
      <c r="N344" s="35">
        <f t="shared" si="20"/>
        <v>-0.31709505659753973</v>
      </c>
      <c r="O344" s="36" t="s">
        <v>2135</v>
      </c>
      <c r="P344" s="2"/>
      <c r="Q344" s="2"/>
      <c r="R344" s="2"/>
      <c r="S344" s="2"/>
      <c r="T344" s="2"/>
    </row>
    <row r="345" spans="1:20" x14ac:dyDescent="0.25">
      <c r="A345" s="22" t="s">
        <v>1412</v>
      </c>
      <c r="B345" s="23" t="s">
        <v>1413</v>
      </c>
      <c r="C345" s="23" t="s">
        <v>176</v>
      </c>
      <c r="D345" s="23" t="s">
        <v>1414</v>
      </c>
      <c r="E345" s="23" t="s">
        <v>178</v>
      </c>
      <c r="F345" s="26">
        <f>[1]DK!F345</f>
        <v>0.73194288557843179</v>
      </c>
      <c r="G345" s="24">
        <f>[1]GB!F345</f>
        <v>0.57643559701624325</v>
      </c>
      <c r="H345" s="24">
        <f>[1]NL!F345</f>
        <v>0.80399900660110779</v>
      </c>
      <c r="I345" s="24">
        <f>[1]FR!F345</f>
        <v>0.89834654723402574</v>
      </c>
      <c r="J345" s="24">
        <f>[1]ES!F345</f>
        <v>0.79517598456668614</v>
      </c>
      <c r="K345" s="32">
        <v>0.77570780350026025</v>
      </c>
      <c r="L345" s="32">
        <v>0.58460870565141243</v>
      </c>
      <c r="M345" s="35">
        <f t="shared" si="19"/>
        <v>-5.6419334347735203E-2</v>
      </c>
      <c r="N345" s="35">
        <f t="shared" si="20"/>
        <v>-1.3980477122834021E-2</v>
      </c>
      <c r="O345" s="36"/>
      <c r="P345" s="2"/>
      <c r="Q345" s="2"/>
      <c r="R345" s="2"/>
      <c r="S345" s="2"/>
      <c r="T345" s="2"/>
    </row>
    <row r="346" spans="1:20" x14ac:dyDescent="0.25">
      <c r="A346" s="22" t="s">
        <v>1416</v>
      </c>
      <c r="B346" s="23" t="s">
        <v>1417</v>
      </c>
      <c r="C346" s="23" t="s">
        <v>176</v>
      </c>
      <c r="D346" s="23" t="s">
        <v>1418</v>
      </c>
      <c r="E346" s="23" t="s">
        <v>178</v>
      </c>
      <c r="F346" s="26">
        <f>[1]DK!F346</f>
        <v>1.7293332721952031</v>
      </c>
      <c r="G346" s="24">
        <f>[1]GB!F346</f>
        <v>1.6651023934260269</v>
      </c>
      <c r="H346" s="24">
        <f>[1]NL!F346</f>
        <v>1.781713750344285</v>
      </c>
      <c r="I346" s="24">
        <f>[1]FR!F346</f>
        <v>1.829744816131031</v>
      </c>
      <c r="J346" s="24">
        <f>[1]ES!F346</f>
        <v>1.647742423200419</v>
      </c>
      <c r="K346" s="32">
        <v>2.026919701015057</v>
      </c>
      <c r="L346" s="32">
        <v>1.955192624166542</v>
      </c>
      <c r="M346" s="35">
        <f t="shared" si="19"/>
        <v>-0.14681707848161241</v>
      </c>
      <c r="N346" s="35">
        <f t="shared" si="20"/>
        <v>-0.14836913107943753</v>
      </c>
      <c r="O346" s="36"/>
      <c r="P346" s="2"/>
      <c r="Q346" s="2"/>
      <c r="R346" s="2"/>
      <c r="S346" s="2"/>
      <c r="T346" s="2"/>
    </row>
    <row r="347" spans="1:20" x14ac:dyDescent="0.25">
      <c r="A347" s="22" t="s">
        <v>1420</v>
      </c>
      <c r="B347" s="23" t="s">
        <v>1421</v>
      </c>
      <c r="C347" s="23" t="s">
        <v>60</v>
      </c>
      <c r="D347" s="23" t="s">
        <v>1422</v>
      </c>
      <c r="E347" s="23" t="s">
        <v>62</v>
      </c>
      <c r="F347" s="26">
        <f>[1]DK!F347</f>
        <v>74.840648727607402</v>
      </c>
      <c r="G347" s="24">
        <f>[1]GB!F347</f>
        <v>70.163732956962377</v>
      </c>
      <c r="H347" s="24">
        <f>[1]NL!F347</f>
        <v>71.785607103121947</v>
      </c>
      <c r="I347" s="24">
        <f>[1]FR!F347</f>
        <v>70.851230471300951</v>
      </c>
      <c r="J347" s="24">
        <f>[1]ES!F347</f>
        <v>61.992524596809709</v>
      </c>
      <c r="K347" s="32">
        <v>61.037822672860678</v>
      </c>
      <c r="L347" s="32">
        <v>58.160836348064663</v>
      </c>
      <c r="M347" s="35">
        <f t="shared" si="19"/>
        <v>0.22613562296814843</v>
      </c>
      <c r="N347" s="35">
        <f t="shared" si="20"/>
        <v>0.20637420921986308</v>
      </c>
      <c r="O347" s="36" t="s">
        <v>2134</v>
      </c>
      <c r="P347" s="2"/>
      <c r="Q347" s="2"/>
      <c r="R347" s="2"/>
      <c r="S347" s="2"/>
      <c r="T347" s="2"/>
    </row>
    <row r="348" spans="1:20" x14ac:dyDescent="0.25">
      <c r="A348" s="22" t="s">
        <v>1424</v>
      </c>
      <c r="B348" s="23" t="s">
        <v>1425</v>
      </c>
      <c r="C348" s="23" t="s">
        <v>637</v>
      </c>
      <c r="D348" s="23" t="s">
        <v>1426</v>
      </c>
      <c r="E348" s="23" t="s">
        <v>639</v>
      </c>
      <c r="F348" s="26">
        <f>[1]DK!F348</f>
        <v>3.8337237668879478</v>
      </c>
      <c r="G348" s="24">
        <f>[1]GB!F348</f>
        <v>3.8257741095391919</v>
      </c>
      <c r="H348" s="24">
        <f>[1]NL!F348</f>
        <v>3.9068416784116078</v>
      </c>
      <c r="I348" s="24">
        <f>[1]FR!F348</f>
        <v>4.0264992624888052</v>
      </c>
      <c r="J348" s="24">
        <f>[1]ES!F348</f>
        <v>2.9548137862138919</v>
      </c>
      <c r="K348" s="32">
        <v>3.479236047058166</v>
      </c>
      <c r="L348" s="32">
        <v>3.4713645494426451</v>
      </c>
      <c r="M348" s="35">
        <f t="shared" si="19"/>
        <v>0.10188665414912432</v>
      </c>
      <c r="N348" s="35">
        <f t="shared" si="20"/>
        <v>0.10209517181174479</v>
      </c>
      <c r="O348" s="36"/>
      <c r="P348" s="2"/>
      <c r="Q348" s="2"/>
      <c r="R348" s="2"/>
      <c r="S348" s="2"/>
      <c r="T348" s="2"/>
    </row>
    <row r="349" spans="1:20" x14ac:dyDescent="0.25">
      <c r="A349" s="22" t="s">
        <v>1428</v>
      </c>
      <c r="B349" s="23" t="s">
        <v>1429</v>
      </c>
      <c r="C349" s="23" t="s">
        <v>1430</v>
      </c>
      <c r="D349" s="23" t="s">
        <v>1431</v>
      </c>
      <c r="E349" s="23" t="s">
        <v>1432</v>
      </c>
      <c r="F349" s="26">
        <f>[1]DK!F349</f>
        <v>2.787754543644914</v>
      </c>
      <c r="G349" s="24">
        <f>[1]GB!F349</f>
        <v>2.8667784767411431</v>
      </c>
      <c r="H349" s="24">
        <f>[1]NL!F349</f>
        <v>2.6932342409551411</v>
      </c>
      <c r="I349" s="24">
        <f>[1]FR!F349</f>
        <v>2.880404739462902</v>
      </c>
      <c r="J349" s="24">
        <f>[1]ES!F349</f>
        <v>2.813617613823697</v>
      </c>
      <c r="K349" s="32">
        <v>3.7095506522211839</v>
      </c>
      <c r="L349" s="32">
        <v>3.7887805095845941</v>
      </c>
      <c r="M349" s="35">
        <f t="shared" si="19"/>
        <v>-0.24849265989246486</v>
      </c>
      <c r="N349" s="35">
        <f t="shared" si="20"/>
        <v>-0.24335060595646391</v>
      </c>
      <c r="O349" s="36" t="s">
        <v>2134</v>
      </c>
      <c r="P349" s="2"/>
      <c r="Q349" s="2"/>
      <c r="R349" s="2"/>
      <c r="S349" s="2"/>
      <c r="T349" s="2"/>
    </row>
    <row r="350" spans="1:20" x14ac:dyDescent="0.25">
      <c r="A350" s="22" t="s">
        <v>1435</v>
      </c>
      <c r="B350" s="23" t="s">
        <v>1436</v>
      </c>
      <c r="C350" s="23" t="s">
        <v>1430</v>
      </c>
      <c r="D350" s="23" t="s">
        <v>1437</v>
      </c>
      <c r="E350" s="23" t="s">
        <v>1432</v>
      </c>
      <c r="F350" s="26">
        <f>[1]DK!F350</f>
        <v>5.8851177206096139</v>
      </c>
      <c r="G350" s="24">
        <f>[1]GB!F350</f>
        <v>5.8434781004075189</v>
      </c>
      <c r="H350" s="24">
        <f>[1]NL!F350</f>
        <v>5.7276580059604907</v>
      </c>
      <c r="I350" s="24">
        <f>[1]FR!F350</f>
        <v>5.8421811439229518</v>
      </c>
      <c r="J350" s="24">
        <f>[1]ES!F350</f>
        <v>5.7491747481058919</v>
      </c>
      <c r="K350" s="32">
        <v>4.6267364659444397</v>
      </c>
      <c r="L350" s="32">
        <v>4.5851523340610481</v>
      </c>
      <c r="M350" s="35">
        <f t="shared" si="19"/>
        <v>0.27198031786068139</v>
      </c>
      <c r="N350" s="35">
        <f t="shared" si="20"/>
        <v>0.27443488780054937</v>
      </c>
      <c r="O350" s="36" t="s">
        <v>2134</v>
      </c>
      <c r="P350" s="2"/>
      <c r="Q350" s="2"/>
      <c r="R350" s="2"/>
      <c r="S350" s="2"/>
      <c r="T350" s="2"/>
    </row>
    <row r="351" spans="1:20" x14ac:dyDescent="0.25">
      <c r="A351" s="22" t="s">
        <v>1439</v>
      </c>
      <c r="B351" s="23" t="s">
        <v>1440</v>
      </c>
      <c r="C351" s="23" t="s">
        <v>1430</v>
      </c>
      <c r="D351" s="23" t="s">
        <v>1441</v>
      </c>
      <c r="E351" s="23" t="s">
        <v>1432</v>
      </c>
      <c r="F351" s="26">
        <f>[1]DK!F351</f>
        <v>3.32541872332986</v>
      </c>
      <c r="G351" s="24">
        <f>[1]GB!F351</f>
        <v>3.404442656426462</v>
      </c>
      <c r="H351" s="24">
        <f>[1]NL!F351</f>
        <v>3.2317399386278001</v>
      </c>
      <c r="I351" s="24">
        <f>[1]FR!F351</f>
        <v>3.649440998767822</v>
      </c>
      <c r="J351" s="24">
        <f>[1]ES!F351</f>
        <v>3.3512817935088082</v>
      </c>
      <c r="K351" s="32">
        <v>3.796828040125555</v>
      </c>
      <c r="L351" s="32">
        <v>3.8760578974890372</v>
      </c>
      <c r="M351" s="35">
        <f t="shared" si="19"/>
        <v>-0.12415872191570368</v>
      </c>
      <c r="N351" s="35">
        <f t="shared" si="20"/>
        <v>-0.12167394129176808</v>
      </c>
      <c r="O351" s="36"/>
      <c r="P351" s="2"/>
      <c r="Q351" s="2"/>
      <c r="R351" s="2"/>
      <c r="S351" s="2"/>
      <c r="T351" s="2"/>
    </row>
    <row r="352" spans="1:20" x14ac:dyDescent="0.25">
      <c r="A352" s="22" t="s">
        <v>1443</v>
      </c>
      <c r="B352" s="23" t="s">
        <v>1444</v>
      </c>
      <c r="C352" s="23" t="s">
        <v>531</v>
      </c>
      <c r="D352" s="23" t="s">
        <v>1445</v>
      </c>
      <c r="E352" s="23" t="s">
        <v>533</v>
      </c>
      <c r="F352" s="26">
        <f>[1]DK!F352</f>
        <v>4.2455417951147627</v>
      </c>
      <c r="G352" s="24">
        <f>[1]GB!F352</f>
        <v>4.2103569699868233</v>
      </c>
      <c r="H352" s="24">
        <f>[1]NL!F352</f>
        <v>3.9836663996883268</v>
      </c>
      <c r="I352" s="24">
        <f>[1]FR!F352</f>
        <v>4.6247323747186098</v>
      </c>
      <c r="J352" s="24">
        <f>[1]ES!F352</f>
        <v>4.1127920993520641</v>
      </c>
      <c r="K352" s="32">
        <v>4.4156297164061398</v>
      </c>
      <c r="L352" s="32">
        <v>4.2770184304543752</v>
      </c>
      <c r="M352" s="35">
        <f t="shared" si="19"/>
        <v>-3.851951640315774E-2</v>
      </c>
      <c r="N352" s="35">
        <f t="shared" si="20"/>
        <v>-1.5585965211861402E-2</v>
      </c>
      <c r="O352" s="36"/>
      <c r="P352" s="2"/>
      <c r="Q352" s="2"/>
      <c r="R352" s="2"/>
      <c r="S352" s="2"/>
      <c r="T352" s="2"/>
    </row>
    <row r="353" spans="1:20" x14ac:dyDescent="0.25">
      <c r="A353" s="22" t="s">
        <v>1448</v>
      </c>
      <c r="B353" s="23" t="s">
        <v>1449</v>
      </c>
      <c r="C353" s="23" t="s">
        <v>637</v>
      </c>
      <c r="D353" s="23" t="s">
        <v>1450</v>
      </c>
      <c r="E353" s="23" t="s">
        <v>639</v>
      </c>
      <c r="F353" s="26">
        <f>[1]DK!F353</f>
        <v>4.2444866533738317</v>
      </c>
      <c r="G353" s="24">
        <f>[1]GB!F353</f>
        <v>2.5543134548742858</v>
      </c>
      <c r="H353" s="24">
        <f>[1]NL!F353</f>
        <v>2.0817662361315099</v>
      </c>
      <c r="I353" s="24">
        <f>[1]FR!F353</f>
        <v>4.0267440594489683</v>
      </c>
      <c r="J353" s="24">
        <f>[1]ES!F353</f>
        <v>2.352640420968831</v>
      </c>
      <c r="K353" s="32">
        <v>4.3745320723393677</v>
      </c>
      <c r="L353" s="32">
        <v>2.580738926777427</v>
      </c>
      <c r="M353" s="35">
        <f t="shared" si="19"/>
        <v>-2.9727846730814262E-2</v>
      </c>
      <c r="N353" s="35">
        <f t="shared" si="20"/>
        <v>-1.0239498319242498E-2</v>
      </c>
      <c r="O353" s="36"/>
      <c r="P353" s="2"/>
      <c r="Q353" s="2"/>
      <c r="R353" s="2"/>
      <c r="S353" s="2"/>
      <c r="T353" s="2"/>
    </row>
    <row r="354" spans="1:20" x14ac:dyDescent="0.25">
      <c r="A354" s="22" t="s">
        <v>1452</v>
      </c>
      <c r="B354" s="23" t="s">
        <v>1453</v>
      </c>
      <c r="C354" s="23" t="s">
        <v>637</v>
      </c>
      <c r="D354" s="23" t="s">
        <v>1454</v>
      </c>
      <c r="E354" s="23" t="s">
        <v>639</v>
      </c>
      <c r="F354" s="26">
        <f>[1]DK!F354</f>
        <v>2.0907799471064439</v>
      </c>
      <c r="G354" s="24">
        <f>[1]GB!F354</f>
        <v>1.1170642967849009</v>
      </c>
      <c r="H354" s="24">
        <f>[1]NL!F354</f>
        <v>0.7971941053237992</v>
      </c>
      <c r="I354" s="24">
        <f>[1]FR!F354</f>
        <v>2.0037114187953442</v>
      </c>
      <c r="J354" s="24">
        <f>[1]ES!F354</f>
        <v>1.045950664303295</v>
      </c>
      <c r="K354" s="32">
        <v>1.905405258879469</v>
      </c>
      <c r="L354" s="32">
        <v>0.98391980806811574</v>
      </c>
      <c r="M354" s="35">
        <f t="shared" si="19"/>
        <v>9.7288850948165251E-2</v>
      </c>
      <c r="N354" s="35">
        <f t="shared" si="20"/>
        <v>0.13532046781150658</v>
      </c>
      <c r="O354" s="36"/>
      <c r="P354" s="2"/>
      <c r="Q354" s="2"/>
      <c r="R354" s="2"/>
      <c r="S354" s="2"/>
      <c r="T354" s="2"/>
    </row>
    <row r="355" spans="1:20" x14ac:dyDescent="0.25">
      <c r="A355" s="22" t="s">
        <v>1456</v>
      </c>
      <c r="B355" s="23" t="s">
        <v>1457</v>
      </c>
      <c r="C355" s="23" t="s">
        <v>21</v>
      </c>
      <c r="D355" s="23" t="s">
        <v>1458</v>
      </c>
      <c r="E355" s="23" t="s">
        <v>23</v>
      </c>
      <c r="F355" s="26">
        <f>[1]DK!F355</f>
        <v>3.002395609996205</v>
      </c>
      <c r="G355" s="24">
        <f>[1]GB!F355</f>
        <v>3.2872873912450382</v>
      </c>
      <c r="H355" s="24">
        <f>[1]NL!F355</f>
        <v>3.1578625784547718</v>
      </c>
      <c r="I355" s="24">
        <f>[1]FR!F355</f>
        <v>4.1836442661528981</v>
      </c>
      <c r="J355" s="24">
        <f>[1]ES!F355</f>
        <v>3.4886189693450289</v>
      </c>
      <c r="K355" s="32">
        <v>2.3830861420591032</v>
      </c>
      <c r="L355" s="32">
        <v>2.5739216399434341</v>
      </c>
      <c r="M355" s="35">
        <f t="shared" si="19"/>
        <v>0.25987707997915177</v>
      </c>
      <c r="N355" s="35">
        <f t="shared" si="20"/>
        <v>0.27715130881656574</v>
      </c>
      <c r="O355" s="37" t="s">
        <v>2139</v>
      </c>
      <c r="P355" s="2"/>
      <c r="Q355" s="2"/>
      <c r="R355" s="2"/>
      <c r="S355" s="2"/>
      <c r="T355" s="2"/>
    </row>
    <row r="356" spans="1:20" x14ac:dyDescent="0.25">
      <c r="A356" s="22" t="s">
        <v>1459</v>
      </c>
      <c r="B356" s="23" t="s">
        <v>1460</v>
      </c>
      <c r="C356" s="23" t="s">
        <v>531</v>
      </c>
      <c r="D356" s="23" t="s">
        <v>1461</v>
      </c>
      <c r="E356" s="23" t="s">
        <v>533</v>
      </c>
      <c r="F356" s="26">
        <f>[1]DK!F356</f>
        <v>0.79241557691040598</v>
      </c>
      <c r="G356" s="24">
        <f>[1]GB!F356</f>
        <v>0.76820852612918822</v>
      </c>
      <c r="H356" s="24">
        <f>[1]NL!F356</f>
        <v>0.49651642578381411</v>
      </c>
      <c r="I356" s="24">
        <f>[1]FR!F356</f>
        <v>0.85245694301869102</v>
      </c>
      <c r="J356" s="24">
        <f>[1]ES!F356</f>
        <v>0.5817538014041217</v>
      </c>
      <c r="K356" s="32">
        <v>0.74848953052339651</v>
      </c>
      <c r="L356" s="32">
        <v>0.66070617029611722</v>
      </c>
      <c r="M356" s="35">
        <f t="shared" si="19"/>
        <v>5.8686253575642264E-2</v>
      </c>
      <c r="N356" s="35">
        <f t="shared" si="20"/>
        <v>0.16270826680018785</v>
      </c>
      <c r="O356" s="36"/>
      <c r="P356" s="2"/>
      <c r="Q356" s="2"/>
      <c r="R356" s="2"/>
      <c r="S356" s="2"/>
      <c r="T356" s="2"/>
    </row>
    <row r="357" spans="1:20" x14ac:dyDescent="0.25">
      <c r="A357" s="22" t="s">
        <v>1463</v>
      </c>
      <c r="B357" s="23" t="s">
        <v>1464</v>
      </c>
      <c r="C357" s="23" t="s">
        <v>90</v>
      </c>
      <c r="D357" s="23" t="s">
        <v>1465</v>
      </c>
      <c r="E357" s="23" t="s">
        <v>92</v>
      </c>
      <c r="F357" s="26">
        <f>[1]DK!F357</f>
        <v>1.0550558340352429</v>
      </c>
      <c r="G357" s="24">
        <f>[1]GB!F357</f>
        <v>0.90548987282332027</v>
      </c>
      <c r="H357" s="24">
        <f>[1]NL!F357</f>
        <v>0.7099216900774723</v>
      </c>
      <c r="I357" s="24">
        <f>[1]FR!F357</f>
        <v>0.86399804206096698</v>
      </c>
      <c r="J357" s="24">
        <f>[1]ES!F357</f>
        <v>0.86294559687262962</v>
      </c>
      <c r="K357" s="32">
        <v>0.99908561333819057</v>
      </c>
      <c r="L357" s="32">
        <v>0.84935117896828594</v>
      </c>
      <c r="M357" s="35">
        <f t="shared" si="19"/>
        <v>5.6021445960013488E-2</v>
      </c>
      <c r="N357" s="35">
        <f t="shared" si="20"/>
        <v>6.6095974486344369E-2</v>
      </c>
      <c r="O357" s="36"/>
      <c r="P357" s="2"/>
      <c r="Q357" s="2"/>
      <c r="R357" s="2"/>
      <c r="S357" s="2"/>
      <c r="T357" s="2"/>
    </row>
    <row r="358" spans="1:20" x14ac:dyDescent="0.25">
      <c r="A358" s="22" t="s">
        <v>1467</v>
      </c>
      <c r="B358" s="23" t="s">
        <v>1468</v>
      </c>
      <c r="C358" s="23" t="s">
        <v>531</v>
      </c>
      <c r="D358" s="23" t="s">
        <v>1469</v>
      </c>
      <c r="E358" s="23" t="s">
        <v>533</v>
      </c>
      <c r="F358" s="26">
        <f>[1]DK!F358</f>
        <v>3.070727683300277</v>
      </c>
      <c r="G358" s="24">
        <f>[1]GB!F358</f>
        <v>2.937823831823605</v>
      </c>
      <c r="H358" s="24">
        <f>[1]NL!F358</f>
        <v>2.7650076877148941</v>
      </c>
      <c r="I358" s="24">
        <f>[1]FR!F358</f>
        <v>3.073988377839564</v>
      </c>
      <c r="J358" s="24">
        <f>[1]ES!F358</f>
        <v>2.553574139890634</v>
      </c>
      <c r="K358" s="32">
        <v>2.874335493056182</v>
      </c>
      <c r="L358" s="32">
        <v>2.691470423261805</v>
      </c>
      <c r="M358" s="35">
        <f t="shared" si="19"/>
        <v>6.8326119452144396E-2</v>
      </c>
      <c r="N358" s="35">
        <f t="shared" si="20"/>
        <v>9.1531159485395044E-2</v>
      </c>
      <c r="O358" s="36"/>
      <c r="P358" s="2"/>
      <c r="Q358" s="2"/>
      <c r="R358" s="2"/>
      <c r="S358" s="2"/>
      <c r="T358" s="2"/>
    </row>
    <row r="359" spans="1:20" x14ac:dyDescent="0.25">
      <c r="A359" s="22" t="s">
        <v>1471</v>
      </c>
      <c r="B359" s="23" t="s">
        <v>1472</v>
      </c>
      <c r="C359" s="23" t="s">
        <v>531</v>
      </c>
      <c r="D359" s="23" t="s">
        <v>1473</v>
      </c>
      <c r="E359" s="23" t="s">
        <v>533</v>
      </c>
      <c r="F359" s="26">
        <f>[1]DK!F359</f>
        <v>5.3816149363179022</v>
      </c>
      <c r="G359" s="24">
        <f>[1]GB!F359</f>
        <v>5.5868815800833049</v>
      </c>
      <c r="H359" s="24">
        <f>[1]NL!F359</f>
        <v>5.6282201081231751</v>
      </c>
      <c r="I359" s="24">
        <f>[1]FR!F359</f>
        <v>5.9738459484417348</v>
      </c>
      <c r="J359" s="24">
        <f>[1]ES!F359</f>
        <v>5.5873358434778542</v>
      </c>
      <c r="K359" s="32">
        <v>5.43819466506441</v>
      </c>
      <c r="L359" s="32">
        <v>5.3866352162103404</v>
      </c>
      <c r="M359" s="35">
        <f t="shared" si="19"/>
        <v>-1.0404138180264573E-2</v>
      </c>
      <c r="N359" s="35">
        <f t="shared" si="20"/>
        <v>3.7174665785860268E-2</v>
      </c>
      <c r="O359" s="36"/>
      <c r="P359" s="2"/>
      <c r="Q359" s="2"/>
      <c r="R359" s="2"/>
      <c r="S359" s="2"/>
      <c r="T359" s="2"/>
    </row>
    <row r="360" spans="1:20" x14ac:dyDescent="0.25">
      <c r="A360" s="22" t="s">
        <v>1475</v>
      </c>
      <c r="B360" s="23" t="s">
        <v>1476</v>
      </c>
      <c r="C360" s="23" t="s">
        <v>531</v>
      </c>
      <c r="D360" s="23" t="s">
        <v>1477</v>
      </c>
      <c r="E360" s="23" t="s">
        <v>533</v>
      </c>
      <c r="F360" s="26">
        <f>[1]DK!F360</f>
        <v>1.5143801665632719</v>
      </c>
      <c r="G360" s="24">
        <f>[1]GB!F360</f>
        <v>1.3656772244088851</v>
      </c>
      <c r="H360" s="24">
        <f>[1]NL!F360</f>
        <v>1.227084514924647</v>
      </c>
      <c r="I360" s="24">
        <f>[1]FR!F360</f>
        <v>1.4001303181525271</v>
      </c>
      <c r="J360" s="24">
        <f>[1]ES!F360</f>
        <v>1.371351900609413</v>
      </c>
      <c r="K360" s="32">
        <v>1.4306462616210549</v>
      </c>
      <c r="L360" s="32">
        <v>1.2817740537751769</v>
      </c>
      <c r="M360" s="35">
        <f t="shared" si="19"/>
        <v>5.8528727323090134E-2</v>
      </c>
      <c r="N360" s="35">
        <f t="shared" si="20"/>
        <v>6.5458627740661635E-2</v>
      </c>
      <c r="O360" s="36"/>
      <c r="P360" s="2"/>
      <c r="Q360" s="2"/>
      <c r="R360" s="2"/>
      <c r="S360" s="2"/>
      <c r="T360" s="2"/>
    </row>
    <row r="361" spans="1:20" x14ac:dyDescent="0.25">
      <c r="A361" s="22" t="s">
        <v>1479</v>
      </c>
      <c r="B361" s="23" t="s">
        <v>1480</v>
      </c>
      <c r="C361" s="23" t="s">
        <v>531</v>
      </c>
      <c r="D361" s="23" t="s">
        <v>1481</v>
      </c>
      <c r="E361" s="23" t="s">
        <v>533</v>
      </c>
      <c r="F361" s="26">
        <f>[1]DK!F361</f>
        <v>3.070727683300277</v>
      </c>
      <c r="G361" s="24">
        <f>[1]GB!F361</f>
        <v>2.937823831823605</v>
      </c>
      <c r="H361" s="24">
        <f>[1]NL!F361</f>
        <v>2.7650076877148941</v>
      </c>
      <c r="I361" s="24">
        <f>[1]FR!F361</f>
        <v>3.073988377839564</v>
      </c>
      <c r="J361" s="24">
        <f>[1]ES!F361</f>
        <v>2.553574139890634</v>
      </c>
      <c r="K361" s="32">
        <v>2.874335493056182</v>
      </c>
      <c r="L361" s="32">
        <v>2.691470423261805</v>
      </c>
      <c r="M361" s="35">
        <f t="shared" si="19"/>
        <v>6.8326119452144396E-2</v>
      </c>
      <c r="N361" s="35">
        <f t="shared" si="20"/>
        <v>9.1531159485395044E-2</v>
      </c>
      <c r="O361" s="36"/>
      <c r="P361" s="2"/>
      <c r="Q361" s="2"/>
      <c r="R361" s="2"/>
      <c r="S361" s="2"/>
      <c r="T361" s="2"/>
    </row>
    <row r="362" spans="1:20" x14ac:dyDescent="0.25">
      <c r="A362" s="22" t="s">
        <v>1482</v>
      </c>
      <c r="B362" s="23" t="s">
        <v>1483</v>
      </c>
      <c r="C362" s="23" t="s">
        <v>531</v>
      </c>
      <c r="D362" s="23" t="s">
        <v>1484</v>
      </c>
      <c r="E362" s="23" t="s">
        <v>533</v>
      </c>
      <c r="F362" s="26">
        <f>[1]DK!F362</f>
        <v>1.0550558340352429</v>
      </c>
      <c r="G362" s="24">
        <f>[1]GB!F362</f>
        <v>0.90548987282332027</v>
      </c>
      <c r="H362" s="24">
        <f>[1]NL!F362</f>
        <v>0.7099216900774723</v>
      </c>
      <c r="I362" s="24">
        <f>[1]FR!F362</f>
        <v>0.86399804206096698</v>
      </c>
      <c r="J362" s="24">
        <f>[1]ES!F362</f>
        <v>0.86294559687262962</v>
      </c>
      <c r="K362" s="32">
        <v>0.99908561333819057</v>
      </c>
      <c r="L362" s="32">
        <v>0.84935117896828594</v>
      </c>
      <c r="M362" s="35">
        <f t="shared" si="19"/>
        <v>5.6021445960013488E-2</v>
      </c>
      <c r="N362" s="35">
        <f t="shared" si="20"/>
        <v>6.6095974486344369E-2</v>
      </c>
      <c r="O362" s="36"/>
      <c r="P362" s="2"/>
      <c r="Q362" s="2"/>
      <c r="R362" s="2"/>
      <c r="S362" s="2"/>
      <c r="T362" s="2"/>
    </row>
    <row r="363" spans="1:20" x14ac:dyDescent="0.25">
      <c r="A363" s="22" t="s">
        <v>1485</v>
      </c>
      <c r="B363" s="23" t="s">
        <v>1486</v>
      </c>
      <c r="C363" s="23" t="s">
        <v>531</v>
      </c>
      <c r="D363" s="23" t="s">
        <v>1487</v>
      </c>
      <c r="E363" s="23" t="s">
        <v>533</v>
      </c>
      <c r="F363" s="26">
        <f>[1]DK!F363</f>
        <v>0.86339654310169789</v>
      </c>
      <c r="G363" s="24">
        <f>[1]GB!F363</f>
        <v>0.65949700692873503</v>
      </c>
      <c r="H363" s="24">
        <f>[1]NL!F363</f>
        <v>0.57196405928215643</v>
      </c>
      <c r="I363" s="24">
        <f>[1]FR!F363</f>
        <v>0.74533144551876751</v>
      </c>
      <c r="J363" s="24">
        <f>[1]ES!F363</f>
        <v>0.58766436699472413</v>
      </c>
      <c r="K363" s="32">
        <v>0.84570594636616825</v>
      </c>
      <c r="L363" s="32">
        <v>0.62307797616295979</v>
      </c>
      <c r="M363" s="35">
        <f t="shared" si="19"/>
        <v>2.0918141597020393E-2</v>
      </c>
      <c r="N363" s="35">
        <f t="shared" si="20"/>
        <v>5.8450197501845595E-2</v>
      </c>
      <c r="O363" s="36"/>
      <c r="P363" s="2"/>
      <c r="Q363" s="2"/>
      <c r="R363" s="2"/>
      <c r="S363" s="2"/>
      <c r="T363" s="2"/>
    </row>
    <row r="364" spans="1:20" x14ac:dyDescent="0.25">
      <c r="A364" s="22" t="s">
        <v>1489</v>
      </c>
      <c r="B364" s="23" t="s">
        <v>1490</v>
      </c>
      <c r="C364" s="23" t="s">
        <v>531</v>
      </c>
      <c r="D364" s="23" t="s">
        <v>1491</v>
      </c>
      <c r="E364" s="23" t="s">
        <v>533</v>
      </c>
      <c r="F364" s="26">
        <f>[1]DK!F364</f>
        <v>0.98999769405371452</v>
      </c>
      <c r="G364" s="24">
        <f>[1]GB!F364</f>
        <v>0.88821233186168824</v>
      </c>
      <c r="H364" s="24">
        <f>[1]NL!F364</f>
        <v>0.77048908228926549</v>
      </c>
      <c r="I364" s="24">
        <f>[1]FR!F364</f>
        <v>0.93393154779353571</v>
      </c>
      <c r="J364" s="24">
        <f>[1]ES!F364</f>
        <v>0.85502137841962811</v>
      </c>
      <c r="K364" s="32">
        <v>0.95513047518722805</v>
      </c>
      <c r="L364" s="32">
        <v>0.79939472671566136</v>
      </c>
      <c r="M364" s="35">
        <f t="shared" si="19"/>
        <v>3.6505189366564474E-2</v>
      </c>
      <c r="N364" s="35">
        <f t="shared" si="20"/>
        <v>0.11110606835115967</v>
      </c>
      <c r="O364" s="36"/>
      <c r="P364" s="2"/>
      <c r="Q364" s="2"/>
      <c r="R364" s="2"/>
      <c r="S364" s="2"/>
      <c r="T364" s="2"/>
    </row>
    <row r="365" spans="1:20" x14ac:dyDescent="0.25">
      <c r="A365" s="22" t="s">
        <v>1493</v>
      </c>
      <c r="B365" s="23" t="s">
        <v>1494</v>
      </c>
      <c r="C365" s="23" t="s">
        <v>637</v>
      </c>
      <c r="D365" s="23" t="s">
        <v>1495</v>
      </c>
      <c r="E365" s="23" t="s">
        <v>639</v>
      </c>
      <c r="F365" s="26">
        <f>[1]DK!F365</f>
        <v>4.2444866533738317</v>
      </c>
      <c r="G365" s="24">
        <f>[1]GB!F365</f>
        <v>2.5543134548742858</v>
      </c>
      <c r="H365" s="24">
        <f>[1]NL!F365</f>
        <v>2.0817662361315099</v>
      </c>
      <c r="I365" s="24">
        <f>[1]FR!F365</f>
        <v>4.0267440594489683</v>
      </c>
      <c r="J365" s="24">
        <f>[1]ES!F365</f>
        <v>2.352640420968831</v>
      </c>
      <c r="K365" s="32">
        <v>4.3745320723393677</v>
      </c>
      <c r="L365" s="32">
        <v>2.580738926777427</v>
      </c>
      <c r="M365" s="35">
        <f t="shared" si="19"/>
        <v>-2.9727846730814262E-2</v>
      </c>
      <c r="N365" s="35">
        <f t="shared" si="20"/>
        <v>-1.0239498319242498E-2</v>
      </c>
      <c r="O365" s="36"/>
      <c r="P365" s="2"/>
      <c r="Q365" s="2"/>
      <c r="R365" s="2"/>
      <c r="S365" s="2"/>
      <c r="T365" s="2"/>
    </row>
    <row r="366" spans="1:20" x14ac:dyDescent="0.25">
      <c r="A366" s="22" t="s">
        <v>1496</v>
      </c>
      <c r="B366" s="23" t="s">
        <v>1497</v>
      </c>
      <c r="C366" s="23" t="s">
        <v>531</v>
      </c>
      <c r="D366" s="23" t="s">
        <v>1498</v>
      </c>
      <c r="E366" s="23" t="s">
        <v>533</v>
      </c>
      <c r="F366" s="26">
        <f>[1]DK!F366</f>
        <v>1.370277605225805</v>
      </c>
      <c r="G366" s="24">
        <f>[1]GB!F366</f>
        <v>1.2304331345886941</v>
      </c>
      <c r="H366" s="24">
        <f>[1]NL!F366</f>
        <v>1.828055510928333</v>
      </c>
      <c r="I366" s="24">
        <f>[1]FR!F366</f>
        <v>2.0371333977150692</v>
      </c>
      <c r="J366" s="24">
        <f>[1]ES!F366</f>
        <v>1.928438910493385</v>
      </c>
      <c r="K366" s="32">
        <v>1.298613291110039</v>
      </c>
      <c r="L366" s="32">
        <v>1.1586123121697809</v>
      </c>
      <c r="M366" s="35">
        <f t="shared" si="19"/>
        <v>5.5185261545034878E-2</v>
      </c>
      <c r="N366" s="35">
        <f t="shared" si="20"/>
        <v>6.1988658039039288E-2</v>
      </c>
      <c r="O366" s="36"/>
      <c r="P366" s="2"/>
      <c r="Q366" s="2"/>
      <c r="R366" s="2"/>
      <c r="S366" s="2"/>
      <c r="T366" s="2"/>
    </row>
    <row r="367" spans="1:20" x14ac:dyDescent="0.25">
      <c r="A367" s="22" t="s">
        <v>1500</v>
      </c>
      <c r="B367" s="23" t="s">
        <v>1501</v>
      </c>
      <c r="C367" s="23" t="s">
        <v>531</v>
      </c>
      <c r="D367" s="23" t="s">
        <v>1502</v>
      </c>
      <c r="E367" s="23" t="s">
        <v>533</v>
      </c>
      <c r="F367" s="26">
        <f>[1]DK!F367</f>
        <v>0.61799082094153823</v>
      </c>
      <c r="G367" s="24">
        <f>[1]GB!F367</f>
        <v>0.48081636121538612</v>
      </c>
      <c r="H367" s="24">
        <f>[1]NL!F367</f>
        <v>0.28350784348203673</v>
      </c>
      <c r="I367" s="24">
        <f>[1]FR!F367</f>
        <v>0.4830435288160691</v>
      </c>
      <c r="J367" s="24">
        <f>[1]ES!F367</f>
        <v>0.41343984793132121</v>
      </c>
      <c r="K367" s="32">
        <v>0.60983624145342707</v>
      </c>
      <c r="L367" s="32">
        <v>0.46975140691474881</v>
      </c>
      <c r="M367" s="35">
        <f t="shared" si="19"/>
        <v>1.3371752831016225E-2</v>
      </c>
      <c r="N367" s="35">
        <f t="shared" si="20"/>
        <v>2.3554914658606638E-2</v>
      </c>
      <c r="O367" s="36"/>
      <c r="P367" s="2"/>
      <c r="Q367" s="2"/>
      <c r="R367" s="2"/>
      <c r="S367" s="2"/>
      <c r="T367" s="2"/>
    </row>
    <row r="368" spans="1:20" x14ac:dyDescent="0.25">
      <c r="A368" s="22" t="s">
        <v>1504</v>
      </c>
      <c r="B368" s="23" t="s">
        <v>1505</v>
      </c>
      <c r="C368" s="23" t="s">
        <v>531</v>
      </c>
      <c r="D368" s="23" t="s">
        <v>1506</v>
      </c>
      <c r="E368" s="23" t="s">
        <v>533</v>
      </c>
      <c r="F368" s="26">
        <f>[1]DK!F368</f>
        <v>2.8487006484075299</v>
      </c>
      <c r="G368" s="24">
        <f>[1]GB!F368</f>
        <v>1.7298361277434211</v>
      </c>
      <c r="H368" s="24">
        <f>[1]NL!F368</f>
        <v>1.3969978284932989</v>
      </c>
      <c r="I368" s="24">
        <f>[1]FR!F368</f>
        <v>2.6992220483273379</v>
      </c>
      <c r="J368" s="24">
        <f>[1]ES!F368</f>
        <v>1.61381701650099</v>
      </c>
      <c r="K368" s="32">
        <v>2.933231895253996</v>
      </c>
      <c r="L368" s="32">
        <v>1.7471428871226931</v>
      </c>
      <c r="M368" s="35">
        <f t="shared" si="19"/>
        <v>-2.881846709196045E-2</v>
      </c>
      <c r="N368" s="35">
        <f t="shared" si="20"/>
        <v>-9.9057492703266154E-3</v>
      </c>
      <c r="O368" s="36"/>
      <c r="P368" s="2"/>
      <c r="Q368" s="2"/>
      <c r="R368" s="2"/>
      <c r="S368" s="2"/>
      <c r="T368" s="2"/>
    </row>
    <row r="369" spans="1:20" x14ac:dyDescent="0.25">
      <c r="A369" s="22" t="s">
        <v>1508</v>
      </c>
      <c r="B369" s="23" t="s">
        <v>1509</v>
      </c>
      <c r="C369" s="23" t="s">
        <v>531</v>
      </c>
      <c r="D369" s="23" t="s">
        <v>1510</v>
      </c>
      <c r="E369" s="23" t="s">
        <v>533</v>
      </c>
      <c r="F369" s="26">
        <f>[1]DK!F369</f>
        <v>2.6704891241222581</v>
      </c>
      <c r="G369" s="24">
        <f>[1]GB!F369</f>
        <v>2.5626408479221952</v>
      </c>
      <c r="H369" s="24">
        <f>[1]NL!F369</f>
        <v>2.1257103704495042</v>
      </c>
      <c r="I369" s="24">
        <f>[1]FR!F369</f>
        <v>2.494968968629073</v>
      </c>
      <c r="J369" s="24">
        <f>[1]ES!F369</f>
        <v>2.3057115407004432</v>
      </c>
      <c r="K369" s="32">
        <v>2.4815874533177511</v>
      </c>
      <c r="L369" s="32">
        <v>2.3734401056949852</v>
      </c>
      <c r="M369" s="35">
        <f t="shared" si="19"/>
        <v>7.6121303140840549E-2</v>
      </c>
      <c r="N369" s="35">
        <f t="shared" si="20"/>
        <v>7.9715827575858975E-2</v>
      </c>
      <c r="O369" s="36"/>
      <c r="P369" s="2"/>
      <c r="Q369" s="2"/>
      <c r="R369" s="2"/>
      <c r="S369" s="2"/>
      <c r="T369" s="2"/>
    </row>
    <row r="370" spans="1:20" x14ac:dyDescent="0.25">
      <c r="A370" s="22" t="s">
        <v>1512</v>
      </c>
      <c r="B370" s="23" t="s">
        <v>1513</v>
      </c>
      <c r="C370" s="23" t="s">
        <v>300</v>
      </c>
      <c r="D370" s="23" t="s">
        <v>1514</v>
      </c>
      <c r="E370" s="23" t="s">
        <v>302</v>
      </c>
      <c r="F370" s="26">
        <f>[1]DK!F370</f>
        <v>2.1199545592898481</v>
      </c>
      <c r="G370" s="24">
        <f>[1]GB!F370</f>
        <v>1.847025310681937</v>
      </c>
      <c r="H370" s="24">
        <f>[1]NL!F370</f>
        <v>1.7285522777226401</v>
      </c>
      <c r="I370" s="24">
        <f>[1]FR!F370</f>
        <v>2.2183308894053568</v>
      </c>
      <c r="J370" s="24">
        <f>[1]ES!F370</f>
        <v>1.600304440409186</v>
      </c>
      <c r="K370" s="32">
        <v>1.90338347466806</v>
      </c>
      <c r="L370" s="32">
        <v>1.6219056457651191</v>
      </c>
      <c r="M370" s="35">
        <f t="shared" si="19"/>
        <v>0.11378216082261455</v>
      </c>
      <c r="N370" s="35">
        <f t="shared" si="20"/>
        <v>0.13879948288275412</v>
      </c>
      <c r="O370" s="36"/>
      <c r="P370" s="2"/>
      <c r="Q370" s="2"/>
      <c r="R370" s="2"/>
      <c r="S370" s="2"/>
      <c r="T370" s="2"/>
    </row>
    <row r="371" spans="1:20" x14ac:dyDescent="0.25">
      <c r="A371" s="22" t="s">
        <v>1516</v>
      </c>
      <c r="B371" s="23" t="s">
        <v>1517</v>
      </c>
      <c r="C371" s="23" t="s">
        <v>531</v>
      </c>
      <c r="D371" s="23" t="s">
        <v>1518</v>
      </c>
      <c r="E371" s="23" t="s">
        <v>533</v>
      </c>
      <c r="F371" s="26">
        <f>[1]DK!F371</f>
        <v>1.7218072778126641</v>
      </c>
      <c r="G371" s="24">
        <f>[1]GB!F371</f>
        <v>1.8461843639639819</v>
      </c>
      <c r="H371" s="24">
        <f>[1]NL!F371</f>
        <v>1.7957662988579319</v>
      </c>
      <c r="I371" s="24">
        <f>[1]FR!F371</f>
        <v>1.8937493457465859</v>
      </c>
      <c r="J371" s="24">
        <f>[1]ES!F371</f>
        <v>1.6070252462752761</v>
      </c>
      <c r="K371" s="32">
        <v>1.592273256099449</v>
      </c>
      <c r="L371" s="32">
        <v>1.666537101385001</v>
      </c>
      <c r="M371" s="35">
        <f t="shared" si="19"/>
        <v>8.135162806824453E-2</v>
      </c>
      <c r="N371" s="35">
        <f t="shared" si="20"/>
        <v>0.10779673757618856</v>
      </c>
      <c r="O371" s="36"/>
      <c r="P371" s="2"/>
      <c r="Q371" s="2"/>
      <c r="R371" s="2"/>
      <c r="S371" s="2"/>
      <c r="T371" s="2"/>
    </row>
    <row r="372" spans="1:20" x14ac:dyDescent="0.25">
      <c r="A372" s="22" t="s">
        <v>1520</v>
      </c>
      <c r="B372" s="23" t="s">
        <v>1521</v>
      </c>
      <c r="C372" s="23" t="s">
        <v>531</v>
      </c>
      <c r="D372" s="23" t="s">
        <v>1522</v>
      </c>
      <c r="E372" s="23" t="s">
        <v>533</v>
      </c>
      <c r="F372" s="26">
        <f>[1]DK!F372</f>
        <v>1.6822270030854281</v>
      </c>
      <c r="G372" s="24">
        <f>[1]GB!F372</f>
        <v>1.827496566407568</v>
      </c>
      <c r="H372" s="24">
        <f>[1]NL!F372</f>
        <v>1.7764669676118741</v>
      </c>
      <c r="I372" s="24">
        <f>[1]FR!F372</f>
        <v>1.8912456397172701</v>
      </c>
      <c r="J372" s="24">
        <f>[1]ES!F372</f>
        <v>1.6668954143854331</v>
      </c>
      <c r="K372" s="32">
        <v>1.5961803825470851</v>
      </c>
      <c r="L372" s="32">
        <v>1.609809789080348</v>
      </c>
      <c r="M372" s="35">
        <f t="shared" si="19"/>
        <v>5.3907829891403108E-2</v>
      </c>
      <c r="N372" s="35">
        <f t="shared" si="20"/>
        <v>0.13522515442745572</v>
      </c>
      <c r="O372" s="36"/>
      <c r="P372" s="2"/>
      <c r="Q372" s="2"/>
      <c r="R372" s="2"/>
      <c r="S372" s="2"/>
      <c r="T372" s="2"/>
    </row>
    <row r="373" spans="1:20" x14ac:dyDescent="0.25">
      <c r="A373" s="22" t="s">
        <v>1524</v>
      </c>
      <c r="B373" s="23" t="s">
        <v>1525</v>
      </c>
      <c r="C373" s="23" t="s">
        <v>531</v>
      </c>
      <c r="D373" s="23" t="s">
        <v>1526</v>
      </c>
      <c r="E373" s="23" t="s">
        <v>533</v>
      </c>
      <c r="F373" s="26">
        <f>[1]DK!F373</f>
        <v>2.3615936138803901</v>
      </c>
      <c r="G373" s="24">
        <f>[1]GB!F373</f>
        <v>1.7783871970484531</v>
      </c>
      <c r="H373" s="24">
        <f>[1]NL!F373</f>
        <v>2.4877119533518131</v>
      </c>
      <c r="I373" s="24">
        <f>[1]FR!F373</f>
        <v>2.9353537879191061</v>
      </c>
      <c r="J373" s="24">
        <f>[1]ES!F373</f>
        <v>1.4203528983940881</v>
      </c>
      <c r="K373" s="32">
        <v>2.2335112977855789</v>
      </c>
      <c r="L373" s="32">
        <v>1.631312956286415</v>
      </c>
      <c r="M373" s="35">
        <f t="shared" si="19"/>
        <v>5.7345721161920611E-2</v>
      </c>
      <c r="N373" s="35">
        <f t="shared" si="20"/>
        <v>9.0156974598450804E-2</v>
      </c>
      <c r="O373" s="36"/>
      <c r="P373" s="2"/>
      <c r="Q373" s="2"/>
      <c r="R373" s="2"/>
      <c r="S373" s="2"/>
      <c r="T373" s="2"/>
    </row>
    <row r="374" spans="1:20" x14ac:dyDescent="0.25">
      <c r="A374" s="22" t="s">
        <v>1528</v>
      </c>
      <c r="B374" s="23" t="s">
        <v>1529</v>
      </c>
      <c r="C374" s="23" t="s">
        <v>300</v>
      </c>
      <c r="D374" s="23" t="s">
        <v>1530</v>
      </c>
      <c r="E374" s="23" t="s">
        <v>302</v>
      </c>
      <c r="F374" s="26">
        <f>[1]DK!F374</f>
        <v>1.8811467956530961</v>
      </c>
      <c r="G374" s="24">
        <f>[1]GB!F374</f>
        <v>1.517830856558922</v>
      </c>
      <c r="H374" s="24">
        <f>[1]NL!F374</f>
        <v>1.042122626591593</v>
      </c>
      <c r="I374" s="24">
        <f>[1]FR!F374</f>
        <v>1.8401040019824471</v>
      </c>
      <c r="J374" s="24">
        <f>[1]ES!F374</f>
        <v>1.273498778709367</v>
      </c>
      <c r="K374" s="32">
        <v>1.6447533374622541</v>
      </c>
      <c r="L374" s="32">
        <v>1.2702855592661271</v>
      </c>
      <c r="M374" s="35">
        <f t="shared" si="19"/>
        <v>0.14372578112872628</v>
      </c>
      <c r="N374" s="35">
        <f t="shared" ref="N374:N384" si="21">(G374-L374)/L374</f>
        <v>0.19487373959899812</v>
      </c>
      <c r="O374" s="36"/>
      <c r="P374" s="2"/>
      <c r="Q374" s="2"/>
      <c r="R374" s="2"/>
      <c r="S374" s="2"/>
      <c r="T374" s="2"/>
    </row>
    <row r="375" spans="1:20" x14ac:dyDescent="0.25">
      <c r="A375" s="22" t="s">
        <v>1533</v>
      </c>
      <c r="B375" s="23" t="s">
        <v>1534</v>
      </c>
      <c r="C375" s="23" t="s">
        <v>300</v>
      </c>
      <c r="D375" s="23" t="s">
        <v>1534</v>
      </c>
      <c r="E375" s="23" t="s">
        <v>302</v>
      </c>
      <c r="F375" s="26">
        <f>[1]DK!F375</f>
        <v>2.255565349636147</v>
      </c>
      <c r="G375" s="24">
        <f>[1]GB!F375</f>
        <v>1.7926726373572099</v>
      </c>
      <c r="H375" s="24">
        <f>[1]NL!F375</f>
        <v>1.6695590256023309</v>
      </c>
      <c r="I375" s="24">
        <f>[1]FR!F375</f>
        <v>2.2863783334669021</v>
      </c>
      <c r="J375" s="24">
        <f>[1]ES!F375</f>
        <v>1.5696821979054569</v>
      </c>
      <c r="K375" s="32">
        <v>2.086690879372719</v>
      </c>
      <c r="L375" s="32">
        <v>1.602310012066634</v>
      </c>
      <c r="M375" s="35">
        <f t="shared" si="19"/>
        <v>8.0929318248706472E-2</v>
      </c>
      <c r="N375" s="35">
        <f t="shared" si="21"/>
        <v>0.11880511502580528</v>
      </c>
      <c r="O375" s="36"/>
      <c r="P375" s="2"/>
      <c r="Q375" s="2"/>
      <c r="R375" s="2"/>
      <c r="S375" s="2"/>
      <c r="T375" s="2"/>
    </row>
    <row r="376" spans="1:20" x14ac:dyDescent="0.25">
      <c r="A376" s="22" t="s">
        <v>1536</v>
      </c>
      <c r="B376" s="23" t="s">
        <v>1537</v>
      </c>
      <c r="C376" s="23" t="s">
        <v>90</v>
      </c>
      <c r="D376" s="23" t="s">
        <v>1538</v>
      </c>
      <c r="E376" s="23" t="s">
        <v>92</v>
      </c>
      <c r="F376" s="26">
        <f>[1]DK!F376</f>
        <v>1.6487422580900439</v>
      </c>
      <c r="G376" s="24">
        <f>[1]GB!F376</f>
        <v>1.615195122723498</v>
      </c>
      <c r="H376" s="24">
        <f>[1]NL!F376</f>
        <v>1.521948326016074</v>
      </c>
      <c r="I376" s="24">
        <f>[1]FR!F376</f>
        <v>1.723794712649658</v>
      </c>
      <c r="J376" s="24">
        <f>[1]ES!F376</f>
        <v>1.466235744796389</v>
      </c>
      <c r="K376" s="32">
        <v>1.7395361453454621</v>
      </c>
      <c r="L376" s="32">
        <v>1.6653623114144529</v>
      </c>
      <c r="M376" s="35">
        <f t="shared" si="19"/>
        <v>-5.2194309096915602E-2</v>
      </c>
      <c r="N376" s="35">
        <f t="shared" si="21"/>
        <v>-3.0123888565933808E-2</v>
      </c>
      <c r="O376" s="36"/>
      <c r="P376" s="2"/>
      <c r="Q376" s="2"/>
      <c r="R376" s="2"/>
      <c r="S376" s="2"/>
      <c r="T376" s="2"/>
    </row>
    <row r="377" spans="1:20" x14ac:dyDescent="0.25">
      <c r="A377" s="22" t="s">
        <v>1540</v>
      </c>
      <c r="B377" s="23" t="s">
        <v>1541</v>
      </c>
      <c r="C377" s="23" t="s">
        <v>90</v>
      </c>
      <c r="D377" s="23" t="s">
        <v>1542</v>
      </c>
      <c r="E377" s="23" t="s">
        <v>92</v>
      </c>
      <c r="F377" s="26">
        <f>[1]DK!F377</f>
        <v>1.6487422580900439</v>
      </c>
      <c r="G377" s="24">
        <f>[1]GB!F377</f>
        <v>1.615195122723498</v>
      </c>
      <c r="H377" s="24">
        <f>[1]NL!F377</f>
        <v>1.521948326016074</v>
      </c>
      <c r="I377" s="24">
        <f>[1]FR!F377</f>
        <v>1.723794712649658</v>
      </c>
      <c r="J377" s="24">
        <f>[1]ES!F377</f>
        <v>1.466235744796389</v>
      </c>
      <c r="K377" s="32">
        <v>1.7395361453454621</v>
      </c>
      <c r="L377" s="32">
        <v>1.6653623114144529</v>
      </c>
      <c r="M377" s="35">
        <f t="shared" si="19"/>
        <v>-5.2194309096915602E-2</v>
      </c>
      <c r="N377" s="35">
        <f t="shared" si="21"/>
        <v>-3.0123888565933808E-2</v>
      </c>
      <c r="O377" s="36"/>
      <c r="P377" s="2"/>
      <c r="Q377" s="2"/>
      <c r="R377" s="2"/>
      <c r="S377" s="2"/>
      <c r="T377" s="2"/>
    </row>
    <row r="378" spans="1:20" x14ac:dyDescent="0.25">
      <c r="A378" s="22" t="s">
        <v>1543</v>
      </c>
      <c r="B378" s="23" t="s">
        <v>1544</v>
      </c>
      <c r="C378" s="23" t="s">
        <v>90</v>
      </c>
      <c r="D378" s="23" t="s">
        <v>1545</v>
      </c>
      <c r="E378" s="23" t="s">
        <v>92</v>
      </c>
      <c r="F378" s="26">
        <f>[1]DK!F378</f>
        <v>1.6487422580900439</v>
      </c>
      <c r="G378" s="24">
        <f>[1]GB!F378</f>
        <v>1.615195122723498</v>
      </c>
      <c r="H378" s="24">
        <f>[1]NL!F378</f>
        <v>1.521948326016074</v>
      </c>
      <c r="I378" s="24">
        <f>[1]FR!F378</f>
        <v>1.723794712649658</v>
      </c>
      <c r="J378" s="24">
        <f>[1]ES!F378</f>
        <v>1.466235744796389</v>
      </c>
      <c r="K378" s="32">
        <v>1.7395361453454621</v>
      </c>
      <c r="L378" s="32">
        <v>1.6653623114144529</v>
      </c>
      <c r="M378" s="35">
        <f t="shared" si="19"/>
        <v>-5.2194309096915602E-2</v>
      </c>
      <c r="N378" s="35">
        <f t="shared" si="21"/>
        <v>-3.0123888565933808E-2</v>
      </c>
      <c r="O378" s="36"/>
      <c r="P378" s="2"/>
      <c r="Q378" s="2"/>
      <c r="R378" s="2"/>
      <c r="S378" s="2"/>
      <c r="T378" s="2"/>
    </row>
    <row r="379" spans="1:20" x14ac:dyDescent="0.25">
      <c r="A379" s="22" t="s">
        <v>1546</v>
      </c>
      <c r="B379" s="23" t="s">
        <v>1547</v>
      </c>
      <c r="C379" s="23" t="s">
        <v>90</v>
      </c>
      <c r="D379" s="23" t="s">
        <v>1548</v>
      </c>
      <c r="E379" s="23" t="s">
        <v>92</v>
      </c>
      <c r="F379" s="26">
        <f>[1]DK!F379</f>
        <v>1.6487422580900439</v>
      </c>
      <c r="G379" s="24">
        <f>[1]GB!F379</f>
        <v>1.615195122723498</v>
      </c>
      <c r="H379" s="24">
        <f>[1]NL!F379</f>
        <v>1.521948326016074</v>
      </c>
      <c r="I379" s="24">
        <f>[1]FR!F379</f>
        <v>1.723794712649658</v>
      </c>
      <c r="J379" s="24">
        <f>[1]ES!F379</f>
        <v>1.466235744796389</v>
      </c>
      <c r="K379" s="32">
        <v>1.7395361453454621</v>
      </c>
      <c r="L379" s="32">
        <v>1.6653623114144529</v>
      </c>
      <c r="M379" s="35">
        <f t="shared" si="19"/>
        <v>-5.2194309096915602E-2</v>
      </c>
      <c r="N379" s="35">
        <f t="shared" si="21"/>
        <v>-3.0123888565933808E-2</v>
      </c>
      <c r="O379" s="36"/>
      <c r="P379" s="2"/>
      <c r="Q379" s="2"/>
      <c r="R379" s="2"/>
      <c r="S379" s="2"/>
      <c r="T379" s="2"/>
    </row>
    <row r="380" spans="1:20" x14ac:dyDescent="0.25">
      <c r="A380" s="22" t="s">
        <v>1549</v>
      </c>
      <c r="B380" s="23" t="s">
        <v>1550</v>
      </c>
      <c r="C380" s="23" t="s">
        <v>103</v>
      </c>
      <c r="D380" s="23" t="s">
        <v>1551</v>
      </c>
      <c r="E380" s="23" t="s">
        <v>105</v>
      </c>
      <c r="F380" s="26">
        <f>[1]DK!F380</f>
        <v>1.1791948171621089</v>
      </c>
      <c r="G380" s="24">
        <f>[1]GB!F380</f>
        <v>0.68171283081499379</v>
      </c>
      <c r="H380" s="24">
        <f>[1]NL!F380</f>
        <v>0.46521799081092569</v>
      </c>
      <c r="I380" s="24">
        <f>[1]FR!F380</f>
        <v>1.0881146495579359</v>
      </c>
      <c r="J380" s="24">
        <f>[1]ES!F380</f>
        <v>0.55345999151729242</v>
      </c>
      <c r="K380" s="32">
        <v>1.412496612426916</v>
      </c>
      <c r="L380" s="32">
        <v>0.91428514934441285</v>
      </c>
      <c r="M380" s="35">
        <f t="shared" si="19"/>
        <v>-0.16516980870060555</v>
      </c>
      <c r="N380" s="35">
        <f t="shared" si="21"/>
        <v>-0.2543761305717202</v>
      </c>
      <c r="O380" s="36" t="s">
        <v>2139</v>
      </c>
      <c r="P380" s="2"/>
      <c r="Q380" s="2"/>
      <c r="R380" s="2"/>
      <c r="S380" s="2"/>
      <c r="T380" s="2"/>
    </row>
    <row r="381" spans="1:20" x14ac:dyDescent="0.25">
      <c r="A381" s="22" t="s">
        <v>1553</v>
      </c>
      <c r="B381" s="23" t="s">
        <v>1554</v>
      </c>
      <c r="C381" s="23" t="s">
        <v>60</v>
      </c>
      <c r="D381" s="23" t="s">
        <v>1555</v>
      </c>
      <c r="E381" s="23" t="s">
        <v>62</v>
      </c>
      <c r="F381" s="26">
        <f>[1]DK!F381</f>
        <v>2.1625072232955689</v>
      </c>
      <c r="G381" s="24">
        <f>[1]GB!F381</f>
        <v>2.2065679203016999</v>
      </c>
      <c r="H381" s="24">
        <f>[1]NL!F381</f>
        <v>2.104745388356664</v>
      </c>
      <c r="I381" s="24">
        <f>[1]FR!F381</f>
        <v>2.4108296455736138</v>
      </c>
      <c r="J381" s="24">
        <f>[1]ES!F381</f>
        <v>1.8362569236872921</v>
      </c>
      <c r="K381" s="32">
        <v>2.129338023001869</v>
      </c>
      <c r="L381" s="32">
        <v>2.0556812215430251</v>
      </c>
      <c r="M381" s="35">
        <f t="shared" si="19"/>
        <v>1.5577235711471977E-2</v>
      </c>
      <c r="N381" s="35">
        <f t="shared" si="21"/>
        <v>7.3399852650994676E-2</v>
      </c>
      <c r="O381" s="36"/>
      <c r="P381" s="2"/>
      <c r="Q381" s="2"/>
      <c r="R381" s="2"/>
      <c r="S381" s="2"/>
      <c r="T381" s="2"/>
    </row>
    <row r="382" spans="1:20" x14ac:dyDescent="0.25">
      <c r="A382" s="22" t="s">
        <v>1556</v>
      </c>
      <c r="B382" s="23" t="s">
        <v>1557</v>
      </c>
      <c r="C382" s="23" t="s">
        <v>300</v>
      </c>
      <c r="D382" s="23" t="s">
        <v>1557</v>
      </c>
      <c r="E382" s="23" t="s">
        <v>302</v>
      </c>
      <c r="F382" s="26">
        <f>[1]DK!F382</f>
        <v>4.2405491078088016</v>
      </c>
      <c r="G382" s="24">
        <f>[1]GB!F382</f>
        <v>4.0510408054944644</v>
      </c>
      <c r="H382" s="24">
        <f>[1]NL!F382</f>
        <v>3.999737916716914</v>
      </c>
      <c r="I382" s="24">
        <f>[1]FR!F382</f>
        <v>4.33006872316178</v>
      </c>
      <c r="J382" s="24">
        <f>[1]ES!F382</f>
        <v>4.1452384643308928</v>
      </c>
      <c r="K382" s="32">
        <v>4.4184891069118297</v>
      </c>
      <c r="L382" s="32">
        <v>4.2057451530899019</v>
      </c>
      <c r="M382" s="35">
        <f t="shared" si="19"/>
        <v>-4.0271684459893119E-2</v>
      </c>
      <c r="N382" s="35">
        <f t="shared" si="21"/>
        <v>-3.6784051806319835E-2</v>
      </c>
      <c r="O382" s="36"/>
      <c r="P382" s="2"/>
      <c r="Q382" s="2"/>
      <c r="R382" s="2"/>
      <c r="S382" s="2"/>
      <c r="T382" s="2"/>
    </row>
    <row r="383" spans="1:20" x14ac:dyDescent="0.25">
      <c r="A383" s="22" t="s">
        <v>1559</v>
      </c>
      <c r="B383" s="23" t="s">
        <v>1560</v>
      </c>
      <c r="C383" s="23" t="s">
        <v>637</v>
      </c>
      <c r="D383" s="23" t="s">
        <v>1561</v>
      </c>
      <c r="E383" s="23" t="s">
        <v>639</v>
      </c>
      <c r="F383" s="26">
        <f>[1]DK!F383</f>
        <v>12.15720923746473</v>
      </c>
      <c r="G383" s="24">
        <f>[1]GB!F383</f>
        <v>11.64537835062313</v>
      </c>
      <c r="H383" s="24">
        <f>[1]NL!F383</f>
        <v>11.90543724181164</v>
      </c>
      <c r="I383" s="24">
        <f>[1]FR!F383</f>
        <v>11.90365840862002</v>
      </c>
      <c r="J383" s="24">
        <f>[1]ES!F383</f>
        <v>10.35074792878822</v>
      </c>
      <c r="K383" s="32">
        <v>10.173323206647019</v>
      </c>
      <c r="L383" s="32">
        <v>9.8804957625622762</v>
      </c>
      <c r="M383" s="35">
        <f t="shared" si="19"/>
        <v>0.19500865061688838</v>
      </c>
      <c r="N383" s="35">
        <f t="shared" si="21"/>
        <v>0.17862287788716913</v>
      </c>
      <c r="O383" s="37"/>
      <c r="P383" s="2"/>
      <c r="Q383" s="2"/>
      <c r="R383" s="2"/>
      <c r="S383" s="2"/>
      <c r="T383" s="2"/>
    </row>
    <row r="384" spans="1:20" x14ac:dyDescent="0.25">
      <c r="A384" s="22" t="s">
        <v>1563</v>
      </c>
      <c r="B384" s="23" t="s">
        <v>1564</v>
      </c>
      <c r="C384" s="23" t="s">
        <v>637</v>
      </c>
      <c r="D384" s="23" t="s">
        <v>1565</v>
      </c>
      <c r="E384" s="23" t="s">
        <v>639</v>
      </c>
      <c r="F384" s="26">
        <f>[1]DK!F384</f>
        <v>1.530188183518141</v>
      </c>
      <c r="G384" s="24">
        <f>[1]GB!F384</f>
        <v>1.668790984732536</v>
      </c>
      <c r="H384" s="24">
        <f>[1]NL!F384</f>
        <v>1.73284427867616</v>
      </c>
      <c r="I384" s="24">
        <f>[1]FR!F384</f>
        <v>1.9075058423937381</v>
      </c>
      <c r="J384" s="24">
        <f>[1]ES!F384</f>
        <v>1.594905102783337</v>
      </c>
      <c r="K384" s="32">
        <v>1.551786785209712</v>
      </c>
      <c r="L384" s="32">
        <v>1.633588287132187</v>
      </c>
      <c r="M384" s="35">
        <f t="shared" si="19"/>
        <v>-1.3918536939114438E-2</v>
      </c>
      <c r="N384" s="35">
        <f t="shared" si="21"/>
        <v>2.1549308278984044E-2</v>
      </c>
      <c r="O384" s="36"/>
      <c r="P384" s="2"/>
      <c r="Q384" s="2"/>
      <c r="R384" s="2"/>
      <c r="S384" s="2"/>
      <c r="T384" s="2"/>
    </row>
    <row r="385" spans="1:20" x14ac:dyDescent="0.25">
      <c r="A385" s="22" t="s">
        <v>1567</v>
      </c>
      <c r="B385" s="23" t="s">
        <v>1568</v>
      </c>
      <c r="C385" s="23" t="s">
        <v>637</v>
      </c>
      <c r="D385" s="23" t="s">
        <v>1569</v>
      </c>
      <c r="E385" s="23" t="s">
        <v>639</v>
      </c>
      <c r="F385" s="26">
        <f>[1]DK!F385</f>
        <v>2.111639588555724</v>
      </c>
      <c r="G385" s="27"/>
      <c r="H385" s="27"/>
      <c r="I385" s="27"/>
      <c r="J385" s="27"/>
      <c r="K385" s="32">
        <v>1.952756974648826</v>
      </c>
      <c r="L385" s="32">
        <v>2.0248088829829092</v>
      </c>
      <c r="M385" s="35">
        <f t="shared" si="19"/>
        <v>8.1363229510661772E-2</v>
      </c>
      <c r="N385" s="38"/>
      <c r="O385" s="36"/>
      <c r="P385" s="2"/>
      <c r="Q385" s="2"/>
      <c r="R385" s="2"/>
      <c r="S385" s="2"/>
      <c r="T385" s="2"/>
    </row>
    <row r="386" spans="1:20" x14ac:dyDescent="0.25">
      <c r="A386" s="22" t="s">
        <v>1571</v>
      </c>
      <c r="B386" s="23" t="s">
        <v>1572</v>
      </c>
      <c r="C386" s="23" t="s">
        <v>637</v>
      </c>
      <c r="D386" s="23" t="s">
        <v>1573</v>
      </c>
      <c r="E386" s="23" t="s">
        <v>639</v>
      </c>
      <c r="F386" s="26">
        <f>[1]DK!F386</f>
        <v>2.2984428732044928</v>
      </c>
      <c r="G386" s="24">
        <f>[1]GB!F386</f>
        <v>2.2002172396074609</v>
      </c>
      <c r="H386" s="24">
        <f>[1]NL!F386</f>
        <v>2.0104174866592892</v>
      </c>
      <c r="I386" s="24">
        <f>[1]FR!F386</f>
        <v>2.343734148463231</v>
      </c>
      <c r="J386" s="24">
        <f>[1]ES!F386</f>
        <v>1.969735937433948</v>
      </c>
      <c r="K386" s="32">
        <v>2.300102211304742</v>
      </c>
      <c r="L386" s="32">
        <v>2.2200077723545708</v>
      </c>
      <c r="M386" s="35">
        <f t="shared" si="19"/>
        <v>-7.2141928827934218E-4</v>
      </c>
      <c r="N386" s="35">
        <f t="shared" ref="N386:N410" si="22">(G386-L386)/L386</f>
        <v>-8.9146231799539354E-3</v>
      </c>
      <c r="O386" s="36"/>
      <c r="P386" s="2"/>
      <c r="Q386" s="2"/>
      <c r="R386" s="2"/>
      <c r="S386" s="2"/>
      <c r="T386" s="2"/>
    </row>
    <row r="387" spans="1:20" x14ac:dyDescent="0.25">
      <c r="A387" s="22" t="s">
        <v>1575</v>
      </c>
      <c r="B387" s="23" t="s">
        <v>1576</v>
      </c>
      <c r="C387" s="23" t="s">
        <v>60</v>
      </c>
      <c r="D387" s="23" t="s">
        <v>1577</v>
      </c>
      <c r="E387" s="23" t="s">
        <v>62</v>
      </c>
      <c r="F387" s="26">
        <f>[1]DK!F387</f>
        <v>5.7084975329989263</v>
      </c>
      <c r="G387" s="24">
        <f>[1]GB!F387</f>
        <v>6.8803311145018773</v>
      </c>
      <c r="H387" s="24">
        <f>[1]NL!F387</f>
        <v>5.9932822637620067</v>
      </c>
      <c r="I387" s="24">
        <f>[1]FR!F387</f>
        <v>7.4291266076625204</v>
      </c>
      <c r="J387" s="24">
        <f>[1]ES!F387</f>
        <v>5.4078280855095517</v>
      </c>
      <c r="K387" s="32">
        <v>5.6246304064046253</v>
      </c>
      <c r="L387" s="32">
        <v>6.534944554101652</v>
      </c>
      <c r="M387" s="35">
        <f t="shared" si="19"/>
        <v>1.4910691109375571E-2</v>
      </c>
      <c r="N387" s="35">
        <f t="shared" si="22"/>
        <v>5.2852255675749193E-2</v>
      </c>
      <c r="O387" s="36"/>
      <c r="P387" s="2"/>
      <c r="Q387" s="2"/>
      <c r="R387" s="2"/>
      <c r="S387" s="2"/>
      <c r="T387" s="2"/>
    </row>
    <row r="388" spans="1:20" x14ac:dyDescent="0.25">
      <c r="A388" s="22" t="s">
        <v>1579</v>
      </c>
      <c r="B388" s="23" t="s">
        <v>1580</v>
      </c>
      <c r="C388" s="23" t="s">
        <v>103</v>
      </c>
      <c r="D388" s="23" t="s">
        <v>1581</v>
      </c>
      <c r="E388" s="23" t="s">
        <v>105</v>
      </c>
      <c r="F388" s="26">
        <f>[1]DK!F388</f>
        <v>1.072738294919749</v>
      </c>
      <c r="G388" s="24">
        <f>[1]GB!F388</f>
        <v>1.2175552481909939</v>
      </c>
      <c r="H388" s="24">
        <f>[1]NL!F388</f>
        <v>1.2056518591229859</v>
      </c>
      <c r="I388" s="24">
        <f>[1]FR!F388</f>
        <v>1.3834420391358779</v>
      </c>
      <c r="J388" s="24">
        <f>[1]ES!F388</f>
        <v>1.257452905294633</v>
      </c>
      <c r="K388" s="32">
        <v>0.88126232655064585</v>
      </c>
      <c r="L388" s="32">
        <v>0.91748581303882626</v>
      </c>
      <c r="M388" s="35">
        <f t="shared" si="19"/>
        <v>0.21727465545765517</v>
      </c>
      <c r="N388" s="35">
        <f t="shared" si="22"/>
        <v>0.32705621262774698</v>
      </c>
      <c r="O388" s="36" t="s">
        <v>2140</v>
      </c>
      <c r="P388" s="2"/>
      <c r="Q388" s="2"/>
      <c r="R388" s="2"/>
      <c r="S388" s="2"/>
      <c r="T388" s="2"/>
    </row>
    <row r="389" spans="1:20" x14ac:dyDescent="0.25">
      <c r="A389" s="22" t="s">
        <v>1583</v>
      </c>
      <c r="B389" s="23" t="s">
        <v>1584</v>
      </c>
      <c r="C389" s="23" t="s">
        <v>637</v>
      </c>
      <c r="D389" s="23" t="s">
        <v>1585</v>
      </c>
      <c r="E389" s="23" t="s">
        <v>639</v>
      </c>
      <c r="F389" s="26">
        <f>[1]DK!F389</f>
        <v>1.526357879263283</v>
      </c>
      <c r="G389" s="24">
        <f>[1]GB!F389</f>
        <v>1.8621877547151491</v>
      </c>
      <c r="H389" s="24">
        <f>[1]NL!F389</f>
        <v>1.8065247883134581</v>
      </c>
      <c r="I389" s="24">
        <f>[1]FR!F389</f>
        <v>1.9630298985654751</v>
      </c>
      <c r="J389" s="24">
        <f>[1]ES!F389</f>
        <v>1.776468790875535</v>
      </c>
      <c r="K389" s="32">
        <v>1.281496695902316</v>
      </c>
      <c r="L389" s="32">
        <v>1.4773249294268309</v>
      </c>
      <c r="M389" s="35">
        <f t="shared" si="19"/>
        <v>0.19107437744001174</v>
      </c>
      <c r="N389" s="35">
        <f t="shared" si="22"/>
        <v>0.26051332216916989</v>
      </c>
      <c r="O389" s="36" t="s">
        <v>2140</v>
      </c>
      <c r="P389" s="2"/>
      <c r="Q389" s="2"/>
      <c r="R389" s="2"/>
      <c r="S389" s="2"/>
      <c r="T389" s="2"/>
    </row>
    <row r="390" spans="1:20" x14ac:dyDescent="0.25">
      <c r="A390" s="22" t="s">
        <v>1587</v>
      </c>
      <c r="B390" s="23" t="s">
        <v>1588</v>
      </c>
      <c r="C390" s="23" t="s">
        <v>300</v>
      </c>
      <c r="D390" s="23" t="s">
        <v>1589</v>
      </c>
      <c r="E390" s="23" t="s">
        <v>302</v>
      </c>
      <c r="F390" s="26">
        <f>[1]DK!F390</f>
        <v>2.0594679595090648</v>
      </c>
      <c r="G390" s="24">
        <f>[1]GB!F390</f>
        <v>2.024379566863848</v>
      </c>
      <c r="H390" s="24">
        <f>[1]NL!F390</f>
        <v>1.777859996870288</v>
      </c>
      <c r="I390" s="24">
        <f>[1]FR!F390</f>
        <v>1.956782400443174</v>
      </c>
      <c r="J390" s="24">
        <f>[1]ES!F390</f>
        <v>1.7238672422348429</v>
      </c>
      <c r="K390" s="32">
        <v>2.35598205667231</v>
      </c>
      <c r="L390" s="32">
        <v>2.316604028953229</v>
      </c>
      <c r="M390" s="35">
        <f t="shared" si="19"/>
        <v>-0.12585583847020226</v>
      </c>
      <c r="N390" s="35">
        <f t="shared" si="22"/>
        <v>-0.12614346622777151</v>
      </c>
      <c r="O390" s="36"/>
      <c r="P390" s="2"/>
      <c r="Q390" s="2"/>
      <c r="R390" s="2"/>
      <c r="S390" s="2"/>
      <c r="T390" s="2"/>
    </row>
    <row r="391" spans="1:20" x14ac:dyDescent="0.25">
      <c r="A391" s="22" t="s">
        <v>1591</v>
      </c>
      <c r="B391" s="23" t="s">
        <v>1592</v>
      </c>
      <c r="C391" s="23" t="s">
        <v>637</v>
      </c>
      <c r="D391" s="23" t="s">
        <v>1593</v>
      </c>
      <c r="E391" s="23" t="s">
        <v>639</v>
      </c>
      <c r="F391" s="26">
        <f>[1]DK!F391</f>
        <v>1.5004934949217199</v>
      </c>
      <c r="G391" s="24">
        <f>[1]GB!F391</f>
        <v>1.659198680856631</v>
      </c>
      <c r="H391" s="24">
        <f>[1]NL!F391</f>
        <v>1.5016590823252629</v>
      </c>
      <c r="I391" s="24">
        <f>[1]FR!F391</f>
        <v>1.7570844705239339</v>
      </c>
      <c r="J391" s="24">
        <f>[1]ES!F391</f>
        <v>1.4288530046954451</v>
      </c>
      <c r="K391" s="32">
        <v>1.5636574033952071</v>
      </c>
      <c r="L391" s="32">
        <v>1.6911311691608319</v>
      </c>
      <c r="M391" s="35">
        <f t="shared" si="19"/>
        <v>-4.0394979319854758E-2</v>
      </c>
      <c r="N391" s="35">
        <f t="shared" si="22"/>
        <v>-1.8882324970715528E-2</v>
      </c>
      <c r="O391" s="36"/>
      <c r="P391" s="2"/>
      <c r="Q391" s="2"/>
      <c r="R391" s="2"/>
      <c r="S391" s="2"/>
      <c r="T391" s="2"/>
    </row>
    <row r="392" spans="1:20" x14ac:dyDescent="0.25">
      <c r="A392" s="22" t="s">
        <v>1595</v>
      </c>
      <c r="B392" s="23" t="s">
        <v>1596</v>
      </c>
      <c r="C392" s="23" t="s">
        <v>60</v>
      </c>
      <c r="D392" s="23" t="s">
        <v>1597</v>
      </c>
      <c r="E392" s="23" t="s">
        <v>62</v>
      </c>
      <c r="F392" s="26">
        <f>[1]DK!F392</f>
        <v>3.612954050728034</v>
      </c>
      <c r="G392" s="24">
        <f>[1]GB!F392</f>
        <v>3.8443386223004938</v>
      </c>
      <c r="H392" s="24">
        <f>[1]NL!F392</f>
        <v>3.7929682493923709</v>
      </c>
      <c r="I392" s="24">
        <f>[1]FR!F392</f>
        <v>4.2134772635815398</v>
      </c>
      <c r="J392" s="24">
        <f>[1]ES!F392</f>
        <v>3.232084470621595</v>
      </c>
      <c r="K392" s="32">
        <v>3.6241022330608099</v>
      </c>
      <c r="L392" s="32">
        <v>3.6466429944270971</v>
      </c>
      <c r="M392" s="35">
        <f t="shared" si="19"/>
        <v>-3.0761224755407901E-3</v>
      </c>
      <c r="N392" s="35">
        <f t="shared" si="22"/>
        <v>5.4213046951818653E-2</v>
      </c>
      <c r="O392" s="36"/>
      <c r="P392" s="2"/>
      <c r="Q392" s="2"/>
      <c r="R392" s="2"/>
      <c r="S392" s="2"/>
      <c r="T392" s="2"/>
    </row>
    <row r="393" spans="1:20" x14ac:dyDescent="0.25">
      <c r="A393" s="22" t="s">
        <v>1599</v>
      </c>
      <c r="B393" s="23" t="s">
        <v>1600</v>
      </c>
      <c r="C393" s="23" t="s">
        <v>300</v>
      </c>
      <c r="D393" s="23" t="s">
        <v>1601</v>
      </c>
      <c r="E393" s="23" t="s">
        <v>302</v>
      </c>
      <c r="F393" s="26">
        <f>[1]DK!F393</f>
        <v>2.259739407816971</v>
      </c>
      <c r="G393" s="24">
        <f>[1]GB!F393</f>
        <v>2.3637433007956861</v>
      </c>
      <c r="H393" s="24">
        <f>[1]NL!F393</f>
        <v>2.3935283900323339</v>
      </c>
      <c r="I393" s="24">
        <f>[1]FR!F393</f>
        <v>2.327225092115476</v>
      </c>
      <c r="J393" s="24">
        <f>[1]ES!F393</f>
        <v>1.850093193404581</v>
      </c>
      <c r="K393" s="32">
        <v>1.8313051224691721</v>
      </c>
      <c r="L393" s="32">
        <v>1.931417588887139</v>
      </c>
      <c r="M393" s="35">
        <f t="shared" ref="M393:M456" si="23">(F393-K393)/K393</f>
        <v>0.23395024678909623</v>
      </c>
      <c r="N393" s="35">
        <f t="shared" si="22"/>
        <v>0.22383854967254815</v>
      </c>
      <c r="O393" s="37" t="s">
        <v>2134</v>
      </c>
      <c r="P393" s="2"/>
      <c r="Q393" s="2"/>
      <c r="R393" s="2"/>
      <c r="S393" s="2"/>
      <c r="T393" s="2"/>
    </row>
    <row r="394" spans="1:20" x14ac:dyDescent="0.25">
      <c r="A394" s="22" t="s">
        <v>1603</v>
      </c>
      <c r="B394" s="23" t="s">
        <v>1604</v>
      </c>
      <c r="C394" s="23" t="s">
        <v>637</v>
      </c>
      <c r="D394" s="23" t="s">
        <v>1605</v>
      </c>
      <c r="E394" s="23" t="s">
        <v>639</v>
      </c>
      <c r="F394" s="26">
        <f>[1]DK!F394</f>
        <v>1.4564115013591299</v>
      </c>
      <c r="G394" s="24">
        <f>[1]GB!F394</f>
        <v>1.6824613254777629</v>
      </c>
      <c r="H394" s="24">
        <f>[1]NL!F394</f>
        <v>1.668964644526296</v>
      </c>
      <c r="I394" s="24">
        <f>[1]FR!F394</f>
        <v>1.8011709494518771</v>
      </c>
      <c r="J394" s="24">
        <f>[1]ES!F394</f>
        <v>1.506563157092859</v>
      </c>
      <c r="K394" s="32">
        <v>1.435127792408919</v>
      </c>
      <c r="L394" s="32">
        <v>1.6128991010233691</v>
      </c>
      <c r="M394" s="35">
        <f t="shared" si="23"/>
        <v>1.483053220959882E-2</v>
      </c>
      <c r="N394" s="35">
        <f t="shared" si="22"/>
        <v>4.3128689457547158E-2</v>
      </c>
      <c r="O394" s="36"/>
      <c r="P394" s="2"/>
      <c r="Q394" s="2"/>
      <c r="R394" s="2"/>
      <c r="S394" s="2"/>
      <c r="T394" s="2"/>
    </row>
    <row r="395" spans="1:20" x14ac:dyDescent="0.25">
      <c r="A395" s="22" t="s">
        <v>1607</v>
      </c>
      <c r="B395" s="23" t="s">
        <v>1608</v>
      </c>
      <c r="C395" s="23" t="s">
        <v>637</v>
      </c>
      <c r="D395" s="23" t="s">
        <v>1609</v>
      </c>
      <c r="E395" s="23" t="s">
        <v>639</v>
      </c>
      <c r="F395" s="26">
        <f>[1]DK!F395</f>
        <v>2.439172381711789</v>
      </c>
      <c r="G395" s="24">
        <f>[1]GB!F395</f>
        <v>2.7726801491068112</v>
      </c>
      <c r="H395" s="24">
        <f>[1]NL!F395</f>
        <v>2.7742667017491169</v>
      </c>
      <c r="I395" s="24">
        <f>[1]FR!F395</f>
        <v>3.003587560035029</v>
      </c>
      <c r="J395" s="24">
        <f>[1]ES!F395</f>
        <v>2.574127107957854</v>
      </c>
      <c r="K395" s="32">
        <v>2.3922367961130111</v>
      </c>
      <c r="L395" s="32">
        <v>2.6038553881776241</v>
      </c>
      <c r="M395" s="35">
        <f t="shared" si="23"/>
        <v>1.961995805559066E-2</v>
      </c>
      <c r="N395" s="35">
        <f t="shared" si="22"/>
        <v>6.4836458159584456E-2</v>
      </c>
      <c r="O395" s="36"/>
      <c r="P395" s="2"/>
      <c r="Q395" s="2"/>
      <c r="R395" s="2"/>
      <c r="S395" s="2"/>
      <c r="T395" s="2"/>
    </row>
    <row r="396" spans="1:20" x14ac:dyDescent="0.25">
      <c r="A396" s="22" t="s">
        <v>1611</v>
      </c>
      <c r="B396" s="23" t="s">
        <v>1612</v>
      </c>
      <c r="C396" s="23" t="s">
        <v>531</v>
      </c>
      <c r="D396" s="23" t="s">
        <v>1613</v>
      </c>
      <c r="E396" s="23" t="s">
        <v>533</v>
      </c>
      <c r="F396" s="26">
        <f>[1]DK!F396</f>
        <v>1.069605355556567</v>
      </c>
      <c r="G396" s="24">
        <f>[1]GB!F396</f>
        <v>1.2758620867546571</v>
      </c>
      <c r="H396" s="24">
        <f>[1]NL!F396</f>
        <v>1.50450320608513</v>
      </c>
      <c r="I396" s="24">
        <f>[1]FR!F396</f>
        <v>1.3435904688552369</v>
      </c>
      <c r="J396" s="24">
        <f>[1]ES!F396</f>
        <v>1.0054968601525589</v>
      </c>
      <c r="K396" s="32">
        <v>1.0862488570796129</v>
      </c>
      <c r="L396" s="32">
        <v>1.2524017792294411</v>
      </c>
      <c r="M396" s="35">
        <f t="shared" si="23"/>
        <v>-1.5321996810005496E-2</v>
      </c>
      <c r="N396" s="35">
        <f t="shared" si="22"/>
        <v>1.8732253430404976E-2</v>
      </c>
      <c r="O396" s="36"/>
      <c r="P396" s="2"/>
      <c r="Q396" s="2"/>
      <c r="R396" s="2"/>
      <c r="S396" s="2"/>
      <c r="T396" s="2"/>
    </row>
    <row r="397" spans="1:20" x14ac:dyDescent="0.25">
      <c r="A397" s="22" t="s">
        <v>1615</v>
      </c>
      <c r="B397" s="23" t="s">
        <v>1616</v>
      </c>
      <c r="C397" s="23" t="s">
        <v>60</v>
      </c>
      <c r="D397" s="23" t="s">
        <v>1616</v>
      </c>
      <c r="E397" s="23" t="s">
        <v>62</v>
      </c>
      <c r="F397" s="26">
        <f>[1]DK!F397</f>
        <v>53.919421391037737</v>
      </c>
      <c r="G397" s="24">
        <f>[1]GB!F397</f>
        <v>50.61786002104418</v>
      </c>
      <c r="H397" s="24">
        <f>[1]NL!F397</f>
        <v>51.920445638327507</v>
      </c>
      <c r="I397" s="24">
        <f>[1]FR!F397</f>
        <v>51.230296220266503</v>
      </c>
      <c r="J397" s="24">
        <f>[1]ES!F397</f>
        <v>44.68497562863481</v>
      </c>
      <c r="K397" s="32">
        <v>44.047435132232501</v>
      </c>
      <c r="L397" s="32">
        <v>42.03054991667539</v>
      </c>
      <c r="M397" s="35">
        <f t="shared" si="23"/>
        <v>0.22412170491128627</v>
      </c>
      <c r="N397" s="35">
        <f t="shared" si="22"/>
        <v>0.20431115275419753</v>
      </c>
      <c r="O397" s="37" t="s">
        <v>2134</v>
      </c>
      <c r="P397" s="2"/>
      <c r="Q397" s="2"/>
      <c r="R397" s="2"/>
      <c r="S397" s="2"/>
      <c r="T397" s="2"/>
    </row>
    <row r="398" spans="1:20" x14ac:dyDescent="0.25">
      <c r="A398" s="22" t="s">
        <v>1618</v>
      </c>
      <c r="B398" s="23" t="s">
        <v>1619</v>
      </c>
      <c r="C398" s="23" t="s">
        <v>90</v>
      </c>
      <c r="D398" s="23" t="s">
        <v>1620</v>
      </c>
      <c r="E398" s="23" t="s">
        <v>92</v>
      </c>
      <c r="F398" s="26">
        <f>[1]DK!F398</f>
        <v>0.93644855345441469</v>
      </c>
      <c r="G398" s="24">
        <f>[1]GB!F398</f>
        <v>0.91832098918387972</v>
      </c>
      <c r="H398" s="24">
        <f>[1]NL!F398</f>
        <v>1.0054892653058229</v>
      </c>
      <c r="I398" s="24">
        <f>[1]FR!F398</f>
        <v>0.93374335657517404</v>
      </c>
      <c r="J398" s="24">
        <f>[1]ES!F398</f>
        <v>0.66429625923808522</v>
      </c>
      <c r="K398" s="32">
        <v>0.8650543373295041</v>
      </c>
      <c r="L398" s="32">
        <v>0.84080533820938119</v>
      </c>
      <c r="M398" s="35">
        <f t="shared" si="23"/>
        <v>8.2531481600694095E-2</v>
      </c>
      <c r="N398" s="35">
        <f t="shared" si="22"/>
        <v>9.2192148945651947E-2</v>
      </c>
      <c r="O398" s="36"/>
      <c r="P398" s="2"/>
      <c r="Q398" s="2"/>
      <c r="R398" s="2"/>
      <c r="S398" s="2"/>
      <c r="T398" s="2"/>
    </row>
    <row r="399" spans="1:20" x14ac:dyDescent="0.25">
      <c r="A399" s="22" t="s">
        <v>1622</v>
      </c>
      <c r="B399" s="23" t="s">
        <v>1623</v>
      </c>
      <c r="C399" s="23" t="s">
        <v>90</v>
      </c>
      <c r="D399" s="23" t="s">
        <v>1624</v>
      </c>
      <c r="E399" s="23" t="s">
        <v>92</v>
      </c>
      <c r="F399" s="26">
        <f>[1]DK!F399</f>
        <v>0.57996908563613148</v>
      </c>
      <c r="G399" s="24">
        <f>[1]GB!F399</f>
        <v>0.56014248380410325</v>
      </c>
      <c r="H399" s="24">
        <f>[1]NL!F399</f>
        <v>0.62589027547079423</v>
      </c>
      <c r="I399" s="24">
        <f>[1]FR!F399</f>
        <v>0.58841735727718814</v>
      </c>
      <c r="J399" s="24">
        <f>[1]ES!F399</f>
        <v>0.44797242568197843</v>
      </c>
      <c r="K399" s="32">
        <v>0.55472824194550108</v>
      </c>
      <c r="L399" s="32">
        <v>0.5255898188667586</v>
      </c>
      <c r="M399" s="35">
        <f t="shared" si="23"/>
        <v>4.5501277530250878E-2</v>
      </c>
      <c r="N399" s="35">
        <f t="shared" si="22"/>
        <v>6.5740742489732371E-2</v>
      </c>
      <c r="O399" s="36"/>
      <c r="P399" s="2"/>
      <c r="Q399" s="2"/>
      <c r="R399" s="2"/>
      <c r="S399" s="2"/>
      <c r="T399" s="2"/>
    </row>
    <row r="400" spans="1:20" x14ac:dyDescent="0.25">
      <c r="A400" s="22" t="s">
        <v>1626</v>
      </c>
      <c r="B400" s="23" t="s">
        <v>1627</v>
      </c>
      <c r="C400" s="23" t="s">
        <v>90</v>
      </c>
      <c r="D400" s="23" t="s">
        <v>1628</v>
      </c>
      <c r="E400" s="23" t="s">
        <v>92</v>
      </c>
      <c r="F400" s="26">
        <f>[1]DK!F400</f>
        <v>0.90206798446880565</v>
      </c>
      <c r="G400" s="24">
        <f>[1]GB!F400</f>
        <v>0.85820645996458222</v>
      </c>
      <c r="H400" s="24">
        <f>[1]NL!F400</f>
        <v>0.84514991296088571</v>
      </c>
      <c r="I400" s="24">
        <f>[1]FR!F400</f>
        <v>0.90289644533194324</v>
      </c>
      <c r="J400" s="24">
        <f>[1]ES!F400</f>
        <v>0.76495100187586085</v>
      </c>
      <c r="K400" s="32">
        <v>0.75906813964318887</v>
      </c>
      <c r="L400" s="32">
        <v>0.70668560948928472</v>
      </c>
      <c r="M400" s="35">
        <f t="shared" si="23"/>
        <v>0.18838867995808117</v>
      </c>
      <c r="N400" s="35">
        <f t="shared" si="22"/>
        <v>0.21441055037868997</v>
      </c>
      <c r="O400" s="36" t="s">
        <v>2134</v>
      </c>
      <c r="P400" s="2"/>
      <c r="Q400" s="2"/>
      <c r="R400" s="2"/>
      <c r="S400" s="2"/>
      <c r="T400" s="2"/>
    </row>
    <row r="401" spans="1:20" x14ac:dyDescent="0.25">
      <c r="A401" s="22" t="s">
        <v>1630</v>
      </c>
      <c r="B401" s="23" t="s">
        <v>1631</v>
      </c>
      <c r="C401" s="23" t="s">
        <v>531</v>
      </c>
      <c r="D401" s="23" t="s">
        <v>1631</v>
      </c>
      <c r="E401" s="23" t="s">
        <v>533</v>
      </c>
      <c r="F401" s="26">
        <f>[1]DK!F401</f>
        <v>1.424560868035821</v>
      </c>
      <c r="G401" s="24">
        <f>[1]GB!F401</f>
        <v>1.115282436102901</v>
      </c>
      <c r="H401" s="24">
        <f>[1]NL!F401</f>
        <v>0.67865733507261483</v>
      </c>
      <c r="I401" s="24">
        <f>[1]FR!F401</f>
        <v>1.2406875095668679</v>
      </c>
      <c r="J401" s="24">
        <f>[1]ES!F401</f>
        <v>0.6512905987969666</v>
      </c>
      <c r="K401" s="32">
        <v>1.378016775731647</v>
      </c>
      <c r="L401" s="32">
        <v>1.054832970732037</v>
      </c>
      <c r="M401" s="35">
        <f t="shared" si="23"/>
        <v>3.3776143457659856E-2</v>
      </c>
      <c r="N401" s="35">
        <f t="shared" si="22"/>
        <v>5.7307144399281619E-2</v>
      </c>
      <c r="O401" s="36"/>
      <c r="P401" s="2"/>
      <c r="Q401" s="2"/>
      <c r="R401" s="2"/>
      <c r="S401" s="2"/>
      <c r="T401" s="2"/>
    </row>
    <row r="402" spans="1:20" x14ac:dyDescent="0.25">
      <c r="A402" s="22" t="s">
        <v>1633</v>
      </c>
      <c r="B402" s="23" t="s">
        <v>1634</v>
      </c>
      <c r="C402" s="23" t="s">
        <v>103</v>
      </c>
      <c r="D402" s="23" t="s">
        <v>1635</v>
      </c>
      <c r="E402" s="23" t="s">
        <v>105</v>
      </c>
      <c r="F402" s="26">
        <f>[1]DK!F402</f>
        <v>1.160543064980184</v>
      </c>
      <c r="G402" s="24">
        <f>[1]GB!F402</f>
        <v>1.4829018130238489</v>
      </c>
      <c r="H402" s="24">
        <f>[1]NL!F402</f>
        <v>1.645904658786238</v>
      </c>
      <c r="I402" s="24">
        <f>[1]FR!F402</f>
        <v>1.634625411861387</v>
      </c>
      <c r="J402" s="24">
        <f>[1]ES!F402</f>
        <v>1.344738793643858</v>
      </c>
      <c r="K402" s="32">
        <v>0.94059491390686456</v>
      </c>
      <c r="L402" s="32">
        <v>1.1281786315931159</v>
      </c>
      <c r="M402" s="35">
        <f t="shared" si="23"/>
        <v>0.23383940081043025</v>
      </c>
      <c r="N402" s="35">
        <f t="shared" si="22"/>
        <v>0.31442111337441636</v>
      </c>
      <c r="O402" s="36" t="s">
        <v>2140</v>
      </c>
      <c r="P402" s="2"/>
      <c r="Q402" s="2"/>
      <c r="R402" s="2"/>
      <c r="S402" s="2"/>
      <c r="T402" s="2"/>
    </row>
    <row r="403" spans="1:20" x14ac:dyDescent="0.25">
      <c r="A403" s="22" t="s">
        <v>1636</v>
      </c>
      <c r="B403" s="23" t="s">
        <v>1637</v>
      </c>
      <c r="C403" s="23" t="s">
        <v>531</v>
      </c>
      <c r="D403" s="23" t="s">
        <v>1638</v>
      </c>
      <c r="E403" s="23" t="s">
        <v>533</v>
      </c>
      <c r="F403" s="26">
        <f>[1]DK!F403</f>
        <v>1.9246225399802741</v>
      </c>
      <c r="G403" s="24">
        <f>[1]GB!F403</f>
        <v>1.61610778891889</v>
      </c>
      <c r="H403" s="24">
        <f>[1]NL!F403</f>
        <v>1.198237759752695</v>
      </c>
      <c r="I403" s="24">
        <f>[1]FR!F403</f>
        <v>1.783194369067459</v>
      </c>
      <c r="J403" s="24">
        <f>[1]ES!F403</f>
        <v>1.3735712388407011</v>
      </c>
      <c r="K403" s="32">
        <v>1.8275514980325109</v>
      </c>
      <c r="L403" s="32">
        <v>1.517097941095884</v>
      </c>
      <c r="M403" s="35">
        <f t="shared" si="23"/>
        <v>5.3115352455056421E-2</v>
      </c>
      <c r="N403" s="35">
        <f t="shared" si="22"/>
        <v>6.5262660465734743E-2</v>
      </c>
      <c r="O403" s="36"/>
      <c r="P403" s="2"/>
      <c r="Q403" s="2"/>
      <c r="R403" s="2"/>
      <c r="S403" s="2"/>
      <c r="T403" s="2"/>
    </row>
    <row r="404" spans="1:20" x14ac:dyDescent="0.25">
      <c r="A404" s="22" t="s">
        <v>1640</v>
      </c>
      <c r="B404" s="23" t="s">
        <v>1641</v>
      </c>
      <c r="C404" s="23" t="s">
        <v>531</v>
      </c>
      <c r="D404" s="23" t="s">
        <v>1642</v>
      </c>
      <c r="E404" s="23" t="s">
        <v>533</v>
      </c>
      <c r="F404" s="26">
        <f>[1]DK!F404</f>
        <v>1.9246225399802741</v>
      </c>
      <c r="G404" s="24">
        <f>[1]GB!F404</f>
        <v>1.61610778891889</v>
      </c>
      <c r="H404" s="24">
        <f>[1]NL!F404</f>
        <v>1.198237759752695</v>
      </c>
      <c r="I404" s="24">
        <f>[1]FR!F404</f>
        <v>1.783194369067459</v>
      </c>
      <c r="J404" s="24">
        <f>[1]ES!F404</f>
        <v>1.3735712388407011</v>
      </c>
      <c r="K404" s="32">
        <v>1.8275514980325109</v>
      </c>
      <c r="L404" s="32">
        <v>1.517097941095884</v>
      </c>
      <c r="M404" s="35">
        <f t="shared" si="23"/>
        <v>5.3115352455056421E-2</v>
      </c>
      <c r="N404" s="35">
        <f t="shared" si="22"/>
        <v>6.5262660465734743E-2</v>
      </c>
      <c r="O404" s="36"/>
      <c r="P404" s="2"/>
      <c r="Q404" s="2"/>
      <c r="R404" s="2"/>
      <c r="S404" s="2"/>
      <c r="T404" s="2"/>
    </row>
    <row r="405" spans="1:20" x14ac:dyDescent="0.25">
      <c r="A405" s="22" t="s">
        <v>1644</v>
      </c>
      <c r="B405" s="23" t="s">
        <v>1645</v>
      </c>
      <c r="C405" s="23" t="s">
        <v>531</v>
      </c>
      <c r="D405" s="23" t="s">
        <v>1646</v>
      </c>
      <c r="E405" s="23" t="s">
        <v>533</v>
      </c>
      <c r="F405" s="26">
        <f>[1]DK!F405</f>
        <v>6.3303259191862882</v>
      </c>
      <c r="G405" s="24">
        <f>[1]GB!F405</f>
        <v>6.1904814235178343</v>
      </c>
      <c r="H405" s="24">
        <f>[1]NL!F405</f>
        <v>6.7922105251307103</v>
      </c>
      <c r="I405" s="24">
        <f>[1]FR!F405</f>
        <v>6.9971832679090804</v>
      </c>
      <c r="J405" s="24">
        <f>[1]ES!F405</f>
        <v>6.8884885349522662</v>
      </c>
      <c r="K405" s="32">
        <v>5.4382259918602163</v>
      </c>
      <c r="L405" s="32">
        <v>5.298224987848478</v>
      </c>
      <c r="M405" s="35">
        <f t="shared" si="23"/>
        <v>0.16404245220065183</v>
      </c>
      <c r="N405" s="35">
        <f t="shared" si="22"/>
        <v>0.16840667161469242</v>
      </c>
      <c r="O405" s="36"/>
      <c r="P405" s="2"/>
      <c r="Q405" s="2"/>
      <c r="R405" s="2"/>
      <c r="S405" s="2"/>
      <c r="T405" s="2"/>
    </row>
    <row r="406" spans="1:20" x14ac:dyDescent="0.25">
      <c r="A406" s="22" t="s">
        <v>1648</v>
      </c>
      <c r="B406" s="23" t="s">
        <v>1649</v>
      </c>
      <c r="C406" s="23" t="s">
        <v>637</v>
      </c>
      <c r="D406" s="23" t="s">
        <v>1650</v>
      </c>
      <c r="E406" s="23" t="s">
        <v>639</v>
      </c>
      <c r="F406" s="26">
        <f>[1]DK!F406</f>
        <v>1.4381014440586799</v>
      </c>
      <c r="G406" s="24">
        <f>[1]GB!F406</f>
        <v>1.7727633161171139</v>
      </c>
      <c r="H406" s="24">
        <f>[1]NL!F406</f>
        <v>1.980651752838652</v>
      </c>
      <c r="I406" s="24">
        <f>[1]FR!F406</f>
        <v>1.966010793990155</v>
      </c>
      <c r="J406" s="24">
        <f>[1]ES!F406</f>
        <v>1.5784808894650391</v>
      </c>
      <c r="K406" s="32">
        <v>1.3307236790033179</v>
      </c>
      <c r="L406" s="32">
        <v>1.553486057825028</v>
      </c>
      <c r="M406" s="35">
        <f t="shared" si="23"/>
        <v>8.0691256005743839E-2</v>
      </c>
      <c r="N406" s="35">
        <f t="shared" si="22"/>
        <v>0.14115173881836246</v>
      </c>
      <c r="O406" s="36"/>
      <c r="P406" s="2"/>
      <c r="Q406" s="2"/>
      <c r="R406" s="2"/>
      <c r="S406" s="2"/>
      <c r="T406" s="2"/>
    </row>
    <row r="407" spans="1:20" x14ac:dyDescent="0.25">
      <c r="A407" s="22" t="s">
        <v>1652</v>
      </c>
      <c r="B407" s="23" t="s">
        <v>1653</v>
      </c>
      <c r="C407" s="23" t="s">
        <v>157</v>
      </c>
      <c r="D407" s="23" t="s">
        <v>1654</v>
      </c>
      <c r="E407" s="23" t="s">
        <v>159</v>
      </c>
      <c r="F407" s="26">
        <f>[1]DK!F407</f>
        <v>3.0113041517583472</v>
      </c>
      <c r="G407" s="24">
        <f>[1]GB!F407</f>
        <v>3.5505491937552729</v>
      </c>
      <c r="H407" s="24">
        <f>[1]NL!F407</f>
        <v>3.4376326577074918</v>
      </c>
      <c r="I407" s="24">
        <f>[1]FR!F407</f>
        <v>3.5867984980574459</v>
      </c>
      <c r="J407" s="24">
        <f>[1]ES!F407</f>
        <v>3.3103122587365892</v>
      </c>
      <c r="K407" s="32">
        <v>2.8217413985553792</v>
      </c>
      <c r="L407" s="32">
        <v>3.186999055586063</v>
      </c>
      <c r="M407" s="35">
        <f t="shared" si="23"/>
        <v>6.7179350063764409E-2</v>
      </c>
      <c r="N407" s="35">
        <f t="shared" si="22"/>
        <v>0.11407287289024816</v>
      </c>
      <c r="O407" s="36"/>
      <c r="P407" s="2"/>
      <c r="Q407" s="2"/>
      <c r="R407" s="2"/>
      <c r="S407" s="2"/>
      <c r="T407" s="2"/>
    </row>
    <row r="408" spans="1:20" x14ac:dyDescent="0.25">
      <c r="A408" s="22" t="s">
        <v>1656</v>
      </c>
      <c r="B408" s="23" t="s">
        <v>1657</v>
      </c>
      <c r="C408" s="23" t="s">
        <v>637</v>
      </c>
      <c r="D408" s="23" t="s">
        <v>1657</v>
      </c>
      <c r="E408" s="23" t="s">
        <v>639</v>
      </c>
      <c r="F408" s="26">
        <f>[1]DK!F408</f>
        <v>1.8899395531141989</v>
      </c>
      <c r="G408" s="24">
        <f>[1]GB!F408</f>
        <v>2.1099682594018541</v>
      </c>
      <c r="H408" s="24">
        <f>[1]NL!F408</f>
        <v>2.09520000141617</v>
      </c>
      <c r="I408" s="24">
        <f>[1]FR!F408</f>
        <v>2.3634057388172649</v>
      </c>
      <c r="J408" s="24">
        <f>[1]ES!F408</f>
        <v>2.0817634900435489</v>
      </c>
      <c r="K408" s="32">
        <v>1.6013991626027639</v>
      </c>
      <c r="L408" s="32">
        <v>1.655675168714374</v>
      </c>
      <c r="M408" s="35">
        <f t="shared" si="23"/>
        <v>0.18018018071301381</v>
      </c>
      <c r="N408" s="35">
        <f t="shared" si="22"/>
        <v>0.27438539833887649</v>
      </c>
      <c r="O408" s="36" t="s">
        <v>2140</v>
      </c>
      <c r="P408" s="2"/>
      <c r="Q408" s="2"/>
      <c r="R408" s="2"/>
      <c r="S408" s="2"/>
      <c r="T408" s="2"/>
    </row>
    <row r="409" spans="1:20" x14ac:dyDescent="0.25">
      <c r="A409" s="22" t="s">
        <v>1660</v>
      </c>
      <c r="B409" s="23" t="s">
        <v>1661</v>
      </c>
      <c r="C409" s="23" t="s">
        <v>531</v>
      </c>
      <c r="D409" s="23" t="s">
        <v>1662</v>
      </c>
      <c r="E409" s="23" t="s">
        <v>533</v>
      </c>
      <c r="F409" s="26">
        <f>[1]DK!F409</f>
        <v>0.32268468161077191</v>
      </c>
      <c r="G409" s="24">
        <f>[1]GB!F409</f>
        <v>0.28753379030876519</v>
      </c>
      <c r="H409" s="24">
        <f>[1]NL!F409</f>
        <v>0.18230112359344999</v>
      </c>
      <c r="I409" s="24">
        <f>[1]FR!F409</f>
        <v>0.30946582933233818</v>
      </c>
      <c r="J409" s="24">
        <f>[1]ES!F409</f>
        <v>0.22764420113754841</v>
      </c>
      <c r="K409" s="32">
        <v>0.31441483439331153</v>
      </c>
      <c r="L409" s="32">
        <v>0.27646008376915882</v>
      </c>
      <c r="M409" s="35">
        <f t="shared" si="23"/>
        <v>2.6302344268894655E-2</v>
      </c>
      <c r="N409" s="35">
        <f t="shared" si="22"/>
        <v>4.0055354062804964E-2</v>
      </c>
      <c r="O409" s="36"/>
      <c r="P409" s="2"/>
      <c r="Q409" s="2"/>
      <c r="R409" s="2"/>
      <c r="S409" s="2"/>
      <c r="T409" s="2"/>
    </row>
    <row r="410" spans="1:20" x14ac:dyDescent="0.25">
      <c r="A410" s="22" t="s">
        <v>1664</v>
      </c>
      <c r="B410" s="23" t="s">
        <v>1665</v>
      </c>
      <c r="C410" s="23" t="s">
        <v>531</v>
      </c>
      <c r="D410" s="23" t="s">
        <v>1666</v>
      </c>
      <c r="E410" s="23" t="s">
        <v>533</v>
      </c>
      <c r="F410" s="26">
        <f>[1]DK!F410</f>
        <v>1.809791458153962</v>
      </c>
      <c r="G410" s="24">
        <f>[1]GB!F410</f>
        <v>1.7972770543855441</v>
      </c>
      <c r="H410" s="24">
        <f>[1]NL!F410</f>
        <v>1.7199353006024349</v>
      </c>
      <c r="I410" s="24">
        <f>[1]FR!F410</f>
        <v>1.972114496551872</v>
      </c>
      <c r="J410" s="24">
        <f>[1]ES!F410</f>
        <v>1.4969074708534</v>
      </c>
      <c r="K410" s="32">
        <v>1.843607365538291</v>
      </c>
      <c r="L410" s="32">
        <v>1.82800628139056</v>
      </c>
      <c r="M410" s="35">
        <f t="shared" si="23"/>
        <v>-1.8342250099687287E-2</v>
      </c>
      <c r="N410" s="35">
        <f t="shared" si="22"/>
        <v>-1.6810241473371883E-2</v>
      </c>
      <c r="O410" s="36"/>
      <c r="P410" s="2"/>
      <c r="Q410" s="2"/>
      <c r="R410" s="2"/>
      <c r="S410" s="2"/>
      <c r="T410" s="2"/>
    </row>
    <row r="411" spans="1:20" x14ac:dyDescent="0.25">
      <c r="A411" s="22" t="s">
        <v>1668</v>
      </c>
      <c r="B411" s="23" t="s">
        <v>1669</v>
      </c>
      <c r="C411" s="23" t="s">
        <v>637</v>
      </c>
      <c r="D411" s="23" t="s">
        <v>1669</v>
      </c>
      <c r="E411" s="23" t="s">
        <v>639</v>
      </c>
      <c r="F411" s="26">
        <f>[1]DK!F411</f>
        <v>3.6110075673452759</v>
      </c>
      <c r="G411" s="24">
        <f>[1]GB!F411</f>
        <v>0</v>
      </c>
      <c r="H411" s="24">
        <f>[1]NL!F411</f>
        <v>0</v>
      </c>
      <c r="I411" s="24">
        <f>[1]FR!F411</f>
        <v>0</v>
      </c>
      <c r="J411" s="24">
        <f>[1]ES!F411</f>
        <v>0</v>
      </c>
      <c r="K411" s="32">
        <v>3.371608265294213</v>
      </c>
      <c r="L411" s="32">
        <v>3.627030985186531</v>
      </c>
      <c r="M411" s="35">
        <f t="shared" si="23"/>
        <v>7.10044830875904E-2</v>
      </c>
      <c r="N411" s="38"/>
      <c r="O411" s="36"/>
      <c r="P411" s="2"/>
      <c r="Q411" s="2"/>
      <c r="R411" s="2"/>
      <c r="S411" s="2"/>
      <c r="T411" s="2"/>
    </row>
    <row r="412" spans="1:20" x14ac:dyDescent="0.25">
      <c r="A412" s="22" t="s">
        <v>1671</v>
      </c>
      <c r="B412" s="23" t="s">
        <v>1672</v>
      </c>
      <c r="C412" s="23" t="s">
        <v>531</v>
      </c>
      <c r="D412" s="23" t="s">
        <v>1673</v>
      </c>
      <c r="E412" s="23" t="s">
        <v>533</v>
      </c>
      <c r="F412" s="26">
        <f>[1]DK!F412</f>
        <v>0.79734739554655532</v>
      </c>
      <c r="G412" s="24">
        <f>[1]GB!F412</f>
        <v>0.95413877785398304</v>
      </c>
      <c r="H412" s="24">
        <f>[1]NL!F412</f>
        <v>1.0220463402523341</v>
      </c>
      <c r="I412" s="24">
        <f>[1]FR!F412</f>
        <v>1.0384708562824649</v>
      </c>
      <c r="J412" s="24">
        <f>[1]ES!F412</f>
        <v>0.77637864880449547</v>
      </c>
      <c r="K412" s="32">
        <v>0.7533632754340609</v>
      </c>
      <c r="L412" s="32">
        <v>0.84310294435383382</v>
      </c>
      <c r="M412" s="35">
        <f t="shared" si="23"/>
        <v>5.8383679622758818E-2</v>
      </c>
      <c r="N412" s="35">
        <f t="shared" ref="N412:N429" si="24">(G412-L412)/L412</f>
        <v>0.13169902233617353</v>
      </c>
      <c r="O412" s="36"/>
      <c r="P412" s="2"/>
      <c r="Q412" s="2"/>
      <c r="R412" s="2"/>
      <c r="S412" s="2"/>
      <c r="T412" s="2"/>
    </row>
    <row r="413" spans="1:20" x14ac:dyDescent="0.25">
      <c r="A413" s="22" t="s">
        <v>1675</v>
      </c>
      <c r="B413" s="23" t="s">
        <v>1676</v>
      </c>
      <c r="C413" s="23" t="s">
        <v>103</v>
      </c>
      <c r="D413" s="23" t="s">
        <v>1677</v>
      </c>
      <c r="E413" s="23" t="s">
        <v>105</v>
      </c>
      <c r="F413" s="26">
        <f>[1]DK!F413</f>
        <v>1.5416790935160509</v>
      </c>
      <c r="G413" s="24">
        <f>[1]GB!F413</f>
        <v>1.6545101538179281</v>
      </c>
      <c r="H413" s="24">
        <f>[1]NL!F413</f>
        <v>1.9516224130679389</v>
      </c>
      <c r="I413" s="24">
        <f>[1]FR!F413</f>
        <v>2.07580612126841</v>
      </c>
      <c r="J413" s="24">
        <f>[1]ES!F413</f>
        <v>1.697286521316177</v>
      </c>
      <c r="K413" s="32">
        <v>1.488029885850344</v>
      </c>
      <c r="L413" s="32">
        <v>1.473659601144393</v>
      </c>
      <c r="M413" s="35">
        <f t="shared" si="23"/>
        <v>3.6053850917818583E-2</v>
      </c>
      <c r="N413" s="35">
        <f t="shared" si="24"/>
        <v>0.12272206724883605</v>
      </c>
      <c r="O413" s="36"/>
      <c r="P413" s="2"/>
      <c r="Q413" s="2"/>
      <c r="R413" s="2"/>
      <c r="S413" s="2"/>
      <c r="T413" s="2"/>
    </row>
    <row r="414" spans="1:20" x14ac:dyDescent="0.25">
      <c r="A414" s="22" t="s">
        <v>1679</v>
      </c>
      <c r="B414" s="23" t="s">
        <v>1680</v>
      </c>
      <c r="C414" s="23" t="s">
        <v>531</v>
      </c>
      <c r="D414" s="23" t="s">
        <v>1681</v>
      </c>
      <c r="E414" s="23" t="s">
        <v>533</v>
      </c>
      <c r="F414" s="26">
        <f>[1]DK!F414</f>
        <v>1.1463056237783229</v>
      </c>
      <c r="G414" s="24">
        <f>[1]GB!F414</f>
        <v>1.013802042208708</v>
      </c>
      <c r="H414" s="24">
        <f>[1]NL!F414</f>
        <v>0.98172119750207976</v>
      </c>
      <c r="I414" s="24">
        <f>[1]FR!F414</f>
        <v>1.0901656441696099</v>
      </c>
      <c r="J414" s="24">
        <f>[1]ES!F414</f>
        <v>0.65393060101071054</v>
      </c>
      <c r="K414" s="32">
        <v>1.0022104022123981</v>
      </c>
      <c r="L414" s="32">
        <v>0.86950649660937018</v>
      </c>
      <c r="M414" s="35">
        <f t="shared" si="23"/>
        <v>0.14377741564828295</v>
      </c>
      <c r="N414" s="35">
        <f t="shared" si="24"/>
        <v>0.16595108393326152</v>
      </c>
      <c r="O414" s="36"/>
      <c r="P414" s="2"/>
      <c r="Q414" s="2"/>
      <c r="R414" s="2"/>
      <c r="S414" s="2"/>
      <c r="T414" s="2"/>
    </row>
    <row r="415" spans="1:20" x14ac:dyDescent="0.25">
      <c r="A415" s="22" t="s">
        <v>1683</v>
      </c>
      <c r="B415" s="23" t="s">
        <v>1684</v>
      </c>
      <c r="C415" s="23" t="s">
        <v>21</v>
      </c>
      <c r="D415" s="23" t="s">
        <v>1685</v>
      </c>
      <c r="E415" s="23" t="s">
        <v>23</v>
      </c>
      <c r="F415" s="26">
        <f>[1]DK!F415</f>
        <v>2.1572713584330878</v>
      </c>
      <c r="G415" s="24">
        <f>[1]GB!F415</f>
        <v>2.1818536396135748</v>
      </c>
      <c r="H415" s="24">
        <f>[1]NL!F415</f>
        <v>2.183838366556023</v>
      </c>
      <c r="I415" s="24">
        <f>[1]FR!F415</f>
        <v>2.1375946845837039</v>
      </c>
      <c r="J415" s="24">
        <f>[1]ES!F415</f>
        <v>2.1147264161356918</v>
      </c>
      <c r="K415" s="32">
        <v>1.719006060449308</v>
      </c>
      <c r="L415" s="32">
        <v>1.7436257737694081</v>
      </c>
      <c r="M415" s="35">
        <f t="shared" si="23"/>
        <v>0.25495273580898686</v>
      </c>
      <c r="N415" s="35">
        <f t="shared" si="24"/>
        <v>0.25133137651251636</v>
      </c>
      <c r="O415" s="37" t="s">
        <v>2134</v>
      </c>
      <c r="P415" s="2"/>
      <c r="Q415" s="2"/>
      <c r="R415" s="2"/>
      <c r="S415" s="2"/>
      <c r="T415" s="2"/>
    </row>
    <row r="416" spans="1:20" x14ac:dyDescent="0.25">
      <c r="A416" s="22" t="s">
        <v>1687</v>
      </c>
      <c r="B416" s="23" t="s">
        <v>1688</v>
      </c>
      <c r="C416" s="23" t="s">
        <v>637</v>
      </c>
      <c r="D416" s="23" t="s">
        <v>1688</v>
      </c>
      <c r="E416" s="23" t="s">
        <v>639</v>
      </c>
      <c r="F416" s="26">
        <f>[1]DK!F416</f>
        <v>2.4339100964823119</v>
      </c>
      <c r="G416" s="24">
        <f>[1]GB!F416</f>
        <v>2.4604476539285969</v>
      </c>
      <c r="H416" s="24">
        <f>[1]NL!F416</f>
        <v>2.413550670874292</v>
      </c>
      <c r="I416" s="24">
        <f>[1]FR!F416</f>
        <v>2.741657867721933</v>
      </c>
      <c r="J416" s="24">
        <f>[1]ES!F416</f>
        <v>1.8976967028124549</v>
      </c>
      <c r="K416" s="32">
        <v>2.2652593600156741</v>
      </c>
      <c r="L416" s="32">
        <v>2.284159694735564</v>
      </c>
      <c r="M416" s="35">
        <f t="shared" si="23"/>
        <v>7.4450961087948409E-2</v>
      </c>
      <c r="N416" s="35">
        <f t="shared" si="24"/>
        <v>7.717847381657858E-2</v>
      </c>
      <c r="O416" s="36"/>
      <c r="P416" s="2"/>
      <c r="Q416" s="2"/>
      <c r="R416" s="2"/>
      <c r="S416" s="2"/>
      <c r="T416" s="2"/>
    </row>
    <row r="417" spans="1:20" x14ac:dyDescent="0.25">
      <c r="A417" s="22" t="s">
        <v>1690</v>
      </c>
      <c r="B417" s="23" t="s">
        <v>1691</v>
      </c>
      <c r="C417" s="23" t="s">
        <v>531</v>
      </c>
      <c r="D417" s="23" t="s">
        <v>1692</v>
      </c>
      <c r="E417" s="23" t="s">
        <v>533</v>
      </c>
      <c r="F417" s="26">
        <f>[1]DK!F417</f>
        <v>1.7866567734214001</v>
      </c>
      <c r="G417" s="24">
        <f>[1]GB!F417</f>
        <v>1.953084927905701</v>
      </c>
      <c r="H417" s="24">
        <f>[1]NL!F417</f>
        <v>1.433753939531146</v>
      </c>
      <c r="I417" s="24">
        <f>[1]FR!F417</f>
        <v>1.93855676814916</v>
      </c>
      <c r="J417" s="24">
        <f>[1]ES!F417</f>
        <v>1.3717371052392939</v>
      </c>
      <c r="K417" s="32">
        <v>1.5622425549236389</v>
      </c>
      <c r="L417" s="32">
        <v>1.596853201082395</v>
      </c>
      <c r="M417" s="35">
        <f t="shared" si="23"/>
        <v>0.14364876810613464</v>
      </c>
      <c r="N417" s="35">
        <f t="shared" si="24"/>
        <v>0.22308357874214199</v>
      </c>
      <c r="O417" s="36" t="s">
        <v>2134</v>
      </c>
      <c r="P417" s="2"/>
      <c r="Q417" s="2"/>
      <c r="R417" s="2"/>
      <c r="S417" s="2"/>
      <c r="T417" s="2"/>
    </row>
    <row r="418" spans="1:20" x14ac:dyDescent="0.25">
      <c r="A418" s="22" t="s">
        <v>1694</v>
      </c>
      <c r="B418" s="23" t="s">
        <v>1695</v>
      </c>
      <c r="C418" s="23" t="s">
        <v>21</v>
      </c>
      <c r="D418" s="23" t="s">
        <v>1696</v>
      </c>
      <c r="E418" s="23" t="s">
        <v>23</v>
      </c>
      <c r="F418" s="26">
        <f>[1]DK!F418</f>
        <v>0.98116802882713738</v>
      </c>
      <c r="G418" s="24">
        <f>[1]GB!F418</f>
        <v>0.99872759015338852</v>
      </c>
      <c r="H418" s="24">
        <f>[1]NL!F418</f>
        <v>0.92558271234082068</v>
      </c>
      <c r="I418" s="24">
        <f>[1]FR!F418</f>
        <v>1.1761326202049569</v>
      </c>
      <c r="J418" s="24">
        <f>[1]ES!F418</f>
        <v>0.59448433373915743</v>
      </c>
      <c r="K418" s="32">
        <v>0.82224773716533739</v>
      </c>
      <c r="L418" s="32">
        <v>0.83578440800947473</v>
      </c>
      <c r="M418" s="35">
        <f t="shared" si="23"/>
        <v>0.19327543814188003</v>
      </c>
      <c r="N418" s="35">
        <f t="shared" si="24"/>
        <v>0.19495838948704894</v>
      </c>
      <c r="O418" s="36"/>
      <c r="P418" s="2"/>
      <c r="Q418" s="2"/>
      <c r="R418" s="2"/>
      <c r="S418" s="2"/>
      <c r="T418" s="2"/>
    </row>
    <row r="419" spans="1:20" x14ac:dyDescent="0.25">
      <c r="A419" s="22" t="s">
        <v>1698</v>
      </c>
      <c r="B419" s="23" t="s">
        <v>1699</v>
      </c>
      <c r="C419" s="23" t="s">
        <v>637</v>
      </c>
      <c r="D419" s="23" t="s">
        <v>1700</v>
      </c>
      <c r="E419" s="23" t="s">
        <v>639</v>
      </c>
      <c r="F419" s="26">
        <f>[1]DK!F419</f>
        <v>0.56725085009030984</v>
      </c>
      <c r="G419" s="24">
        <f>[1]GB!F419</f>
        <v>0.50862906228107896</v>
      </c>
      <c r="H419" s="24">
        <f>[1]NL!F419</f>
        <v>0.42682221618836041</v>
      </c>
      <c r="I419" s="24">
        <f>[1]FR!F419</f>
        <v>0.59328124308083552</v>
      </c>
      <c r="J419" s="24">
        <f>[1]ES!F419</f>
        <v>0.43749444292526801</v>
      </c>
      <c r="K419" s="32">
        <v>0.51661498801998929</v>
      </c>
      <c r="L419" s="32">
        <v>0.43710149867675152</v>
      </c>
      <c r="M419" s="35">
        <f t="shared" si="23"/>
        <v>9.8014698072138223E-2</v>
      </c>
      <c r="N419" s="35">
        <f t="shared" si="24"/>
        <v>0.16364062768227666</v>
      </c>
      <c r="O419" s="36"/>
      <c r="P419" s="2"/>
      <c r="Q419" s="2"/>
      <c r="R419" s="2"/>
      <c r="S419" s="2"/>
      <c r="T419" s="2"/>
    </row>
    <row r="420" spans="1:20" x14ac:dyDescent="0.25">
      <c r="A420" s="22" t="s">
        <v>1701</v>
      </c>
      <c r="B420" s="23" t="s">
        <v>1702</v>
      </c>
      <c r="C420" s="23" t="s">
        <v>531</v>
      </c>
      <c r="D420" s="23" t="s">
        <v>1703</v>
      </c>
      <c r="E420" s="23" t="s">
        <v>533</v>
      </c>
      <c r="F420" s="26">
        <f>[1]DK!F420</f>
        <v>2.7672686241571491</v>
      </c>
      <c r="G420" s="24">
        <f>[1]GB!F420</f>
        <v>2.666988472535182</v>
      </c>
      <c r="H420" s="24">
        <f>[1]NL!F420</f>
        <v>2.540297166793926</v>
      </c>
      <c r="I420" s="24">
        <f>[1]FR!F420</f>
        <v>2.8226063086309652</v>
      </c>
      <c r="J420" s="24">
        <f>[1]ES!F420</f>
        <v>2.6711840476427189</v>
      </c>
      <c r="K420" s="32">
        <v>2.5131909996180601</v>
      </c>
      <c r="L420" s="32">
        <v>2.412229753898584</v>
      </c>
      <c r="M420" s="35">
        <f t="shared" si="23"/>
        <v>0.10109761835757895</v>
      </c>
      <c r="N420" s="35">
        <f t="shared" si="24"/>
        <v>0.10561129934860622</v>
      </c>
      <c r="O420" s="36"/>
      <c r="P420" s="2"/>
      <c r="Q420" s="2"/>
      <c r="R420" s="2"/>
      <c r="S420" s="2"/>
      <c r="T420" s="2"/>
    </row>
    <row r="421" spans="1:20" x14ac:dyDescent="0.25">
      <c r="A421" s="22" t="s">
        <v>1705</v>
      </c>
      <c r="B421" s="23" t="s">
        <v>1706</v>
      </c>
      <c r="C421" s="23" t="s">
        <v>637</v>
      </c>
      <c r="D421" s="23" t="s">
        <v>1707</v>
      </c>
      <c r="E421" s="23" t="s">
        <v>639</v>
      </c>
      <c r="F421" s="26">
        <f>[1]DK!F421</f>
        <v>1.8794147190010899</v>
      </c>
      <c r="G421" s="24">
        <f>[1]GB!F421</f>
        <v>1.897805616264379</v>
      </c>
      <c r="H421" s="24">
        <f>[1]NL!F421</f>
        <v>2.0514957754460439</v>
      </c>
      <c r="I421" s="24">
        <f>[1]FR!F421</f>
        <v>2.3316768445036571</v>
      </c>
      <c r="J421" s="24">
        <f>[1]ES!F421</f>
        <v>2.095124212015139</v>
      </c>
      <c r="K421" s="32">
        <v>1.8639360022284499</v>
      </c>
      <c r="L421" s="32">
        <v>1.755360276413112</v>
      </c>
      <c r="M421" s="35">
        <f t="shared" si="23"/>
        <v>8.3043177202083412E-3</v>
      </c>
      <c r="N421" s="35">
        <f t="shared" si="24"/>
        <v>8.1148777128726327E-2</v>
      </c>
      <c r="O421" s="36"/>
      <c r="P421" s="2"/>
      <c r="Q421" s="2"/>
      <c r="R421" s="2"/>
      <c r="S421" s="2"/>
      <c r="T421" s="2"/>
    </row>
    <row r="422" spans="1:20" x14ac:dyDescent="0.25">
      <c r="A422" s="22" t="s">
        <v>1709</v>
      </c>
      <c r="B422" s="23" t="s">
        <v>1710</v>
      </c>
      <c r="C422" s="23" t="s">
        <v>60</v>
      </c>
      <c r="D422" s="23" t="s">
        <v>1710</v>
      </c>
      <c r="E422" s="23" t="s">
        <v>62</v>
      </c>
      <c r="F422" s="26">
        <f>[1]DK!F422</f>
        <v>5.6965633336652672</v>
      </c>
      <c r="G422" s="24">
        <f>[1]GB!F422</f>
        <v>6.0195788367984981</v>
      </c>
      <c r="H422" s="24">
        <f>[1]NL!F422</f>
        <v>5.9346078677547434</v>
      </c>
      <c r="I422" s="24">
        <f>[1]FR!F422</f>
        <v>6.3379827672647391</v>
      </c>
      <c r="J422" s="24">
        <f>[1]ES!F422</f>
        <v>5.1718915815724333</v>
      </c>
      <c r="K422" s="32">
        <v>5.896548748380134</v>
      </c>
      <c r="L422" s="32">
        <v>5.9399858429193877</v>
      </c>
      <c r="M422" s="35">
        <f t="shared" si="23"/>
        <v>-3.3915672242988852E-2</v>
      </c>
      <c r="N422" s="35">
        <f t="shared" si="24"/>
        <v>1.3399525854760631E-2</v>
      </c>
      <c r="O422" s="36"/>
      <c r="P422" s="2"/>
      <c r="Q422" s="2"/>
      <c r="R422" s="2"/>
      <c r="S422" s="2"/>
      <c r="T422" s="2"/>
    </row>
    <row r="423" spans="1:20" x14ac:dyDescent="0.25">
      <c r="A423" s="22" t="s">
        <v>1711</v>
      </c>
      <c r="B423" s="23" t="s">
        <v>1712</v>
      </c>
      <c r="C423" s="23" t="s">
        <v>531</v>
      </c>
      <c r="D423" s="23" t="s">
        <v>1713</v>
      </c>
      <c r="E423" s="23" t="s">
        <v>533</v>
      </c>
      <c r="F423" s="26">
        <f>[1]DK!F423</f>
        <v>1.165517025427014</v>
      </c>
      <c r="G423" s="24">
        <f>[1]GB!F423</f>
        <v>1.1448306414503659</v>
      </c>
      <c r="H423" s="24">
        <f>[1]NL!F423</f>
        <v>1.104789589907569</v>
      </c>
      <c r="I423" s="24">
        <f>[1]FR!F423</f>
        <v>1.219936759219324</v>
      </c>
      <c r="J423" s="24">
        <f>[1]ES!F423</f>
        <v>1.123611514403728</v>
      </c>
      <c r="K423" s="32">
        <v>1.1019929634563339</v>
      </c>
      <c r="L423" s="32">
        <v>1.050049995171769</v>
      </c>
      <c r="M423" s="35">
        <f t="shared" si="23"/>
        <v>5.7644707432106188E-2</v>
      </c>
      <c r="N423" s="35">
        <f t="shared" si="24"/>
        <v>9.0262984347800085E-2</v>
      </c>
      <c r="O423" s="36"/>
      <c r="P423" s="2"/>
      <c r="Q423" s="2"/>
      <c r="R423" s="2"/>
      <c r="S423" s="2"/>
      <c r="T423" s="2"/>
    </row>
    <row r="424" spans="1:20" x14ac:dyDescent="0.25">
      <c r="A424" s="22" t="s">
        <v>1715</v>
      </c>
      <c r="B424" s="23" t="s">
        <v>1716</v>
      </c>
      <c r="C424" s="23" t="s">
        <v>60</v>
      </c>
      <c r="D424" s="23" t="s">
        <v>1717</v>
      </c>
      <c r="E424" s="23" t="s">
        <v>62</v>
      </c>
      <c r="F424" s="26">
        <f>[1]DK!F424</f>
        <v>3.273596398429222</v>
      </c>
      <c r="G424" s="24">
        <f>[1]GB!F424</f>
        <v>3.926554015517993</v>
      </c>
      <c r="H424" s="24">
        <f>[1]NL!F424</f>
        <v>3.404799786396485</v>
      </c>
      <c r="I424" s="24">
        <f>[1]FR!F424</f>
        <v>4.200229959622896</v>
      </c>
      <c r="J424" s="24">
        <f>[1]ES!F424</f>
        <v>3.0721540858000038</v>
      </c>
      <c r="K424" s="32">
        <v>3.2615240308494209</v>
      </c>
      <c r="L424" s="32">
        <v>3.7552330977831958</v>
      </c>
      <c r="M424" s="35">
        <f t="shared" si="23"/>
        <v>3.7014498331496381E-3</v>
      </c>
      <c r="N424" s="35">
        <f t="shared" si="24"/>
        <v>4.5621913014116763E-2</v>
      </c>
      <c r="O424" s="36"/>
      <c r="P424" s="2"/>
      <c r="Q424" s="2"/>
      <c r="R424" s="2"/>
      <c r="S424" s="2"/>
      <c r="T424" s="2"/>
    </row>
    <row r="425" spans="1:20" x14ac:dyDescent="0.25">
      <c r="A425" s="22" t="s">
        <v>1718</v>
      </c>
      <c r="B425" s="23" t="s">
        <v>1719</v>
      </c>
      <c r="C425" s="23" t="s">
        <v>60</v>
      </c>
      <c r="D425" s="23" t="s">
        <v>1720</v>
      </c>
      <c r="E425" s="23" t="s">
        <v>62</v>
      </c>
      <c r="F425" s="26">
        <f>[1]DK!F425</f>
        <v>5.9643899394654856</v>
      </c>
      <c r="G425" s="24">
        <f>[1]GB!F425</f>
        <v>5.9528703237406484</v>
      </c>
      <c r="H425" s="24">
        <f>[1]NL!F425</f>
        <v>5.594936626282526</v>
      </c>
      <c r="I425" s="24">
        <f>[1]FR!F425</f>
        <v>6.2893501127492106</v>
      </c>
      <c r="J425" s="24">
        <f>[1]ES!F425</f>
        <v>5.1630463750674132</v>
      </c>
      <c r="K425" s="32">
        <v>6.1650831964586654</v>
      </c>
      <c r="L425" s="32">
        <v>5.8731257269806569</v>
      </c>
      <c r="M425" s="35">
        <f t="shared" si="23"/>
        <v>-3.2553211464925839E-2</v>
      </c>
      <c r="N425" s="35">
        <f t="shared" si="24"/>
        <v>1.3577880070513616E-2</v>
      </c>
      <c r="O425" s="36"/>
      <c r="P425" s="2"/>
      <c r="Q425" s="2"/>
      <c r="R425" s="2"/>
      <c r="S425" s="2"/>
      <c r="T425" s="2"/>
    </row>
    <row r="426" spans="1:20" x14ac:dyDescent="0.25">
      <c r="A426" s="22" t="s">
        <v>1722</v>
      </c>
      <c r="B426" s="23" t="s">
        <v>1723</v>
      </c>
      <c r="C426" s="23" t="s">
        <v>531</v>
      </c>
      <c r="D426" s="23" t="s">
        <v>1724</v>
      </c>
      <c r="E426" s="23" t="s">
        <v>533</v>
      </c>
      <c r="F426" s="26">
        <f>[1]DK!F426</f>
        <v>1.2500546416344649</v>
      </c>
      <c r="G426" s="24">
        <f>[1]GB!F426</f>
        <v>1.3127359688324991</v>
      </c>
      <c r="H426" s="24">
        <f>[1]NL!F426</f>
        <v>1.2627654351435831</v>
      </c>
      <c r="I426" s="24">
        <f>[1]FR!F426</f>
        <v>1.3797828861469079</v>
      </c>
      <c r="J426" s="24">
        <f>[1]ES!F426</f>
        <v>1.1965017988099611</v>
      </c>
      <c r="K426" s="32">
        <v>1.2616740989292961</v>
      </c>
      <c r="L426" s="32">
        <v>1.2937459741909081</v>
      </c>
      <c r="M426" s="35">
        <f t="shared" si="23"/>
        <v>-9.2095552287963008E-3</v>
      </c>
      <c r="N426" s="35">
        <f t="shared" si="24"/>
        <v>1.4678302402809104E-2</v>
      </c>
      <c r="O426" s="36"/>
      <c r="P426" s="2"/>
      <c r="Q426" s="2"/>
      <c r="R426" s="2"/>
      <c r="S426" s="2"/>
      <c r="T426" s="2"/>
    </row>
    <row r="427" spans="1:20" x14ac:dyDescent="0.25">
      <c r="A427" s="22" t="s">
        <v>1726</v>
      </c>
      <c r="B427" s="23" t="s">
        <v>1727</v>
      </c>
      <c r="C427" s="23" t="s">
        <v>90</v>
      </c>
      <c r="D427" s="23" t="s">
        <v>1728</v>
      </c>
      <c r="E427" s="23" t="s">
        <v>92</v>
      </c>
      <c r="F427" s="26">
        <f>[1]DK!F427</f>
        <v>1.148816215880758</v>
      </c>
      <c r="G427" s="24">
        <f>[1]GB!F427</f>
        <v>1.048152207935751</v>
      </c>
      <c r="H427" s="24">
        <f>[1]NL!F427</f>
        <v>1.0755171329762929</v>
      </c>
      <c r="I427" s="24">
        <f>[1]FR!F427</f>
        <v>1.1039956930031549</v>
      </c>
      <c r="J427" s="24">
        <f>[1]ES!F427</f>
        <v>0.91697672448804279</v>
      </c>
      <c r="K427" s="32">
        <v>1.0997800034784679</v>
      </c>
      <c r="L427" s="32">
        <v>0.98406870939908353</v>
      </c>
      <c r="M427" s="35">
        <f t="shared" si="23"/>
        <v>4.4587292228622628E-2</v>
      </c>
      <c r="N427" s="35">
        <f t="shared" si="24"/>
        <v>6.5120959466132972E-2</v>
      </c>
      <c r="O427" s="36"/>
      <c r="P427" s="2"/>
      <c r="Q427" s="2"/>
      <c r="R427" s="2"/>
      <c r="S427" s="2"/>
      <c r="T427" s="2"/>
    </row>
    <row r="428" spans="1:20" x14ac:dyDescent="0.25">
      <c r="A428" s="22" t="s">
        <v>1730</v>
      </c>
      <c r="B428" s="23" t="s">
        <v>1731</v>
      </c>
      <c r="C428" s="23" t="s">
        <v>531</v>
      </c>
      <c r="D428" s="23" t="s">
        <v>1731</v>
      </c>
      <c r="E428" s="23" t="s">
        <v>533</v>
      </c>
      <c r="F428" s="26">
        <f>[1]DK!F428</f>
        <v>2.1117174500628959</v>
      </c>
      <c r="G428" s="24">
        <f>[1]GB!F428</f>
        <v>2.3124482478689261</v>
      </c>
      <c r="H428" s="24">
        <f>[1]NL!F428</f>
        <v>2.1822146979931412</v>
      </c>
      <c r="I428" s="24">
        <f>[1]FR!F428</f>
        <v>2.4412828369885511</v>
      </c>
      <c r="J428" s="24">
        <f>[1]ES!F428</f>
        <v>1.8737710219109249</v>
      </c>
      <c r="K428" s="32">
        <v>1.8762077858012569</v>
      </c>
      <c r="L428" s="32">
        <v>2.0660106747047848</v>
      </c>
      <c r="M428" s="35">
        <f t="shared" si="23"/>
        <v>0.1255242974919549</v>
      </c>
      <c r="N428" s="35">
        <f t="shared" si="24"/>
        <v>0.1192818489184985</v>
      </c>
      <c r="O428" s="36"/>
      <c r="P428" s="2"/>
      <c r="Q428" s="2"/>
      <c r="R428" s="2"/>
      <c r="S428" s="2"/>
      <c r="T428" s="2"/>
    </row>
    <row r="429" spans="1:20" x14ac:dyDescent="0.25">
      <c r="A429" s="22" t="s">
        <v>1733</v>
      </c>
      <c r="B429" s="23" t="s">
        <v>1734</v>
      </c>
      <c r="C429" s="23" t="s">
        <v>637</v>
      </c>
      <c r="D429" s="23" t="s">
        <v>1735</v>
      </c>
      <c r="E429" s="23" t="s">
        <v>639</v>
      </c>
      <c r="F429" s="26">
        <f>[1]DK!F429</f>
        <v>18.91477251977517</v>
      </c>
      <c r="G429" s="24">
        <f>[1]GB!F429</f>
        <v>17.683107999282111</v>
      </c>
      <c r="H429" s="24">
        <f>[1]NL!F429</f>
        <v>18.080867000529668</v>
      </c>
      <c r="I429" s="24">
        <f>[1]FR!F429</f>
        <v>18.147290492464251</v>
      </c>
      <c r="J429" s="24">
        <f>[1]ES!F429</f>
        <v>15.601693538157431</v>
      </c>
      <c r="K429" s="32">
        <v>15.696343680985279</v>
      </c>
      <c r="L429" s="32">
        <v>14.865954799101109</v>
      </c>
      <c r="M429" s="35">
        <f t="shared" si="23"/>
        <v>0.2050432192491255</v>
      </c>
      <c r="N429" s="35">
        <f t="shared" si="24"/>
        <v>0.18950368397133463</v>
      </c>
      <c r="O429" s="37" t="s">
        <v>2134</v>
      </c>
      <c r="P429" s="2"/>
      <c r="Q429" s="2"/>
      <c r="R429" s="2"/>
      <c r="S429" s="2"/>
      <c r="T429" s="2"/>
    </row>
    <row r="430" spans="1:20" x14ac:dyDescent="0.25">
      <c r="A430" s="22" t="s">
        <v>1737</v>
      </c>
      <c r="B430" s="23" t="s">
        <v>1738</v>
      </c>
      <c r="C430" s="23" t="s">
        <v>637</v>
      </c>
      <c r="D430" s="23" t="s">
        <v>1739</v>
      </c>
      <c r="E430" s="23" t="s">
        <v>639</v>
      </c>
      <c r="F430" s="26">
        <f>[1]DK!F430</f>
        <v>12.55278510894216</v>
      </c>
      <c r="G430" s="27"/>
      <c r="H430" s="27"/>
      <c r="I430" s="27"/>
      <c r="J430" s="27"/>
      <c r="K430" s="32">
        <v>10.88965963296995</v>
      </c>
      <c r="L430" s="32">
        <v>9.9345272785746186</v>
      </c>
      <c r="M430" s="35">
        <f t="shared" si="23"/>
        <v>0.15272520280954124</v>
      </c>
      <c r="N430" s="38"/>
      <c r="O430" s="36"/>
      <c r="P430" s="2"/>
      <c r="Q430" s="2"/>
      <c r="R430" s="2"/>
      <c r="S430" s="2"/>
      <c r="T430" s="2"/>
    </row>
    <row r="431" spans="1:20" x14ac:dyDescent="0.25">
      <c r="A431" s="22" t="s">
        <v>1741</v>
      </c>
      <c r="B431" s="23" t="s">
        <v>1742</v>
      </c>
      <c r="C431" s="23" t="s">
        <v>531</v>
      </c>
      <c r="D431" s="23" t="s">
        <v>1743</v>
      </c>
      <c r="E431" s="23" t="s">
        <v>533</v>
      </c>
      <c r="F431" s="26">
        <f>[1]DK!F431</f>
        <v>1.519047622455064</v>
      </c>
      <c r="G431" s="24">
        <f>[1]GB!F431</f>
        <v>1.758293558800661</v>
      </c>
      <c r="H431" s="24">
        <f>[1]NL!F431</f>
        <v>1.8018843597383121</v>
      </c>
      <c r="I431" s="24">
        <f>[1]FR!F431</f>
        <v>1.9252252693187071</v>
      </c>
      <c r="J431" s="24">
        <f>[1]ES!F431</f>
        <v>1.3493708447000801</v>
      </c>
      <c r="K431" s="32">
        <v>1.3994585357033</v>
      </c>
      <c r="L431" s="32">
        <v>1.5931308965599029</v>
      </c>
      <c r="M431" s="35">
        <f t="shared" si="23"/>
        <v>8.5453826391265142E-2</v>
      </c>
      <c r="N431" s="35">
        <f t="shared" ref="N431:N471" si="25">(G431-L431)/L431</f>
        <v>0.10367174636898883</v>
      </c>
      <c r="O431" s="36"/>
      <c r="P431" s="2"/>
      <c r="Q431" s="2"/>
      <c r="R431" s="2"/>
      <c r="S431" s="2"/>
      <c r="T431" s="2"/>
    </row>
    <row r="432" spans="1:20" x14ac:dyDescent="0.25">
      <c r="A432" s="22" t="s">
        <v>1745</v>
      </c>
      <c r="B432" s="23" t="s">
        <v>1746</v>
      </c>
      <c r="C432" s="23" t="s">
        <v>637</v>
      </c>
      <c r="D432" s="23" t="s">
        <v>1747</v>
      </c>
      <c r="E432" s="23" t="s">
        <v>639</v>
      </c>
      <c r="F432" s="26">
        <f>[1]DK!F432</f>
        <v>3.1147022549827201</v>
      </c>
      <c r="G432" s="24">
        <f>[1]GB!F432</f>
        <v>3.3459108529984172</v>
      </c>
      <c r="H432" s="24">
        <f>[1]NL!F432</f>
        <v>3.5388539894363409</v>
      </c>
      <c r="I432" s="24">
        <f>[1]FR!F432</f>
        <v>3.470339066385379</v>
      </c>
      <c r="J432" s="24">
        <f>[1]ES!F432</f>
        <v>2.4931081975500362</v>
      </c>
      <c r="K432" s="32">
        <v>2.9699601979578092</v>
      </c>
      <c r="L432" s="32">
        <v>3.2269937213629478</v>
      </c>
      <c r="M432" s="35">
        <f t="shared" si="23"/>
        <v>4.8735352455038905E-2</v>
      </c>
      <c r="N432" s="35">
        <f t="shared" si="25"/>
        <v>3.6850747755791634E-2</v>
      </c>
      <c r="O432" s="36"/>
      <c r="P432" s="2"/>
      <c r="Q432" s="2"/>
      <c r="R432" s="2"/>
      <c r="S432" s="2"/>
      <c r="T432" s="2"/>
    </row>
    <row r="433" spans="1:20" x14ac:dyDescent="0.25">
      <c r="A433" s="22" t="s">
        <v>1748</v>
      </c>
      <c r="B433" s="23" t="s">
        <v>1749</v>
      </c>
      <c r="C433" s="23" t="s">
        <v>637</v>
      </c>
      <c r="D433" s="23" t="s">
        <v>1750</v>
      </c>
      <c r="E433" s="23" t="s">
        <v>639</v>
      </c>
      <c r="F433" s="26">
        <f>[1]DK!F433</f>
        <v>2.584657047273732</v>
      </c>
      <c r="G433" s="24">
        <f>[1]GB!F433</f>
        <v>3.396840646446206</v>
      </c>
      <c r="H433" s="24">
        <f>[1]NL!F433</f>
        <v>3.5710367630059019</v>
      </c>
      <c r="I433" s="24">
        <f>[1]FR!F433</f>
        <v>3.4989135954892441</v>
      </c>
      <c r="J433" s="24">
        <f>[1]ES!F433</f>
        <v>2.5457495101065848</v>
      </c>
      <c r="K433" s="32">
        <v>2.4739500303402329</v>
      </c>
      <c r="L433" s="32">
        <v>3.1931116347777051</v>
      </c>
      <c r="M433" s="35">
        <f t="shared" si="23"/>
        <v>4.4749091766527735E-2</v>
      </c>
      <c r="N433" s="35">
        <f t="shared" si="25"/>
        <v>6.3802658651075914E-2</v>
      </c>
      <c r="O433" s="36"/>
      <c r="P433" s="2"/>
      <c r="Q433" s="2"/>
      <c r="R433" s="2"/>
      <c r="S433" s="2"/>
      <c r="T433" s="2"/>
    </row>
    <row r="434" spans="1:20" x14ac:dyDescent="0.25">
      <c r="A434" s="22" t="s">
        <v>1752</v>
      </c>
      <c r="B434" s="23" t="s">
        <v>1753</v>
      </c>
      <c r="C434" s="23" t="s">
        <v>637</v>
      </c>
      <c r="D434" s="23" t="s">
        <v>1754</v>
      </c>
      <c r="E434" s="23" t="s">
        <v>639</v>
      </c>
      <c r="F434" s="26">
        <f>[1]DK!F434</f>
        <v>5.3604581333826848</v>
      </c>
      <c r="G434" s="24">
        <f>[1]GB!F434</f>
        <v>5.8968530939671773</v>
      </c>
      <c r="H434" s="24">
        <f>[1]NL!F434</f>
        <v>6.1768787092321276</v>
      </c>
      <c r="I434" s="24">
        <f>[1]FR!F434</f>
        <v>5.9578160569688468</v>
      </c>
      <c r="J434" s="24">
        <f>[1]ES!F434</f>
        <v>4.7894609860076329</v>
      </c>
      <c r="K434" s="32">
        <v>4.6430042719677092</v>
      </c>
      <c r="L434" s="32">
        <v>5.1771189230511023</v>
      </c>
      <c r="M434" s="35">
        <f t="shared" si="23"/>
        <v>0.15452362724424507</v>
      </c>
      <c r="N434" s="35">
        <f t="shared" si="25"/>
        <v>0.13902214370843624</v>
      </c>
      <c r="O434" s="36"/>
      <c r="P434" s="2"/>
      <c r="Q434" s="2"/>
      <c r="R434" s="2"/>
      <c r="S434" s="2"/>
      <c r="T434" s="2"/>
    </row>
    <row r="435" spans="1:20" x14ac:dyDescent="0.25">
      <c r="A435" s="22" t="s">
        <v>1756</v>
      </c>
      <c r="B435" s="23" t="s">
        <v>1757</v>
      </c>
      <c r="C435" s="23" t="s">
        <v>637</v>
      </c>
      <c r="D435" s="23" t="s">
        <v>1758</v>
      </c>
      <c r="E435" s="23" t="s">
        <v>639</v>
      </c>
      <c r="F435" s="26">
        <f>[1]DK!F435</f>
        <v>2.3460405467282088</v>
      </c>
      <c r="G435" s="24">
        <f>[1]GB!F435</f>
        <v>2.588826658515492</v>
      </c>
      <c r="H435" s="24">
        <f>[1]NL!F435</f>
        <v>2.5177464098703681</v>
      </c>
      <c r="I435" s="24">
        <f>[1]FR!F435</f>
        <v>2.7500908524162102</v>
      </c>
      <c r="J435" s="24">
        <f>[1]ES!F435</f>
        <v>2.1140605683313352</v>
      </c>
      <c r="K435" s="32">
        <v>2.3547256676772572</v>
      </c>
      <c r="L435" s="32">
        <v>2.54683751160856</v>
      </c>
      <c r="M435" s="35">
        <f t="shared" si="23"/>
        <v>-3.6883791043121985E-3</v>
      </c>
      <c r="N435" s="35">
        <f t="shared" si="25"/>
        <v>1.648677888382916E-2</v>
      </c>
      <c r="O435" s="36"/>
      <c r="P435" s="2"/>
      <c r="Q435" s="2"/>
      <c r="R435" s="2"/>
      <c r="S435" s="2"/>
      <c r="T435" s="2"/>
    </row>
    <row r="436" spans="1:20" x14ac:dyDescent="0.25">
      <c r="A436" s="22" t="s">
        <v>1760</v>
      </c>
      <c r="B436" s="23" t="s">
        <v>1761</v>
      </c>
      <c r="C436" s="23" t="s">
        <v>637</v>
      </c>
      <c r="D436" s="23" t="s">
        <v>1762</v>
      </c>
      <c r="E436" s="23" t="s">
        <v>639</v>
      </c>
      <c r="F436" s="26">
        <f>[1]DK!F436</f>
        <v>1.4175744201184339</v>
      </c>
      <c r="G436" s="24">
        <f>[1]GB!F436</f>
        <v>1.7950325973165779</v>
      </c>
      <c r="H436" s="24">
        <f>[1]NL!F436</f>
        <v>2.0554067951594459</v>
      </c>
      <c r="I436" s="24">
        <f>[1]FR!F436</f>
        <v>1.964173272842292</v>
      </c>
      <c r="J436" s="24">
        <f>[1]ES!F436</f>
        <v>1.3922215851793649</v>
      </c>
      <c r="K436" s="32">
        <v>1.470968503656501</v>
      </c>
      <c r="L436" s="32">
        <v>1.760325636092765</v>
      </c>
      <c r="M436" s="35">
        <f t="shared" si="23"/>
        <v>-3.6298590626067953E-2</v>
      </c>
      <c r="N436" s="35">
        <f t="shared" si="25"/>
        <v>1.9716216427347374E-2</v>
      </c>
      <c r="O436" s="36"/>
      <c r="P436" s="2"/>
      <c r="Q436" s="2"/>
      <c r="R436" s="2"/>
      <c r="S436" s="2"/>
      <c r="T436" s="2"/>
    </row>
    <row r="437" spans="1:20" x14ac:dyDescent="0.25">
      <c r="A437" s="22" t="s">
        <v>1764</v>
      </c>
      <c r="B437" s="23" t="s">
        <v>1765</v>
      </c>
      <c r="C437" s="23" t="s">
        <v>637</v>
      </c>
      <c r="D437" s="23" t="s">
        <v>1766</v>
      </c>
      <c r="E437" s="23" t="s">
        <v>639</v>
      </c>
      <c r="F437" s="26">
        <f>[1]DK!F437</f>
        <v>1.60446500117129</v>
      </c>
      <c r="G437" s="24">
        <f>[1]GB!F437</f>
        <v>1.3754280185678169</v>
      </c>
      <c r="H437" s="24">
        <f>[1]NL!F437</f>
        <v>1.9698227333001299</v>
      </c>
      <c r="I437" s="24">
        <f>[1]FR!F437</f>
        <v>2.1333207657469502</v>
      </c>
      <c r="J437" s="24">
        <f>[1]ES!F437</f>
        <v>1.5560455340529269</v>
      </c>
      <c r="K437" s="32">
        <v>1.768392171044153</v>
      </c>
      <c r="L437" s="32">
        <v>1.431728535338654</v>
      </c>
      <c r="M437" s="35">
        <f t="shared" si="23"/>
        <v>-9.2698425472032997E-2</v>
      </c>
      <c r="N437" s="35">
        <f t="shared" si="25"/>
        <v>-3.9323457891072895E-2</v>
      </c>
      <c r="O437" s="36"/>
      <c r="P437" s="2"/>
      <c r="Q437" s="2"/>
      <c r="R437" s="2"/>
      <c r="S437" s="2"/>
      <c r="T437" s="2"/>
    </row>
    <row r="438" spans="1:20" x14ac:dyDescent="0.25">
      <c r="A438" s="22" t="s">
        <v>1768</v>
      </c>
      <c r="B438" s="23" t="s">
        <v>1769</v>
      </c>
      <c r="C438" s="23" t="s">
        <v>531</v>
      </c>
      <c r="D438" s="23" t="s">
        <v>1770</v>
      </c>
      <c r="E438" s="23" t="s">
        <v>533</v>
      </c>
      <c r="F438" s="26">
        <f>[1]DK!F438</f>
        <v>1.051957515644572</v>
      </c>
      <c r="G438" s="24">
        <f>[1]GB!F438</f>
        <v>0.83122548278280106</v>
      </c>
      <c r="H438" s="24">
        <f>[1]NL!F438</f>
        <v>0.68411581154454981</v>
      </c>
      <c r="I438" s="24">
        <f>[1]FR!F438</f>
        <v>0.81049051721190446</v>
      </c>
      <c r="J438" s="24">
        <f>[1]ES!F438</f>
        <v>0.64905325817642523</v>
      </c>
      <c r="K438" s="32">
        <v>0.98495199751948304</v>
      </c>
      <c r="L438" s="32">
        <v>0.76391696222696726</v>
      </c>
      <c r="M438" s="35">
        <f t="shared" si="23"/>
        <v>6.8029222026897318E-2</v>
      </c>
      <c r="N438" s="35">
        <f t="shared" si="25"/>
        <v>8.8109734282658572E-2</v>
      </c>
      <c r="O438" s="36"/>
      <c r="P438" s="2"/>
      <c r="Q438" s="2"/>
      <c r="R438" s="2"/>
      <c r="S438" s="2"/>
      <c r="T438" s="2"/>
    </row>
    <row r="439" spans="1:20" x14ac:dyDescent="0.25">
      <c r="A439" s="22" t="s">
        <v>1772</v>
      </c>
      <c r="B439" s="23" t="s">
        <v>1773</v>
      </c>
      <c r="C439" s="23" t="s">
        <v>531</v>
      </c>
      <c r="D439" s="23" t="s">
        <v>1774</v>
      </c>
      <c r="E439" s="23" t="s">
        <v>533</v>
      </c>
      <c r="F439" s="26">
        <f>[1]DK!F439</f>
        <v>0.68762090791255859</v>
      </c>
      <c r="G439" s="24">
        <f>[1]GB!F439</f>
        <v>0.59748205585406089</v>
      </c>
      <c r="H439" s="24">
        <f>[1]NL!F439</f>
        <v>0.49720481672539552</v>
      </c>
      <c r="I439" s="24">
        <f>[1]FR!F439</f>
        <v>0.67314342967603691</v>
      </c>
      <c r="J439" s="24">
        <f>[1]ES!F439</f>
        <v>0.37081006833719821</v>
      </c>
      <c r="K439" s="32">
        <v>0.653240309495566</v>
      </c>
      <c r="L439" s="32">
        <v>0.56209221023064004</v>
      </c>
      <c r="M439" s="35">
        <f t="shared" si="23"/>
        <v>5.2630858685896752E-2</v>
      </c>
      <c r="N439" s="35">
        <f t="shared" si="25"/>
        <v>6.296092523484631E-2</v>
      </c>
      <c r="O439" s="36"/>
      <c r="P439" s="2"/>
      <c r="Q439" s="2"/>
      <c r="R439" s="2"/>
      <c r="S439" s="2"/>
      <c r="T439" s="2"/>
    </row>
    <row r="440" spans="1:20" x14ac:dyDescent="0.25">
      <c r="A440" s="22" t="s">
        <v>1775</v>
      </c>
      <c r="B440" s="23" t="s">
        <v>1776</v>
      </c>
      <c r="C440" s="23" t="s">
        <v>531</v>
      </c>
      <c r="D440" s="23" t="s">
        <v>1777</v>
      </c>
      <c r="E440" s="23" t="s">
        <v>533</v>
      </c>
      <c r="F440" s="26">
        <f>[1]DK!F440</f>
        <v>1.165517025427014</v>
      </c>
      <c r="G440" s="24">
        <f>[1]GB!F440</f>
        <v>1.1448306414503659</v>
      </c>
      <c r="H440" s="24">
        <f>[1]NL!F440</f>
        <v>1.104789589907569</v>
      </c>
      <c r="I440" s="24">
        <f>[1]FR!F440</f>
        <v>1.219936759219324</v>
      </c>
      <c r="J440" s="24">
        <f>[1]ES!F440</f>
        <v>1.123611514403728</v>
      </c>
      <c r="K440" s="32">
        <v>1.1019929634563339</v>
      </c>
      <c r="L440" s="32">
        <v>1.050049995171769</v>
      </c>
      <c r="M440" s="35">
        <f t="shared" si="23"/>
        <v>5.7644707432106188E-2</v>
      </c>
      <c r="N440" s="35">
        <f t="shared" si="25"/>
        <v>9.0262984347800085E-2</v>
      </c>
      <c r="O440" s="36"/>
      <c r="P440" s="2"/>
      <c r="Q440" s="2"/>
      <c r="R440" s="2"/>
      <c r="S440" s="2"/>
      <c r="T440" s="2"/>
    </row>
    <row r="441" spans="1:20" x14ac:dyDescent="0.25">
      <c r="A441" s="22" t="s">
        <v>1778</v>
      </c>
      <c r="B441" s="23" t="s">
        <v>1779</v>
      </c>
      <c r="C441" s="23" t="s">
        <v>531</v>
      </c>
      <c r="D441" s="23" t="s">
        <v>1780</v>
      </c>
      <c r="E441" s="23" t="s">
        <v>533</v>
      </c>
      <c r="F441" s="26">
        <f>[1]DK!F441</f>
        <v>1.6489370890747621</v>
      </c>
      <c r="G441" s="24">
        <f>[1]GB!F441</f>
        <v>1.442655242235372</v>
      </c>
      <c r="H441" s="24">
        <f>[1]NL!F441</f>
        <v>1.544365046059057</v>
      </c>
      <c r="I441" s="24">
        <f>[1]FR!F441</f>
        <v>1.57133133254533</v>
      </c>
      <c r="J441" s="24">
        <f>[1]ES!F441</f>
        <v>1.341062716194944</v>
      </c>
      <c r="K441" s="32">
        <v>1.557224486579315</v>
      </c>
      <c r="L441" s="32">
        <v>1.3459450842939411</v>
      </c>
      <c r="M441" s="35">
        <f t="shared" si="23"/>
        <v>5.8894914179591445E-2</v>
      </c>
      <c r="N441" s="35">
        <f t="shared" si="25"/>
        <v>7.1852974590091337E-2</v>
      </c>
      <c r="O441" s="36"/>
      <c r="P441" s="2"/>
      <c r="Q441" s="2"/>
      <c r="R441" s="2"/>
      <c r="S441" s="2"/>
      <c r="T441" s="2"/>
    </row>
    <row r="442" spans="1:20" x14ac:dyDescent="0.25">
      <c r="A442" s="22" t="s">
        <v>1782</v>
      </c>
      <c r="B442" s="23" t="s">
        <v>1783</v>
      </c>
      <c r="C442" s="23" t="s">
        <v>531</v>
      </c>
      <c r="D442" s="23" t="s">
        <v>1784</v>
      </c>
      <c r="E442" s="23" t="s">
        <v>533</v>
      </c>
      <c r="F442" s="26">
        <f>[1]DK!F442</f>
        <v>4.1465829082848868</v>
      </c>
      <c r="G442" s="24">
        <f>[1]GB!F442</f>
        <v>3.997258825144653</v>
      </c>
      <c r="H442" s="24">
        <f>[1]NL!F442</f>
        <v>3.790381060546379</v>
      </c>
      <c r="I442" s="24">
        <f>[1]FR!F442</f>
        <v>5.1548800850066741</v>
      </c>
      <c r="J442" s="24">
        <f>[1]ES!F442</f>
        <v>2.4180004848986769</v>
      </c>
      <c r="K442" s="32">
        <v>3.9325030420900031</v>
      </c>
      <c r="L442" s="32">
        <v>3.782906294229925</v>
      </c>
      <c r="M442" s="35">
        <f t="shared" si="23"/>
        <v>5.4438576118966443E-2</v>
      </c>
      <c r="N442" s="35">
        <f t="shared" si="25"/>
        <v>5.6663452447045917E-2</v>
      </c>
      <c r="O442" s="36"/>
      <c r="P442" s="2"/>
      <c r="Q442" s="2"/>
      <c r="R442" s="2"/>
      <c r="S442" s="2"/>
      <c r="T442" s="2"/>
    </row>
    <row r="443" spans="1:20" x14ac:dyDescent="0.25">
      <c r="A443" s="22" t="s">
        <v>1786</v>
      </c>
      <c r="B443" s="23" t="s">
        <v>1787</v>
      </c>
      <c r="C443" s="23" t="s">
        <v>531</v>
      </c>
      <c r="D443" s="23" t="s">
        <v>1788</v>
      </c>
      <c r="E443" s="23" t="s">
        <v>533</v>
      </c>
      <c r="F443" s="26">
        <f>[1]DK!F443</f>
        <v>3.070727683300277</v>
      </c>
      <c r="G443" s="24">
        <f>[1]GB!F443</f>
        <v>2.937823831823605</v>
      </c>
      <c r="H443" s="24">
        <f>[1]NL!F443</f>
        <v>2.7650076877148941</v>
      </c>
      <c r="I443" s="24">
        <f>[1]FR!F443</f>
        <v>3.073988377839564</v>
      </c>
      <c r="J443" s="24">
        <f>[1]ES!F443</f>
        <v>2.553574139890634</v>
      </c>
      <c r="K443" s="32">
        <v>2.874335493056182</v>
      </c>
      <c r="L443" s="32">
        <v>2.691470423261805</v>
      </c>
      <c r="M443" s="35">
        <f t="shared" si="23"/>
        <v>6.8326119452144396E-2</v>
      </c>
      <c r="N443" s="35">
        <f t="shared" si="25"/>
        <v>9.1531159485395044E-2</v>
      </c>
      <c r="O443" s="36"/>
      <c r="P443" s="2"/>
      <c r="Q443" s="2"/>
      <c r="R443" s="2"/>
      <c r="S443" s="2"/>
      <c r="T443" s="2"/>
    </row>
    <row r="444" spans="1:20" x14ac:dyDescent="0.25">
      <c r="A444" s="22" t="s">
        <v>1789</v>
      </c>
      <c r="B444" s="23" t="s">
        <v>1790</v>
      </c>
      <c r="C444" s="23" t="s">
        <v>531</v>
      </c>
      <c r="D444" s="23" t="s">
        <v>1791</v>
      </c>
      <c r="E444" s="23" t="s">
        <v>533</v>
      </c>
      <c r="F444" s="26">
        <f>[1]DK!F444</f>
        <v>2.455460933801886</v>
      </c>
      <c r="G444" s="24">
        <f>[1]GB!F444</f>
        <v>2.3142464904853091</v>
      </c>
      <c r="H444" s="24">
        <f>[1]NL!F444</f>
        <v>2.039875010433204</v>
      </c>
      <c r="I444" s="24">
        <f>[1]FR!F444</f>
        <v>2.3104662115832491</v>
      </c>
      <c r="J444" s="24">
        <f>[1]ES!F444</f>
        <v>1.95768336121021</v>
      </c>
      <c r="K444" s="32">
        <v>2.616995650439331</v>
      </c>
      <c r="L444" s="32">
        <v>2.4828469486975489</v>
      </c>
      <c r="M444" s="35">
        <f t="shared" si="23"/>
        <v>-6.1725252241182436E-2</v>
      </c>
      <c r="N444" s="35">
        <f t="shared" si="25"/>
        <v>-6.7906102025613854E-2</v>
      </c>
      <c r="O444" s="36"/>
      <c r="P444" s="2"/>
      <c r="Q444" s="2"/>
      <c r="R444" s="2"/>
      <c r="S444" s="2"/>
      <c r="T444" s="2"/>
    </row>
    <row r="445" spans="1:20" x14ac:dyDescent="0.25">
      <c r="A445" s="22" t="s">
        <v>1793</v>
      </c>
      <c r="B445" s="23" t="s">
        <v>1794</v>
      </c>
      <c r="C445" s="23" t="s">
        <v>531</v>
      </c>
      <c r="D445" s="23" t="s">
        <v>1795</v>
      </c>
      <c r="E445" s="23" t="s">
        <v>533</v>
      </c>
      <c r="F445" s="26">
        <f>[1]DK!F445</f>
        <v>1.2300332038372781</v>
      </c>
      <c r="G445" s="24">
        <f>[1]GB!F445</f>
        <v>1.113501064435263</v>
      </c>
      <c r="H445" s="24">
        <f>[1]NL!F445</f>
        <v>1.1330031163273111</v>
      </c>
      <c r="I445" s="24">
        <f>[1]FR!F445</f>
        <v>1.3751784799482789</v>
      </c>
      <c r="J445" s="24">
        <f>[1]ES!F445</f>
        <v>1.2434573269839391</v>
      </c>
      <c r="K445" s="32">
        <v>1.1639514158453399</v>
      </c>
      <c r="L445" s="32">
        <v>1.0275624692500509</v>
      </c>
      <c r="M445" s="35">
        <f t="shared" si="23"/>
        <v>5.6773665199715537E-2</v>
      </c>
      <c r="N445" s="35">
        <f t="shared" si="25"/>
        <v>8.3633450770085938E-2</v>
      </c>
      <c r="O445" s="36"/>
      <c r="P445" s="2"/>
      <c r="Q445" s="2"/>
      <c r="R445" s="2"/>
      <c r="S445" s="2"/>
      <c r="T445" s="2"/>
    </row>
    <row r="446" spans="1:20" x14ac:dyDescent="0.25">
      <c r="A446" s="22" t="s">
        <v>1797</v>
      </c>
      <c r="B446" s="23" t="s">
        <v>1798</v>
      </c>
      <c r="C446" s="23" t="s">
        <v>531</v>
      </c>
      <c r="D446" s="23" t="s">
        <v>1799</v>
      </c>
      <c r="E446" s="23" t="s">
        <v>533</v>
      </c>
      <c r="F446" s="26">
        <f>[1]DK!F446</f>
        <v>2.530291657232016</v>
      </c>
      <c r="G446" s="24">
        <f>[1]GB!F446</f>
        <v>2.6669499015814142</v>
      </c>
      <c r="H446" s="24">
        <f>[1]NL!F446</f>
        <v>2.0656493963150941</v>
      </c>
      <c r="I446" s="24">
        <f>[1]FR!F446</f>
        <v>2.174300488957694</v>
      </c>
      <c r="J446" s="24">
        <f>[1]ES!F446</f>
        <v>1.7840385818164071</v>
      </c>
      <c r="K446" s="32">
        <v>2.8124855095461081</v>
      </c>
      <c r="L446" s="32">
        <v>2.946264894608388</v>
      </c>
      <c r="M446" s="35">
        <f t="shared" si="23"/>
        <v>-0.10033610888172499</v>
      </c>
      <c r="N446" s="35">
        <f t="shared" si="25"/>
        <v>-9.480308221372602E-2</v>
      </c>
      <c r="O446" s="36"/>
      <c r="P446" s="2"/>
      <c r="Q446" s="2"/>
      <c r="R446" s="2"/>
      <c r="S446" s="2"/>
      <c r="T446" s="2"/>
    </row>
    <row r="447" spans="1:20" x14ac:dyDescent="0.25">
      <c r="A447" s="22" t="s">
        <v>1801</v>
      </c>
      <c r="B447" s="23" t="s">
        <v>1802</v>
      </c>
      <c r="C447" s="23" t="s">
        <v>300</v>
      </c>
      <c r="D447" s="23" t="s">
        <v>1803</v>
      </c>
      <c r="E447" s="23" t="s">
        <v>302</v>
      </c>
      <c r="F447" s="26">
        <f>[1]DK!F447</f>
        <v>7.7014503046384117</v>
      </c>
      <c r="G447" s="24">
        <f>[1]GB!F447</f>
        <v>8.0535947953568741</v>
      </c>
      <c r="H447" s="24">
        <f>[1]NL!F447</f>
        <v>7.6924669570746591</v>
      </c>
      <c r="I447" s="24">
        <f>[1]FR!F447</f>
        <v>7.4437235309500824</v>
      </c>
      <c r="J447" s="24">
        <f>[1]ES!F447</f>
        <v>8.0257148054857126</v>
      </c>
      <c r="K447" s="32">
        <v>5.5432778501070032</v>
      </c>
      <c r="L447" s="32">
        <v>5.8362603648170737</v>
      </c>
      <c r="M447" s="35">
        <f t="shared" si="23"/>
        <v>0.38933145927183654</v>
      </c>
      <c r="N447" s="35">
        <f t="shared" si="25"/>
        <v>0.37992383682993869</v>
      </c>
      <c r="O447" s="37" t="s">
        <v>2138</v>
      </c>
      <c r="P447" s="2"/>
      <c r="Q447" s="2"/>
      <c r="R447" s="2"/>
      <c r="S447" s="2"/>
      <c r="T447" s="2"/>
    </row>
    <row r="448" spans="1:20" x14ac:dyDescent="0.25">
      <c r="A448" s="22" t="s">
        <v>1805</v>
      </c>
      <c r="B448" s="23" t="s">
        <v>1806</v>
      </c>
      <c r="C448" s="23" t="s">
        <v>531</v>
      </c>
      <c r="D448" s="23" t="s">
        <v>1807</v>
      </c>
      <c r="E448" s="23" t="s">
        <v>533</v>
      </c>
      <c r="F448" s="26">
        <f>[1]DK!F448</f>
        <v>2.719357591199155</v>
      </c>
      <c r="G448" s="24">
        <f>[1]GB!F448</f>
        <v>2.6706512227040369</v>
      </c>
      <c r="H448" s="24">
        <f>[1]NL!F448</f>
        <v>2.571871891291706</v>
      </c>
      <c r="I448" s="24">
        <f>[1]FR!F448</f>
        <v>2.6848199940814679</v>
      </c>
      <c r="J448" s="24">
        <f>[1]ES!F448</f>
        <v>2.6239781030550939</v>
      </c>
      <c r="K448" s="32">
        <v>2.3290089106334242</v>
      </c>
      <c r="L448" s="32">
        <v>2.2802503468841731</v>
      </c>
      <c r="M448" s="35">
        <f t="shared" si="23"/>
        <v>0.16760291417672896</v>
      </c>
      <c r="N448" s="35">
        <f t="shared" si="25"/>
        <v>0.17120965527023096</v>
      </c>
      <c r="O448" s="36"/>
      <c r="P448" s="2"/>
      <c r="Q448" s="2"/>
      <c r="R448" s="2"/>
      <c r="S448" s="2"/>
      <c r="T448" s="2"/>
    </row>
    <row r="449" spans="1:20" x14ac:dyDescent="0.25">
      <c r="A449" s="22" t="s">
        <v>1808</v>
      </c>
      <c r="B449" s="23" t="s">
        <v>1809</v>
      </c>
      <c r="C449" s="23" t="s">
        <v>531</v>
      </c>
      <c r="D449" s="23" t="s">
        <v>1810</v>
      </c>
      <c r="E449" s="23" t="s">
        <v>533</v>
      </c>
      <c r="F449" s="26">
        <f>[1]DK!F449</f>
        <v>3.0778454142639928</v>
      </c>
      <c r="G449" s="24">
        <f>[1]GB!F449</f>
        <v>3.4332457187525982</v>
      </c>
      <c r="H449" s="24">
        <f>[1]NL!F449</f>
        <v>3.2439027912674292</v>
      </c>
      <c r="I449" s="24">
        <f>[1]FR!F449</f>
        <v>4.2813005605748922</v>
      </c>
      <c r="J449" s="24">
        <f>[1]ES!F449</f>
        <v>3.597678879591983</v>
      </c>
      <c r="K449" s="32">
        <v>2.4586053307313529</v>
      </c>
      <c r="L449" s="32">
        <v>2.720084428992207</v>
      </c>
      <c r="M449" s="35">
        <f t="shared" si="23"/>
        <v>0.25186640401061716</v>
      </c>
      <c r="N449" s="35">
        <f t="shared" si="25"/>
        <v>0.26218351245244909</v>
      </c>
      <c r="O449" s="36" t="s">
        <v>2134</v>
      </c>
      <c r="P449" s="2"/>
      <c r="Q449" s="2"/>
      <c r="R449" s="2"/>
      <c r="S449" s="2"/>
      <c r="T449" s="2"/>
    </row>
    <row r="450" spans="1:20" x14ac:dyDescent="0.25">
      <c r="A450" s="22" t="s">
        <v>1811</v>
      </c>
      <c r="B450" s="23" t="s">
        <v>1812</v>
      </c>
      <c r="C450" s="23" t="s">
        <v>300</v>
      </c>
      <c r="D450" s="23" t="s">
        <v>1812</v>
      </c>
      <c r="E450" s="23" t="s">
        <v>302</v>
      </c>
      <c r="F450" s="26">
        <f>[1]DK!F450</f>
        <v>2.9643996121438141</v>
      </c>
      <c r="G450" s="24">
        <f>[1]GB!F450</f>
        <v>3.1800434279543679</v>
      </c>
      <c r="H450" s="24">
        <f>[1]NL!F450</f>
        <v>1.5885741548733301</v>
      </c>
      <c r="I450" s="24">
        <f>[1]FR!F450</f>
        <v>1.8056737017526521</v>
      </c>
      <c r="J450" s="24">
        <f>[1]ES!F450</f>
        <v>1.2852873669250791</v>
      </c>
      <c r="K450" s="32">
        <v>2.8424067506550461</v>
      </c>
      <c r="L450" s="32">
        <v>3.0553419100184289</v>
      </c>
      <c r="M450" s="35">
        <f t="shared" si="23"/>
        <v>4.2918861440451525E-2</v>
      </c>
      <c r="N450" s="35">
        <f t="shared" si="25"/>
        <v>4.0814259617571513E-2</v>
      </c>
      <c r="O450" s="36"/>
      <c r="P450" s="2"/>
      <c r="Q450" s="2"/>
      <c r="R450" s="2"/>
      <c r="S450" s="2"/>
      <c r="T450" s="2"/>
    </row>
    <row r="451" spans="1:20" x14ac:dyDescent="0.25">
      <c r="A451" s="22" t="s">
        <v>1814</v>
      </c>
      <c r="B451" s="23" t="s">
        <v>1815</v>
      </c>
      <c r="C451" s="23" t="s">
        <v>531</v>
      </c>
      <c r="D451" s="23" t="s">
        <v>1816</v>
      </c>
      <c r="E451" s="23" t="s">
        <v>533</v>
      </c>
      <c r="F451" s="26">
        <f>[1]DK!F451</f>
        <v>2.1360872368757451</v>
      </c>
      <c r="G451" s="24">
        <f>[1]GB!F451</f>
        <v>2.162412163298753</v>
      </c>
      <c r="H451" s="24">
        <f>[1]NL!F451</f>
        <v>1.802960683085556</v>
      </c>
      <c r="I451" s="24">
        <f>[1]FR!F451</f>
        <v>2.0545018333651148</v>
      </c>
      <c r="J451" s="24">
        <f>[1]ES!F451</f>
        <v>1.6410672308097249</v>
      </c>
      <c r="K451" s="32">
        <v>1.8897118538701461</v>
      </c>
      <c r="L451" s="32">
        <v>1.8905968537422519</v>
      </c>
      <c r="M451" s="35">
        <f t="shared" si="23"/>
        <v>0.13037722259138088</v>
      </c>
      <c r="N451" s="35">
        <f t="shared" si="25"/>
        <v>0.14377222146459681</v>
      </c>
      <c r="O451" s="36"/>
      <c r="P451" s="2"/>
      <c r="Q451" s="2"/>
      <c r="R451" s="2"/>
      <c r="S451" s="2"/>
      <c r="T451" s="2"/>
    </row>
    <row r="452" spans="1:20" x14ac:dyDescent="0.25">
      <c r="A452" s="22" t="s">
        <v>1818</v>
      </c>
      <c r="B452" s="23" t="s">
        <v>1819</v>
      </c>
      <c r="C452" s="23" t="s">
        <v>531</v>
      </c>
      <c r="D452" s="23" t="s">
        <v>1820</v>
      </c>
      <c r="E452" s="23" t="s">
        <v>533</v>
      </c>
      <c r="F452" s="26">
        <f>[1]DK!F452</f>
        <v>0.92647175380732283</v>
      </c>
      <c r="G452" s="24">
        <f>[1]GB!F452</f>
        <v>0.87136786894470952</v>
      </c>
      <c r="H452" s="24">
        <f>[1]NL!F452</f>
        <v>0.73077451540559935</v>
      </c>
      <c r="I452" s="24">
        <f>[1]FR!F452</f>
        <v>0.89168364759585339</v>
      </c>
      <c r="J452" s="24">
        <f>[1]ES!F452</f>
        <v>0.73380310143139327</v>
      </c>
      <c r="K452" s="32">
        <v>0.8166063950538025</v>
      </c>
      <c r="L452" s="32">
        <v>0.76432743800349123</v>
      </c>
      <c r="M452" s="35">
        <f t="shared" si="23"/>
        <v>0.13453893995807098</v>
      </c>
      <c r="N452" s="35">
        <f t="shared" si="25"/>
        <v>0.14004525497713372</v>
      </c>
      <c r="O452" s="36"/>
      <c r="P452" s="2"/>
      <c r="Q452" s="2"/>
      <c r="R452" s="2"/>
      <c r="S452" s="2"/>
      <c r="T452" s="2"/>
    </row>
    <row r="453" spans="1:20" x14ac:dyDescent="0.25">
      <c r="A453" s="22" t="s">
        <v>1822</v>
      </c>
      <c r="B453" s="23" t="s">
        <v>1823</v>
      </c>
      <c r="C453" s="23" t="s">
        <v>637</v>
      </c>
      <c r="D453" s="23" t="s">
        <v>1823</v>
      </c>
      <c r="E453" s="23" t="s">
        <v>639</v>
      </c>
      <c r="F453" s="26">
        <f>[1]DK!F453</f>
        <v>1.4313602498250131</v>
      </c>
      <c r="G453" s="24">
        <f>[1]GB!F453</f>
        <v>1.1213903786735999</v>
      </c>
      <c r="H453" s="24">
        <f>[1]NL!F453</f>
        <v>1.668355867438593</v>
      </c>
      <c r="I453" s="24">
        <f>[1]FR!F453</f>
        <v>2.0156069717547398</v>
      </c>
      <c r="J453" s="24">
        <f>[1]ES!F453</f>
        <v>1.4950713826542861</v>
      </c>
      <c r="K453" s="32">
        <v>1.638881046704981</v>
      </c>
      <c r="L453" s="32">
        <v>1.2213186588637639</v>
      </c>
      <c r="M453" s="35">
        <f t="shared" si="23"/>
        <v>-0.12662346501425142</v>
      </c>
      <c r="N453" s="35">
        <f t="shared" si="25"/>
        <v>-8.1819989783117539E-2</v>
      </c>
      <c r="O453" s="36"/>
      <c r="P453" s="2"/>
      <c r="Q453" s="2"/>
      <c r="R453" s="2"/>
      <c r="S453" s="2"/>
      <c r="T453" s="2"/>
    </row>
    <row r="454" spans="1:20" x14ac:dyDescent="0.25">
      <c r="A454" s="22" t="s">
        <v>1825</v>
      </c>
      <c r="B454" s="23" t="s">
        <v>1826</v>
      </c>
      <c r="C454" s="23" t="s">
        <v>637</v>
      </c>
      <c r="D454" s="23" t="s">
        <v>1826</v>
      </c>
      <c r="E454" s="23" t="s">
        <v>639</v>
      </c>
      <c r="F454" s="26">
        <f>[1]DK!F454</f>
        <v>1.6026809393635191</v>
      </c>
      <c r="G454" s="24">
        <f>[1]GB!F454</f>
        <v>6.8500778288131281E-2</v>
      </c>
      <c r="H454" s="24">
        <f>[1]NL!F454</f>
        <v>1.219979147039906</v>
      </c>
      <c r="I454" s="24">
        <f>[1]FR!F454</f>
        <v>2.2313641722272819</v>
      </c>
      <c r="J454" s="24">
        <f>[1]ES!F454</f>
        <v>1.682858509153752</v>
      </c>
      <c r="K454" s="32">
        <v>2.2387398229290012</v>
      </c>
      <c r="L454" s="32">
        <v>0.58865377550398357</v>
      </c>
      <c r="M454" s="35">
        <f t="shared" si="23"/>
        <v>-0.28411469571006687</v>
      </c>
      <c r="N454" s="35">
        <f t="shared" si="25"/>
        <v>-0.88363146362310607</v>
      </c>
      <c r="O454" s="36" t="s">
        <v>2134</v>
      </c>
      <c r="P454" s="2"/>
      <c r="Q454" s="2"/>
      <c r="R454" s="2"/>
      <c r="S454" s="2"/>
      <c r="T454" s="2"/>
    </row>
    <row r="455" spans="1:20" x14ac:dyDescent="0.25">
      <c r="A455" s="22" t="s">
        <v>1827</v>
      </c>
      <c r="B455" s="23" t="s">
        <v>1828</v>
      </c>
      <c r="C455" s="23" t="s">
        <v>637</v>
      </c>
      <c r="D455" s="23" t="s">
        <v>1829</v>
      </c>
      <c r="E455" s="23" t="s">
        <v>639</v>
      </c>
      <c r="F455" s="26">
        <f>[1]DK!F455</f>
        <v>30.412527465079361</v>
      </c>
      <c r="G455" s="24">
        <f>[1]GB!F455</f>
        <v>29.099664217567</v>
      </c>
      <c r="H455" s="24">
        <f>[1]NL!F455</f>
        <v>30.599952014963481</v>
      </c>
      <c r="I455" s="24">
        <f>[1]FR!F455</f>
        <v>29.350607498154339</v>
      </c>
      <c r="J455" s="24">
        <f>[1]ES!F455</f>
        <v>25.445546012656379</v>
      </c>
      <c r="K455" s="32">
        <v>25.050157727205669</v>
      </c>
      <c r="L455" s="32">
        <v>24.41080186039687</v>
      </c>
      <c r="M455" s="35">
        <f t="shared" si="23"/>
        <v>0.21406530834134838</v>
      </c>
      <c r="N455" s="35">
        <f t="shared" si="25"/>
        <v>0.19208145574181884</v>
      </c>
      <c r="O455" s="36" t="s">
        <v>2134</v>
      </c>
      <c r="P455" s="2"/>
      <c r="Q455" s="2"/>
      <c r="R455" s="2"/>
      <c r="S455" s="2"/>
      <c r="T455" s="2"/>
    </row>
    <row r="456" spans="1:20" x14ac:dyDescent="0.25">
      <c r="A456" s="22" t="s">
        <v>1831</v>
      </c>
      <c r="B456" s="23" t="s">
        <v>1832</v>
      </c>
      <c r="C456" s="23" t="s">
        <v>637</v>
      </c>
      <c r="D456" s="23" t="s">
        <v>1833</v>
      </c>
      <c r="E456" s="23" t="s">
        <v>639</v>
      </c>
      <c r="F456" s="26">
        <f>[1]DK!F456</f>
        <v>0.6598665049737088</v>
      </c>
      <c r="G456" s="24">
        <f>[1]GB!F456</f>
        <v>0.68573360150260798</v>
      </c>
      <c r="H456" s="24">
        <f>[1]NL!F456</f>
        <v>0.77099465514358456</v>
      </c>
      <c r="I456" s="24">
        <f>[1]FR!F456</f>
        <v>0.88425365203576212</v>
      </c>
      <c r="J456" s="24">
        <f>[1]ES!F456</f>
        <v>0.49316883686222007</v>
      </c>
      <c r="K456" s="32">
        <v>0.82064283305095054</v>
      </c>
      <c r="L456" s="32">
        <v>0.84359380645609994</v>
      </c>
      <c r="M456" s="35">
        <f t="shared" si="23"/>
        <v>-0.19591510655069566</v>
      </c>
      <c r="N456" s="35">
        <f t="shared" si="25"/>
        <v>-0.18712821709378788</v>
      </c>
      <c r="O456" s="36"/>
      <c r="P456" s="2"/>
      <c r="Q456" s="2"/>
      <c r="R456" s="2"/>
      <c r="S456" s="2"/>
      <c r="T456" s="2"/>
    </row>
    <row r="457" spans="1:20" x14ac:dyDescent="0.25">
      <c r="A457" s="22" t="s">
        <v>1835</v>
      </c>
      <c r="B457" s="23" t="s">
        <v>1836</v>
      </c>
      <c r="C457" s="23" t="s">
        <v>637</v>
      </c>
      <c r="D457" s="23" t="s">
        <v>1837</v>
      </c>
      <c r="E457" s="23" t="s">
        <v>639</v>
      </c>
      <c r="F457" s="26">
        <f>[1]DK!F457</f>
        <v>1.871018679482495</v>
      </c>
      <c r="G457" s="24">
        <f>[1]GB!F457</f>
        <v>1.266395109133795</v>
      </c>
      <c r="H457" s="24">
        <f>[1]NL!F457</f>
        <v>1.218618054843589</v>
      </c>
      <c r="I457" s="24">
        <f>[1]FR!F457</f>
        <v>1.9752727679365989</v>
      </c>
      <c r="J457" s="24">
        <f>[1]ES!F457</f>
        <v>0.89612379145756993</v>
      </c>
      <c r="K457" s="32">
        <v>1.954205134293318</v>
      </c>
      <c r="L457" s="32">
        <v>1.354030838017936</v>
      </c>
      <c r="M457" s="35">
        <f t="shared" ref="M457:M504" si="26">(F457-K457)/K457</f>
        <v>-4.2567923577227204E-2</v>
      </c>
      <c r="N457" s="35">
        <f t="shared" si="25"/>
        <v>-6.4722107077283639E-2</v>
      </c>
      <c r="O457" s="36"/>
      <c r="P457" s="2"/>
      <c r="Q457" s="2"/>
      <c r="R457" s="2"/>
      <c r="S457" s="2"/>
      <c r="T457" s="2"/>
    </row>
    <row r="458" spans="1:20" x14ac:dyDescent="0.25">
      <c r="A458" s="22" t="s">
        <v>1839</v>
      </c>
      <c r="B458" s="23" t="s">
        <v>1840</v>
      </c>
      <c r="C458" s="23" t="s">
        <v>637</v>
      </c>
      <c r="D458" s="23" t="s">
        <v>1841</v>
      </c>
      <c r="E458" s="23" t="s">
        <v>639</v>
      </c>
      <c r="F458" s="26">
        <f>[1]DK!F458</f>
        <v>0.68599209199908029</v>
      </c>
      <c r="G458" s="24">
        <f>[1]GB!F458</f>
        <v>0.70815129374192176</v>
      </c>
      <c r="H458" s="24">
        <f>[1]NL!F458</f>
        <v>0.78638430343444243</v>
      </c>
      <c r="I458" s="24">
        <f>[1]FR!F458</f>
        <v>0.90590857942717129</v>
      </c>
      <c r="J458" s="24">
        <f>[1]ES!F458</f>
        <v>0.50684111679663046</v>
      </c>
      <c r="K458" s="32">
        <v>0.83015157657844485</v>
      </c>
      <c r="L458" s="32">
        <v>0.84550372312332434</v>
      </c>
      <c r="M458" s="35">
        <f t="shared" si="26"/>
        <v>-0.17365441281643132</v>
      </c>
      <c r="N458" s="35">
        <f t="shared" si="25"/>
        <v>-0.16245041343403815</v>
      </c>
      <c r="O458" s="36"/>
      <c r="P458" s="2"/>
      <c r="Q458" s="2"/>
      <c r="R458" s="2"/>
      <c r="S458" s="2"/>
      <c r="T458" s="2"/>
    </row>
    <row r="459" spans="1:20" x14ac:dyDescent="0.25">
      <c r="A459" s="22" t="s">
        <v>1843</v>
      </c>
      <c r="B459" s="23" t="s">
        <v>1844</v>
      </c>
      <c r="C459" s="23" t="s">
        <v>637</v>
      </c>
      <c r="D459" s="23" t="s">
        <v>1845</v>
      </c>
      <c r="E459" s="23" t="s">
        <v>639</v>
      </c>
      <c r="F459" s="26">
        <f>[1]DK!F459</f>
        <v>0.87839200929874051</v>
      </c>
      <c r="G459" s="24">
        <f>[1]GB!F459</f>
        <v>0.70952422957037931</v>
      </c>
      <c r="H459" s="24">
        <f>[1]NL!F459</f>
        <v>1.017356138290094</v>
      </c>
      <c r="I459" s="24">
        <f>[1]FR!F459</f>
        <v>1.1881627882502519</v>
      </c>
      <c r="J459" s="24">
        <f>[1]ES!F459</f>
        <v>0.85861716686612888</v>
      </c>
      <c r="K459" s="32">
        <v>0.84469356614836033</v>
      </c>
      <c r="L459" s="32">
        <v>0.70666581405069451</v>
      </c>
      <c r="M459" s="35">
        <f t="shared" si="26"/>
        <v>3.9894281785569377E-2</v>
      </c>
      <c r="N459" s="35">
        <f t="shared" si="25"/>
        <v>4.0449325025361171E-3</v>
      </c>
      <c r="O459" s="36"/>
      <c r="P459" s="2"/>
      <c r="Q459" s="2"/>
      <c r="R459" s="2"/>
      <c r="S459" s="2"/>
      <c r="T459" s="2"/>
    </row>
    <row r="460" spans="1:20" x14ac:dyDescent="0.25">
      <c r="A460" s="22" t="s">
        <v>1847</v>
      </c>
      <c r="B460" s="23" t="s">
        <v>1848</v>
      </c>
      <c r="C460" s="23" t="s">
        <v>637</v>
      </c>
      <c r="D460" s="23" t="s">
        <v>1849</v>
      </c>
      <c r="E460" s="23" t="s">
        <v>639</v>
      </c>
      <c r="F460" s="26">
        <f>[1]DK!F460</f>
        <v>1.4280064849681939</v>
      </c>
      <c r="G460" s="24">
        <f>[1]GB!F460</f>
        <v>0.79616609002871197</v>
      </c>
      <c r="H460" s="24">
        <f>[1]NL!F460</f>
        <v>0.71353181954482292</v>
      </c>
      <c r="I460" s="24">
        <f>[1]FR!F460</f>
        <v>1.523668622857357</v>
      </c>
      <c r="J460" s="24">
        <f>[1]ES!F460</f>
        <v>0.5238680925537661</v>
      </c>
      <c r="K460" s="32">
        <v>1.5787893784081171</v>
      </c>
      <c r="L460" s="32">
        <v>0.94313361292256293</v>
      </c>
      <c r="M460" s="35">
        <f t="shared" si="26"/>
        <v>-9.5505388813773587E-2</v>
      </c>
      <c r="N460" s="35">
        <f t="shared" si="25"/>
        <v>-0.1558289524200405</v>
      </c>
      <c r="O460" s="36"/>
      <c r="P460" s="2"/>
      <c r="Q460" s="2"/>
      <c r="R460" s="2"/>
      <c r="S460" s="2"/>
      <c r="T460" s="2"/>
    </row>
    <row r="461" spans="1:20" x14ac:dyDescent="0.25">
      <c r="A461" s="22" t="s">
        <v>1851</v>
      </c>
      <c r="B461" s="23" t="s">
        <v>1852</v>
      </c>
      <c r="C461" s="23" t="s">
        <v>637</v>
      </c>
      <c r="D461" s="23" t="s">
        <v>1853</v>
      </c>
      <c r="E461" s="23" t="s">
        <v>639</v>
      </c>
      <c r="F461" s="26">
        <f>[1]DK!F461</f>
        <v>1.951910827314713</v>
      </c>
      <c r="G461" s="24">
        <f>[1]GB!F461</f>
        <v>1.574364044106777</v>
      </c>
      <c r="H461" s="24">
        <f>[1]NL!F461</f>
        <v>1.328499885450285</v>
      </c>
      <c r="I461" s="24">
        <f>[1]FR!F461</f>
        <v>2.2037331411496419</v>
      </c>
      <c r="J461" s="24">
        <f>[1]ES!F461</f>
        <v>1.2693668441494219</v>
      </c>
      <c r="K461" s="32">
        <v>2.0645595742862239</v>
      </c>
      <c r="L461" s="32">
        <v>1.649373210960851</v>
      </c>
      <c r="M461" s="35">
        <f t="shared" si="26"/>
        <v>-5.4563088599880571E-2</v>
      </c>
      <c r="N461" s="35">
        <f t="shared" si="25"/>
        <v>-4.5477376712319106E-2</v>
      </c>
      <c r="O461" s="36"/>
      <c r="P461" s="2"/>
      <c r="Q461" s="2"/>
      <c r="R461" s="2"/>
      <c r="S461" s="2"/>
      <c r="T461" s="2"/>
    </row>
    <row r="462" spans="1:20" x14ac:dyDescent="0.25">
      <c r="A462" s="22" t="s">
        <v>1855</v>
      </c>
      <c r="B462" s="23" t="s">
        <v>1856</v>
      </c>
      <c r="C462" s="23" t="s">
        <v>637</v>
      </c>
      <c r="D462" s="23" t="s">
        <v>1857</v>
      </c>
      <c r="E462" s="23" t="s">
        <v>639</v>
      </c>
      <c r="F462" s="26">
        <f>[1]DK!F462</f>
        <v>1.8907301808267081</v>
      </c>
      <c r="G462" s="24">
        <f>[1]GB!F462</f>
        <v>0.68811109147619876</v>
      </c>
      <c r="H462" s="24">
        <f>[1]NL!F462</f>
        <v>0.27671464432804183</v>
      </c>
      <c r="I462" s="24">
        <f>[1]FR!F462</f>
        <v>1.8916791132860939</v>
      </c>
      <c r="J462" s="24">
        <f>[1]ES!F462</f>
        <v>0.25276350057994601</v>
      </c>
      <c r="K462" s="32">
        <v>2.147259151580037</v>
      </c>
      <c r="L462" s="32">
        <v>0.94239747968685017</v>
      </c>
      <c r="M462" s="35">
        <f t="shared" si="26"/>
        <v>-0.11946809986329079</v>
      </c>
      <c r="N462" s="35">
        <f t="shared" si="25"/>
        <v>-0.26982923202972531</v>
      </c>
      <c r="O462" s="36" t="s">
        <v>2139</v>
      </c>
      <c r="P462" s="2"/>
      <c r="Q462" s="2"/>
      <c r="R462" s="2"/>
      <c r="S462" s="2"/>
      <c r="T462" s="2"/>
    </row>
    <row r="463" spans="1:20" x14ac:dyDescent="0.25">
      <c r="A463" s="22" t="s">
        <v>1859</v>
      </c>
      <c r="B463" s="23" t="s">
        <v>1860</v>
      </c>
      <c r="C463" s="23" t="s">
        <v>60</v>
      </c>
      <c r="D463" s="23" t="s">
        <v>1860</v>
      </c>
      <c r="E463" s="23" t="s">
        <v>62</v>
      </c>
      <c r="F463" s="26">
        <f>[1]DK!F463</f>
        <v>4.5210759850628239</v>
      </c>
      <c r="G463" s="24">
        <f>[1]GB!F463</f>
        <v>4.8231759731273787</v>
      </c>
      <c r="H463" s="24">
        <f>[1]NL!F463</f>
        <v>4.4244458325411236</v>
      </c>
      <c r="I463" s="24">
        <f>[1]FR!F463</f>
        <v>5.088817935890126</v>
      </c>
      <c r="J463" s="24">
        <f>[1]ES!F463</f>
        <v>4.1213171788480283</v>
      </c>
      <c r="K463" s="32">
        <v>4.5150867452466574</v>
      </c>
      <c r="L463" s="32">
        <v>4.573464635297257</v>
      </c>
      <c r="M463" s="35">
        <f t="shared" si="26"/>
        <v>1.3264949610263387E-3</v>
      </c>
      <c r="N463" s="35">
        <f t="shared" si="25"/>
        <v>5.46000368960744E-2</v>
      </c>
      <c r="O463" s="36"/>
      <c r="P463" s="2"/>
      <c r="Q463" s="2"/>
      <c r="R463" s="2"/>
      <c r="S463" s="2"/>
      <c r="T463" s="2"/>
    </row>
    <row r="464" spans="1:20" x14ac:dyDescent="0.25">
      <c r="A464" s="22" t="s">
        <v>1862</v>
      </c>
      <c r="B464" s="23" t="s">
        <v>1863</v>
      </c>
      <c r="C464" s="23" t="s">
        <v>60</v>
      </c>
      <c r="D464" s="23" t="s">
        <v>1863</v>
      </c>
      <c r="E464" s="23" t="s">
        <v>62</v>
      </c>
      <c r="F464" s="26">
        <f>[1]DK!F464</f>
        <v>56.3397927675475</v>
      </c>
      <c r="G464" s="24">
        <f>[1]GB!F464</f>
        <v>53.106380324595342</v>
      </c>
      <c r="H464" s="24">
        <f>[1]NL!F464</f>
        <v>54.232785477407567</v>
      </c>
      <c r="I464" s="24">
        <f>[1]FR!F464</f>
        <v>53.551961381580107</v>
      </c>
      <c r="J464" s="24">
        <f>[1]ES!F464</f>
        <v>46.798408217793472</v>
      </c>
      <c r="K464" s="32">
        <v>46.074988242249617</v>
      </c>
      <c r="L464" s="32">
        <v>44.175580491034282</v>
      </c>
      <c r="M464" s="35">
        <f t="shared" si="26"/>
        <v>0.22278474540955634</v>
      </c>
      <c r="N464" s="35">
        <f t="shared" si="25"/>
        <v>0.20216598705191036</v>
      </c>
      <c r="O464" s="36" t="s">
        <v>2134</v>
      </c>
      <c r="P464" s="2"/>
      <c r="Q464" s="2"/>
      <c r="R464" s="2"/>
      <c r="S464" s="2"/>
      <c r="T464" s="2"/>
    </row>
    <row r="465" spans="1:20" x14ac:dyDescent="0.25">
      <c r="A465" s="22" t="s">
        <v>1865</v>
      </c>
      <c r="B465" s="23" t="s">
        <v>1866</v>
      </c>
      <c r="C465" s="23" t="s">
        <v>637</v>
      </c>
      <c r="D465" s="23" t="s">
        <v>1867</v>
      </c>
      <c r="E465" s="23" t="s">
        <v>639</v>
      </c>
      <c r="F465" s="26">
        <f>[1]DK!F465</f>
        <v>1.676948238747942</v>
      </c>
      <c r="G465" s="24">
        <f>[1]GB!F465</f>
        <v>1.325938155175427</v>
      </c>
      <c r="H465" s="24">
        <f>[1]NL!F465</f>
        <v>1.2233046076695659</v>
      </c>
      <c r="I465" s="24">
        <f>[1]FR!F465</f>
        <v>1.945134926246969</v>
      </c>
      <c r="J465" s="24">
        <f>[1]ES!F465</f>
        <v>0.81147912880654216</v>
      </c>
      <c r="K465" s="32">
        <v>1.82195974822596</v>
      </c>
      <c r="L465" s="32">
        <v>1.465115752619323</v>
      </c>
      <c r="M465" s="35">
        <f t="shared" si="26"/>
        <v>-7.9590951237652502E-2</v>
      </c>
      <c r="N465" s="35">
        <f t="shared" si="25"/>
        <v>-9.4994267309647953E-2</v>
      </c>
      <c r="O465" s="36"/>
      <c r="P465" s="2"/>
      <c r="Q465" s="2"/>
      <c r="R465" s="2"/>
      <c r="S465" s="2"/>
      <c r="T465" s="2"/>
    </row>
    <row r="466" spans="1:20" x14ac:dyDescent="0.25">
      <c r="A466" s="22" t="s">
        <v>1869</v>
      </c>
      <c r="B466" s="23" t="s">
        <v>1870</v>
      </c>
      <c r="C466" s="23" t="s">
        <v>637</v>
      </c>
      <c r="D466" s="23" t="s">
        <v>1871</v>
      </c>
      <c r="E466" s="23" t="s">
        <v>639</v>
      </c>
      <c r="F466" s="26">
        <f>[1]DK!F466</f>
        <v>4.9291939954398734</v>
      </c>
      <c r="G466" s="24">
        <f>[1]GB!F466</f>
        <v>4.0696361531913912</v>
      </c>
      <c r="H466" s="24">
        <f>[1]NL!F466</f>
        <v>4.2009576546717931</v>
      </c>
      <c r="I466" s="24">
        <f>[1]FR!F466</f>
        <v>4.7612210321935287</v>
      </c>
      <c r="J466" s="24">
        <f>[1]ES!F466</f>
        <v>3.2702277789224121</v>
      </c>
      <c r="K466" s="32">
        <v>4.5850740004628561</v>
      </c>
      <c r="L466" s="32">
        <v>3.8295924005675381</v>
      </c>
      <c r="M466" s="35">
        <f t="shared" si="26"/>
        <v>7.5052222699629037E-2</v>
      </c>
      <c r="N466" s="35">
        <f t="shared" si="25"/>
        <v>6.2681279759245132E-2</v>
      </c>
      <c r="O466" s="36"/>
      <c r="P466" s="2"/>
      <c r="Q466" s="2"/>
      <c r="R466" s="2"/>
      <c r="S466" s="2"/>
      <c r="T466" s="2"/>
    </row>
    <row r="467" spans="1:20" x14ac:dyDescent="0.25">
      <c r="A467" s="22" t="s">
        <v>1873</v>
      </c>
      <c r="B467" s="23" t="s">
        <v>1874</v>
      </c>
      <c r="C467" s="23" t="s">
        <v>531</v>
      </c>
      <c r="D467" s="23" t="s">
        <v>1874</v>
      </c>
      <c r="E467" s="23" t="s">
        <v>533</v>
      </c>
      <c r="F467" s="26">
        <f>[1]DK!F467</f>
        <v>1.5143801665632719</v>
      </c>
      <c r="G467" s="24">
        <f>[1]GB!F467</f>
        <v>1.3656772244088851</v>
      </c>
      <c r="H467" s="24">
        <f>[1]NL!F467</f>
        <v>1.227084514924647</v>
      </c>
      <c r="I467" s="24">
        <f>[1]FR!F467</f>
        <v>1.4001303181525271</v>
      </c>
      <c r="J467" s="24">
        <f>[1]ES!F467</f>
        <v>1.371351900609413</v>
      </c>
      <c r="K467" s="32">
        <v>1.4306462616210549</v>
      </c>
      <c r="L467" s="32">
        <v>1.2817740537751769</v>
      </c>
      <c r="M467" s="35">
        <f t="shared" si="26"/>
        <v>5.8528727323090134E-2</v>
      </c>
      <c r="N467" s="35">
        <f t="shared" si="25"/>
        <v>6.5458627740661635E-2</v>
      </c>
      <c r="O467" s="36"/>
      <c r="P467" s="2"/>
      <c r="Q467" s="2"/>
      <c r="R467" s="2"/>
      <c r="S467" s="2"/>
      <c r="T467" s="2"/>
    </row>
    <row r="468" spans="1:20" x14ac:dyDescent="0.25">
      <c r="A468" s="22" t="s">
        <v>1875</v>
      </c>
      <c r="B468" s="23" t="s">
        <v>1876</v>
      </c>
      <c r="C468" s="23" t="s">
        <v>637</v>
      </c>
      <c r="D468" s="23" t="s">
        <v>1876</v>
      </c>
      <c r="E468" s="23" t="s">
        <v>639</v>
      </c>
      <c r="F468" s="26">
        <f>[1]DK!F468</f>
        <v>2.3693377057396501</v>
      </c>
      <c r="G468" s="24">
        <f>[1]GB!F468</f>
        <v>2.4284637133178468</v>
      </c>
      <c r="H468" s="24">
        <f>[1]NL!F468</f>
        <v>2.3566657812460838</v>
      </c>
      <c r="I468" s="24">
        <f>[1]FR!F468</f>
        <v>2.6611049328412442</v>
      </c>
      <c r="J468" s="24">
        <f>[1]ES!F468</f>
        <v>1.8421534326819611</v>
      </c>
      <c r="K468" s="32">
        <v>2.1911549957287169</v>
      </c>
      <c r="L468" s="32">
        <v>2.245119659132278</v>
      </c>
      <c r="M468" s="35">
        <f t="shared" si="26"/>
        <v>8.1319080739733166E-2</v>
      </c>
      <c r="N468" s="35">
        <f t="shared" si="25"/>
        <v>8.1663377468455284E-2</v>
      </c>
      <c r="O468" s="36"/>
      <c r="P468" s="2"/>
      <c r="Q468" s="2"/>
      <c r="R468" s="2"/>
      <c r="S468" s="2"/>
      <c r="T468" s="2"/>
    </row>
    <row r="469" spans="1:20" x14ac:dyDescent="0.25">
      <c r="A469" s="22" t="s">
        <v>1878</v>
      </c>
      <c r="B469" s="23" t="s">
        <v>1879</v>
      </c>
      <c r="C469" s="23" t="s">
        <v>300</v>
      </c>
      <c r="D469" s="23" t="s">
        <v>1879</v>
      </c>
      <c r="E469" s="23" t="s">
        <v>302</v>
      </c>
      <c r="F469" s="26">
        <f>[1]DK!F469</f>
        <v>3.1215863025089159</v>
      </c>
      <c r="G469" s="24">
        <f>[1]GB!F469</f>
        <v>2.9050386810000739</v>
      </c>
      <c r="H469" s="24">
        <f>[1]NL!F469</f>
        <v>2.786423992871486</v>
      </c>
      <c r="I469" s="24">
        <f>[1]FR!F469</f>
        <v>3.1750884613248349</v>
      </c>
      <c r="J469" s="24">
        <f>[1]ES!F469</f>
        <v>2.6393565532065799</v>
      </c>
      <c r="K469" s="32">
        <v>2.845447232258731</v>
      </c>
      <c r="L469" s="32">
        <v>2.5889022786561529</v>
      </c>
      <c r="M469" s="35">
        <f t="shared" si="26"/>
        <v>9.7045929061557137E-2</v>
      </c>
      <c r="N469" s="35">
        <f t="shared" si="25"/>
        <v>0.12211214187196787</v>
      </c>
      <c r="O469" s="36"/>
      <c r="P469" s="2"/>
      <c r="Q469" s="2"/>
      <c r="R469" s="2"/>
      <c r="S469" s="2"/>
      <c r="T469" s="2"/>
    </row>
    <row r="470" spans="1:20" x14ac:dyDescent="0.25">
      <c r="A470" s="22" t="s">
        <v>1881</v>
      </c>
      <c r="B470" s="23" t="s">
        <v>1882</v>
      </c>
      <c r="C470" s="23" t="s">
        <v>300</v>
      </c>
      <c r="D470" s="23" t="s">
        <v>1883</v>
      </c>
      <c r="E470" s="23" t="s">
        <v>302</v>
      </c>
      <c r="F470" s="26">
        <f>[1]DK!F470</f>
        <v>2.064323763641541</v>
      </c>
      <c r="G470" s="24">
        <f>[1]GB!F470</f>
        <v>1.731388370961543</v>
      </c>
      <c r="H470" s="24">
        <f>[1]NL!F470</f>
        <v>1.039660011754864</v>
      </c>
      <c r="I470" s="24">
        <f>[1]FR!F470</f>
        <v>1.687184460785274</v>
      </c>
      <c r="J470" s="24">
        <f>[1]ES!F470</f>
        <v>1.08716461580705</v>
      </c>
      <c r="K470" s="32">
        <v>1.984434636193513</v>
      </c>
      <c r="L470" s="32">
        <v>1.6290016732416279</v>
      </c>
      <c r="M470" s="35">
        <f t="shared" si="26"/>
        <v>4.0257877982451007E-2</v>
      </c>
      <c r="N470" s="35">
        <f t="shared" si="25"/>
        <v>6.2852420228747152E-2</v>
      </c>
      <c r="O470" s="36"/>
      <c r="P470" s="2"/>
      <c r="Q470" s="2"/>
      <c r="R470" s="2"/>
      <c r="S470" s="2"/>
      <c r="T470" s="2"/>
    </row>
    <row r="471" spans="1:20" x14ac:dyDescent="0.25">
      <c r="A471" s="22" t="s">
        <v>1885</v>
      </c>
      <c r="B471" s="23" t="s">
        <v>1886</v>
      </c>
      <c r="C471" s="23" t="s">
        <v>637</v>
      </c>
      <c r="D471" s="23" t="s">
        <v>1887</v>
      </c>
      <c r="E471" s="23" t="s">
        <v>639</v>
      </c>
      <c r="F471" s="26">
        <f>[1]DK!F471</f>
        <v>1.7397303913426221</v>
      </c>
      <c r="G471" s="24">
        <f>[1]GB!F471</f>
        <v>2.1399503565236349</v>
      </c>
      <c r="H471" s="24">
        <f>[1]NL!F471</f>
        <v>2.1416328022298439</v>
      </c>
      <c r="I471" s="24">
        <f>[1]FR!F471</f>
        <v>2.3056803295098378</v>
      </c>
      <c r="J471" s="24">
        <f>[1]ES!F471</f>
        <v>2.093486396556965</v>
      </c>
      <c r="K471" s="32">
        <v>1.4289848396534599</v>
      </c>
      <c r="L471" s="32">
        <v>1.652079273234579</v>
      </c>
      <c r="M471" s="35">
        <f t="shared" si="26"/>
        <v>0.21745895622274092</v>
      </c>
      <c r="N471" s="35">
        <f t="shared" si="25"/>
        <v>0.29530730830722246</v>
      </c>
      <c r="O471" s="36" t="s">
        <v>2140</v>
      </c>
      <c r="P471" s="2"/>
      <c r="Q471" s="2"/>
      <c r="R471" s="2"/>
      <c r="S471" s="2"/>
      <c r="T471" s="2"/>
    </row>
    <row r="472" spans="1:20" x14ac:dyDescent="0.25">
      <c r="A472" s="22" t="s">
        <v>1889</v>
      </c>
      <c r="B472" s="23" t="s">
        <v>1890</v>
      </c>
      <c r="C472" s="23" t="s">
        <v>157</v>
      </c>
      <c r="D472" s="23" t="s">
        <v>1891</v>
      </c>
      <c r="E472" s="23" t="s">
        <v>159</v>
      </c>
      <c r="F472" s="26">
        <f>[1]DK!F472</f>
        <v>4.4963188172072686</v>
      </c>
      <c r="G472" s="27"/>
      <c r="H472" s="27"/>
      <c r="I472" s="27"/>
      <c r="J472" s="27"/>
      <c r="K472" s="32">
        <v>4.2063867106056767</v>
      </c>
      <c r="L472" s="32">
        <v>3.870502287052584</v>
      </c>
      <c r="M472" s="35">
        <f t="shared" si="26"/>
        <v>6.8926640974444453E-2</v>
      </c>
      <c r="N472" s="38"/>
      <c r="O472" s="36"/>
      <c r="P472" s="2"/>
      <c r="Q472" s="2"/>
      <c r="R472" s="2"/>
      <c r="S472" s="2"/>
      <c r="T472" s="2"/>
    </row>
    <row r="473" spans="1:20" x14ac:dyDescent="0.25">
      <c r="A473" s="22" t="s">
        <v>1893</v>
      </c>
      <c r="B473" s="23" t="s">
        <v>1894</v>
      </c>
      <c r="C473" s="23" t="s">
        <v>637</v>
      </c>
      <c r="D473" s="23" t="s">
        <v>1895</v>
      </c>
      <c r="E473" s="23" t="s">
        <v>639</v>
      </c>
      <c r="F473" s="26">
        <f>[1]DK!F473</f>
        <v>2.3082052330863312</v>
      </c>
      <c r="G473" s="24">
        <f>[1]GB!F473</f>
        <v>2.358212261706814</v>
      </c>
      <c r="H473" s="24">
        <f>[1]NL!F473</f>
        <v>2.566256198353682</v>
      </c>
      <c r="I473" s="24">
        <f>[1]FR!F473</f>
        <v>2.6749654094808202</v>
      </c>
      <c r="J473" s="24">
        <f>[1]ES!F473</f>
        <v>2.0760044165363492</v>
      </c>
      <c r="K473" s="32">
        <v>1.9761132808924049</v>
      </c>
      <c r="L473" s="32">
        <v>2.0035172660420062</v>
      </c>
      <c r="M473" s="35">
        <f t="shared" si="26"/>
        <v>0.16805309463026072</v>
      </c>
      <c r="N473" s="35">
        <f t="shared" ref="N473:N488" si="27">(G473-L473)/L473</f>
        <v>0.17703615620219523</v>
      </c>
      <c r="O473" s="36"/>
      <c r="P473" s="2"/>
      <c r="Q473" s="2"/>
      <c r="R473" s="2"/>
      <c r="S473" s="2"/>
      <c r="T473" s="2"/>
    </row>
    <row r="474" spans="1:20" x14ac:dyDescent="0.25">
      <c r="A474" s="22" t="s">
        <v>1897</v>
      </c>
      <c r="B474" s="23" t="s">
        <v>1898</v>
      </c>
      <c r="C474" s="23" t="s">
        <v>300</v>
      </c>
      <c r="D474" s="23" t="s">
        <v>1899</v>
      </c>
      <c r="E474" s="23" t="s">
        <v>302</v>
      </c>
      <c r="F474" s="26">
        <f>[1]DK!F474</f>
        <v>2.6673250535880189</v>
      </c>
      <c r="G474" s="24">
        <f>[1]GB!F474</f>
        <v>2.669504615163619</v>
      </c>
      <c r="H474" s="24">
        <f>[1]NL!F474</f>
        <v>2.4694806321955558</v>
      </c>
      <c r="I474" s="24">
        <f>[1]FR!F474</f>
        <v>2.7854402891680259</v>
      </c>
      <c r="J474" s="24">
        <f>[1]ES!F474</f>
        <v>2.3997996620527391</v>
      </c>
      <c r="K474" s="32">
        <v>2.9313091720132589</v>
      </c>
      <c r="L474" s="32">
        <v>2.9316799303869638</v>
      </c>
      <c r="M474" s="35">
        <f t="shared" si="26"/>
        <v>-9.0056729923146436E-2</v>
      </c>
      <c r="N474" s="35">
        <f t="shared" si="27"/>
        <v>-8.9428355567021015E-2</v>
      </c>
      <c r="O474" s="36"/>
      <c r="P474" s="2"/>
      <c r="Q474" s="2"/>
      <c r="R474" s="2"/>
      <c r="S474" s="2"/>
      <c r="T474" s="2"/>
    </row>
    <row r="475" spans="1:20" x14ac:dyDescent="0.25">
      <c r="A475" s="22" t="s">
        <v>1901</v>
      </c>
      <c r="B475" s="23" t="s">
        <v>1902</v>
      </c>
      <c r="C475" s="23" t="s">
        <v>637</v>
      </c>
      <c r="D475" s="23" t="s">
        <v>1903</v>
      </c>
      <c r="E475" s="23" t="s">
        <v>639</v>
      </c>
      <c r="F475" s="26">
        <f>[1]DK!F475</f>
        <v>1.3411911310988269</v>
      </c>
      <c r="G475" s="24">
        <f>[1]GB!F475</f>
        <v>1.110693252399223</v>
      </c>
      <c r="H475" s="24">
        <f>[1]NL!F475</f>
        <v>0.85958937311567718</v>
      </c>
      <c r="I475" s="24">
        <f>[1]FR!F475</f>
        <v>1.41759606015527</v>
      </c>
      <c r="J475" s="24">
        <f>[1]ES!F475</f>
        <v>0.88874255350000197</v>
      </c>
      <c r="K475" s="32">
        <v>1.4448253025690729</v>
      </c>
      <c r="L475" s="32">
        <v>1.2087802380527299</v>
      </c>
      <c r="M475" s="35">
        <f t="shared" si="26"/>
        <v>-7.1727821547679149E-2</v>
      </c>
      <c r="N475" s="35">
        <f t="shared" si="27"/>
        <v>-8.1145424590593068E-2</v>
      </c>
      <c r="O475" s="36"/>
      <c r="P475" s="2"/>
      <c r="Q475" s="2"/>
      <c r="R475" s="2"/>
      <c r="S475" s="2"/>
      <c r="T475" s="2"/>
    </row>
    <row r="476" spans="1:20" x14ac:dyDescent="0.25">
      <c r="A476" s="22" t="s">
        <v>1905</v>
      </c>
      <c r="B476" s="23" t="s">
        <v>1906</v>
      </c>
      <c r="C476" s="23" t="s">
        <v>531</v>
      </c>
      <c r="D476" s="23" t="s">
        <v>1907</v>
      </c>
      <c r="E476" s="23" t="s">
        <v>533</v>
      </c>
      <c r="F476" s="26">
        <f>[1]DK!F476</f>
        <v>2.6726207430791091</v>
      </c>
      <c r="G476" s="24">
        <f>[1]GB!F476</f>
        <v>3.0295611666704971</v>
      </c>
      <c r="H476" s="24">
        <f>[1]NL!F476</f>
        <v>2.589544328672202</v>
      </c>
      <c r="I476" s="24">
        <f>[1]FR!F476</f>
        <v>3.214254131592678</v>
      </c>
      <c r="J476" s="24">
        <f>[1]ES!F476</f>
        <v>2.3634507746164708</v>
      </c>
      <c r="K476" s="32">
        <v>2.7310823167997178</v>
      </c>
      <c r="L476" s="32">
        <v>2.9855721720372639</v>
      </c>
      <c r="M476" s="35">
        <f t="shared" si="26"/>
        <v>-2.1406009390853492E-2</v>
      </c>
      <c r="N476" s="35">
        <f t="shared" si="27"/>
        <v>1.4733857397664746E-2</v>
      </c>
      <c r="O476" s="36"/>
      <c r="P476" s="2"/>
      <c r="Q476" s="2"/>
      <c r="R476" s="2"/>
      <c r="S476" s="2"/>
      <c r="T476" s="2"/>
    </row>
    <row r="477" spans="1:20" x14ac:dyDescent="0.25">
      <c r="A477" s="22" t="s">
        <v>1909</v>
      </c>
      <c r="B477" s="23" t="s">
        <v>1910</v>
      </c>
      <c r="C477" s="23" t="s">
        <v>176</v>
      </c>
      <c r="D477" s="23" t="s">
        <v>1911</v>
      </c>
      <c r="E477" s="23" t="s">
        <v>178</v>
      </c>
      <c r="F477" s="26">
        <f>[1]DK!F477</f>
        <v>2.6018719755316928</v>
      </c>
      <c r="G477" s="24">
        <f>[1]GB!F477</f>
        <v>2.6233014757326201</v>
      </c>
      <c r="H477" s="24">
        <f>[1]NL!F477</f>
        <v>2.5691288915616899</v>
      </c>
      <c r="I477" s="24">
        <f>[1]FR!F477</f>
        <v>2.6793004765398281</v>
      </c>
      <c r="J477" s="24">
        <f>[1]ES!F477</f>
        <v>2.7470398547575519</v>
      </c>
      <c r="K477" s="32">
        <v>2.9538414888926132</v>
      </c>
      <c r="L477" s="32">
        <v>2.9745531851342371</v>
      </c>
      <c r="M477" s="35">
        <f t="shared" si="26"/>
        <v>-0.119156533850729</v>
      </c>
      <c r="N477" s="35">
        <f t="shared" si="27"/>
        <v>-0.11808553673104538</v>
      </c>
      <c r="O477" s="36"/>
      <c r="P477" s="2"/>
      <c r="Q477" s="2"/>
      <c r="R477" s="2"/>
      <c r="S477" s="2"/>
      <c r="T477" s="2"/>
    </row>
    <row r="478" spans="1:20" x14ac:dyDescent="0.25">
      <c r="A478" s="22" t="s">
        <v>1913</v>
      </c>
      <c r="B478" s="23" t="s">
        <v>1914</v>
      </c>
      <c r="C478" s="23" t="s">
        <v>1430</v>
      </c>
      <c r="D478" s="23" t="s">
        <v>1915</v>
      </c>
      <c r="E478" s="23" t="s">
        <v>1432</v>
      </c>
      <c r="F478" s="26">
        <f>[1]DK!F478</f>
        <v>2.4949022283749529</v>
      </c>
      <c r="G478" s="24">
        <f>[1]GB!F478</f>
        <v>2.520458570090359</v>
      </c>
      <c r="H478" s="24">
        <f>[1]NL!F478</f>
        <v>2.4662190432321012</v>
      </c>
      <c r="I478" s="24">
        <f>[1]FR!F478</f>
        <v>2.6215896265837979</v>
      </c>
      <c r="J478" s="24">
        <f>[1]ES!F478</f>
        <v>2.5166297169896401</v>
      </c>
      <c r="K478" s="32">
        <v>2.8827453351312058</v>
      </c>
      <c r="L478" s="32">
        <v>2.9082554552023958</v>
      </c>
      <c r="M478" s="35">
        <f t="shared" si="26"/>
        <v>-0.13453949678791191</v>
      </c>
      <c r="N478" s="35">
        <f t="shared" si="27"/>
        <v>-0.13334347380603423</v>
      </c>
      <c r="O478" s="36"/>
      <c r="P478" s="2"/>
      <c r="Q478" s="2"/>
      <c r="R478" s="2"/>
      <c r="S478" s="2"/>
      <c r="T478" s="2"/>
    </row>
    <row r="479" spans="1:20" x14ac:dyDescent="0.25">
      <c r="A479" s="22" t="s">
        <v>1916</v>
      </c>
      <c r="B479" s="23" t="s">
        <v>1917</v>
      </c>
      <c r="C479" s="23" t="s">
        <v>637</v>
      </c>
      <c r="D479" s="23" t="s">
        <v>1918</v>
      </c>
      <c r="E479" s="23" t="s">
        <v>639</v>
      </c>
      <c r="F479" s="26">
        <f>[1]DK!F479</f>
        <v>0.34564449884844362</v>
      </c>
      <c r="G479" s="24">
        <f>[1]GB!F479</f>
        <v>0.32429440937977688</v>
      </c>
      <c r="H479" s="24">
        <f>[1]NL!F479</f>
        <v>0.28548773085261092</v>
      </c>
      <c r="I479" s="24">
        <f>[1]FR!F479</f>
        <v>0.35671295529718422</v>
      </c>
      <c r="J479" s="24">
        <f>[1]ES!F479</f>
        <v>0.31173604445147551</v>
      </c>
      <c r="K479" s="32">
        <v>0.23692276578272831</v>
      </c>
      <c r="L479" s="32">
        <v>0.20987358801979081</v>
      </c>
      <c r="M479" s="35">
        <f t="shared" si="26"/>
        <v>0.45889103441169238</v>
      </c>
      <c r="N479" s="35">
        <f t="shared" si="27"/>
        <v>0.54518923719546997</v>
      </c>
      <c r="O479" s="36" t="s">
        <v>2139</v>
      </c>
      <c r="P479" s="2"/>
      <c r="Q479" s="2"/>
      <c r="R479" s="2"/>
      <c r="S479" s="2"/>
      <c r="T479" s="2"/>
    </row>
    <row r="480" spans="1:20" x14ac:dyDescent="0.25">
      <c r="A480" s="22" t="s">
        <v>1920</v>
      </c>
      <c r="B480" s="23" t="s">
        <v>1921</v>
      </c>
      <c r="C480" s="23" t="s">
        <v>637</v>
      </c>
      <c r="D480" s="23" t="s">
        <v>1922</v>
      </c>
      <c r="E480" s="23" t="s">
        <v>639</v>
      </c>
      <c r="F480" s="26">
        <f>[1]DK!F480</f>
        <v>1.78123301351181</v>
      </c>
      <c r="G480" s="24">
        <f>[1]GB!F480</f>
        <v>1.0311716077896049</v>
      </c>
      <c r="H480" s="24">
        <f>[1]NL!F480</f>
        <v>0.71376277134737798</v>
      </c>
      <c r="I480" s="24">
        <f>[1]FR!F480</f>
        <v>1.876929837202896</v>
      </c>
      <c r="J480" s="24">
        <f>[1]ES!F480</f>
        <v>0.62234859300147982</v>
      </c>
      <c r="K480" s="32">
        <v>1.983777758881794</v>
      </c>
      <c r="L480" s="32">
        <v>1.232688566683356</v>
      </c>
      <c r="M480" s="35">
        <f t="shared" si="26"/>
        <v>-0.10210052233076422</v>
      </c>
      <c r="N480" s="35">
        <f t="shared" si="27"/>
        <v>-0.16347759226480704</v>
      </c>
      <c r="O480" s="36"/>
      <c r="P480" s="2"/>
      <c r="Q480" s="2"/>
      <c r="R480" s="2"/>
      <c r="S480" s="2"/>
      <c r="T480" s="2"/>
    </row>
    <row r="481" spans="1:20" x14ac:dyDescent="0.25">
      <c r="A481" s="22" t="s">
        <v>1924</v>
      </c>
      <c r="B481" s="23" t="s">
        <v>1925</v>
      </c>
      <c r="C481" s="23" t="s">
        <v>637</v>
      </c>
      <c r="D481" s="23" t="s">
        <v>1926</v>
      </c>
      <c r="E481" s="23" t="s">
        <v>639</v>
      </c>
      <c r="F481" s="26">
        <f>[1]DK!F481</f>
        <v>2.063649265040262</v>
      </c>
      <c r="G481" s="24">
        <f>[1]GB!F481</f>
        <v>2.181028884747827</v>
      </c>
      <c r="H481" s="24">
        <f>[1]NL!F481</f>
        <v>1.967728002535728</v>
      </c>
      <c r="I481" s="24">
        <f>[1]FR!F481</f>
        <v>2.249504710182471</v>
      </c>
      <c r="J481" s="24">
        <f>[1]ES!F481</f>
        <v>1.838696516634805</v>
      </c>
      <c r="K481" s="32">
        <v>1.8281422790076169</v>
      </c>
      <c r="L481" s="32">
        <v>1.934454098535799</v>
      </c>
      <c r="M481" s="35">
        <f t="shared" si="26"/>
        <v>0.12882311663427365</v>
      </c>
      <c r="N481" s="35">
        <f t="shared" si="27"/>
        <v>0.12746479040193409</v>
      </c>
      <c r="O481" s="36"/>
      <c r="P481" s="2"/>
      <c r="Q481" s="2"/>
      <c r="R481" s="2"/>
      <c r="S481" s="2"/>
      <c r="T481" s="2"/>
    </row>
    <row r="482" spans="1:20" x14ac:dyDescent="0.25">
      <c r="A482" s="22" t="s">
        <v>1928</v>
      </c>
      <c r="B482" s="23" t="s">
        <v>1929</v>
      </c>
      <c r="C482" s="23" t="s">
        <v>176</v>
      </c>
      <c r="D482" s="23" t="s">
        <v>1930</v>
      </c>
      <c r="E482" s="23" t="s">
        <v>178</v>
      </c>
      <c r="F482" s="26">
        <f>[1]DK!F482</f>
        <v>0.71036281939367096</v>
      </c>
      <c r="G482" s="24">
        <f>[1]GB!F482</f>
        <v>0.62117836713234686</v>
      </c>
      <c r="H482" s="24">
        <f>[1]NL!F482</f>
        <v>0.64663218255242194</v>
      </c>
      <c r="I482" s="24">
        <f>[1]FR!F482</f>
        <v>0.96774241691999863</v>
      </c>
      <c r="J482" s="24">
        <f>[1]ES!F482</f>
        <v>0.54932833956129778</v>
      </c>
      <c r="K482" s="32">
        <v>0.55129733153786964</v>
      </c>
      <c r="L482" s="32">
        <v>0.34483753839080589</v>
      </c>
      <c r="M482" s="35">
        <f t="shared" si="26"/>
        <v>0.28852939921200182</v>
      </c>
      <c r="N482" s="35">
        <f t="shared" si="27"/>
        <v>0.80136527488014575</v>
      </c>
      <c r="O482" s="36" t="s">
        <v>2134</v>
      </c>
      <c r="P482" s="2"/>
      <c r="Q482" s="2"/>
      <c r="R482" s="2"/>
      <c r="S482" s="2"/>
      <c r="T482" s="2"/>
    </row>
    <row r="483" spans="1:20" x14ac:dyDescent="0.25">
      <c r="A483" s="22" t="s">
        <v>1933</v>
      </c>
      <c r="B483" s="23" t="s">
        <v>1934</v>
      </c>
      <c r="C483" s="23" t="s">
        <v>21</v>
      </c>
      <c r="D483" s="23" t="s">
        <v>1935</v>
      </c>
      <c r="E483" s="23" t="s">
        <v>23</v>
      </c>
      <c r="F483" s="26">
        <f>[1]DK!F483</f>
        <v>0.26431489338353209</v>
      </c>
      <c r="G483" s="24">
        <f>[1]GB!F483</f>
        <v>0.24542604054141329</v>
      </c>
      <c r="H483" s="24">
        <f>[1]NL!F483</f>
        <v>0.18114304089693531</v>
      </c>
      <c r="I483" s="24">
        <f>[1]FR!F483</f>
        <v>0.27934824982516537</v>
      </c>
      <c r="J483" s="24">
        <f>[1]ES!F483</f>
        <v>0.19307561455644959</v>
      </c>
      <c r="K483" s="32">
        <v>0.25843854396590571</v>
      </c>
      <c r="L483" s="32">
        <v>0.2375626101978664</v>
      </c>
      <c r="M483" s="35">
        <f t="shared" si="26"/>
        <v>2.2737898641007719E-2</v>
      </c>
      <c r="N483" s="35">
        <f t="shared" si="27"/>
        <v>3.3100454389676147E-2</v>
      </c>
      <c r="O483" s="36"/>
      <c r="P483" s="2"/>
      <c r="Q483" s="2"/>
      <c r="R483" s="2"/>
      <c r="S483" s="2"/>
      <c r="T483" s="2"/>
    </row>
    <row r="484" spans="1:20" x14ac:dyDescent="0.25">
      <c r="A484" s="22" t="s">
        <v>1936</v>
      </c>
      <c r="B484" s="23" t="s">
        <v>1937</v>
      </c>
      <c r="C484" s="23" t="s">
        <v>157</v>
      </c>
      <c r="D484" s="23" t="s">
        <v>1938</v>
      </c>
      <c r="E484" s="23" t="s">
        <v>159</v>
      </c>
      <c r="F484" s="26">
        <f>[1]DK!F484</f>
        <v>1.87239944152777</v>
      </c>
      <c r="G484" s="24">
        <f>[1]GB!F484</f>
        <v>2.3043810057701468</v>
      </c>
      <c r="H484" s="24">
        <f>[1]NL!F484</f>
        <v>2.3045679915497792</v>
      </c>
      <c r="I484" s="24">
        <f>[1]FR!F484</f>
        <v>2.492225509929562</v>
      </c>
      <c r="J484" s="24">
        <f>[1]ES!F484</f>
        <v>2.295479515955146</v>
      </c>
      <c r="K484" s="32">
        <v>1.541636496334216</v>
      </c>
      <c r="L484" s="32">
        <v>1.768591285939918</v>
      </c>
      <c r="M484" s="35">
        <f t="shared" si="26"/>
        <v>0.21455313621600133</v>
      </c>
      <c r="N484" s="35">
        <f t="shared" si="27"/>
        <v>0.30294716709829506</v>
      </c>
      <c r="O484" s="36" t="s">
        <v>2134</v>
      </c>
      <c r="P484" s="2"/>
      <c r="Q484" s="2"/>
      <c r="R484" s="2"/>
      <c r="S484" s="2"/>
      <c r="T484" s="2"/>
    </row>
    <row r="485" spans="1:20" x14ac:dyDescent="0.25">
      <c r="A485" s="22" t="s">
        <v>1939</v>
      </c>
      <c r="B485" s="23" t="s">
        <v>1940</v>
      </c>
      <c r="C485" s="23" t="s">
        <v>300</v>
      </c>
      <c r="D485" s="23" t="s">
        <v>1941</v>
      </c>
      <c r="E485" s="23" t="s">
        <v>302</v>
      </c>
      <c r="F485" s="26">
        <f>[1]DK!F485</f>
        <v>2.1019552985286518</v>
      </c>
      <c r="G485" s="24">
        <f>[1]GB!F485</f>
        <v>1.732666667793417</v>
      </c>
      <c r="H485" s="24">
        <f>[1]NL!F485</f>
        <v>1.221143413071367</v>
      </c>
      <c r="I485" s="24">
        <f>[1]FR!F485</f>
        <v>1.858445242263983</v>
      </c>
      <c r="J485" s="24">
        <f>[1]ES!F485</f>
        <v>1.1383304228134521</v>
      </c>
      <c r="K485" s="32">
        <v>1.935120896658898</v>
      </c>
      <c r="L485" s="32">
        <v>1.5458512763114309</v>
      </c>
      <c r="M485" s="35">
        <f t="shared" si="26"/>
        <v>8.6213942579920155E-2</v>
      </c>
      <c r="N485" s="35">
        <f t="shared" si="27"/>
        <v>0.12084952436546673</v>
      </c>
      <c r="O485" s="36"/>
      <c r="P485" s="2"/>
      <c r="Q485" s="2"/>
      <c r="R485" s="2"/>
      <c r="S485" s="2"/>
      <c r="T485" s="2"/>
    </row>
    <row r="486" spans="1:20" x14ac:dyDescent="0.25">
      <c r="A486" s="22" t="s">
        <v>1943</v>
      </c>
      <c r="B486" s="23" t="s">
        <v>1944</v>
      </c>
      <c r="C486" s="23" t="s">
        <v>21</v>
      </c>
      <c r="D486" s="23" t="s">
        <v>1945</v>
      </c>
      <c r="E486" s="23" t="s">
        <v>23</v>
      </c>
      <c r="F486" s="26">
        <f>[1]DK!F486</f>
        <v>0.81230019350510063</v>
      </c>
      <c r="G486" s="24">
        <f>[1]GB!F486</f>
        <v>0.64709579579509224</v>
      </c>
      <c r="H486" s="24">
        <f>[1]NL!F486</f>
        <v>0.75759394381697809</v>
      </c>
      <c r="I486" s="24">
        <f>[1]FR!F486</f>
        <v>0.81097554759040669</v>
      </c>
      <c r="J486" s="24">
        <f>[1]ES!F486</f>
        <v>0.54556878235402362</v>
      </c>
      <c r="K486" s="32">
        <v>0.70448267373322204</v>
      </c>
      <c r="L486" s="32">
        <v>0.56245211996185751</v>
      </c>
      <c r="M486" s="35">
        <f t="shared" si="26"/>
        <v>0.15304495595403048</v>
      </c>
      <c r="N486" s="35">
        <f t="shared" si="27"/>
        <v>0.150490455683543</v>
      </c>
      <c r="O486" s="36"/>
      <c r="P486" s="2"/>
      <c r="Q486" s="2"/>
      <c r="R486" s="2"/>
      <c r="S486" s="2"/>
      <c r="T486" s="2"/>
    </row>
    <row r="487" spans="1:20" x14ac:dyDescent="0.25">
      <c r="A487" s="22" t="s">
        <v>1946</v>
      </c>
      <c r="B487" s="23" t="s">
        <v>1947</v>
      </c>
      <c r="C487" s="23" t="s">
        <v>21</v>
      </c>
      <c r="D487" s="23" t="s">
        <v>1948</v>
      </c>
      <c r="E487" s="23" t="s">
        <v>23</v>
      </c>
      <c r="F487" s="26">
        <f>[1]DK!F487</f>
        <v>0.38130373759242658</v>
      </c>
      <c r="G487" s="24">
        <f>[1]GB!F487</f>
        <v>0.4009229615223614</v>
      </c>
      <c r="H487" s="24">
        <f>[1]NL!F487</f>
        <v>0.34837047981286229</v>
      </c>
      <c r="I487" s="24">
        <f>[1]FR!F487</f>
        <v>0.42590981104849879</v>
      </c>
      <c r="J487" s="24">
        <f>[1]ES!F487</f>
        <v>0.28464070224089472</v>
      </c>
      <c r="K487" s="32">
        <v>0.33025276178803209</v>
      </c>
      <c r="L487" s="32">
        <v>0.32910186988641738</v>
      </c>
      <c r="M487" s="35">
        <f t="shared" si="26"/>
        <v>0.15458152576226089</v>
      </c>
      <c r="N487" s="35">
        <f t="shared" si="27"/>
        <v>0.21823361763557153</v>
      </c>
      <c r="O487" s="36" t="s">
        <v>2134</v>
      </c>
      <c r="P487" s="2"/>
      <c r="Q487" s="2"/>
      <c r="R487" s="2"/>
      <c r="S487" s="2"/>
      <c r="T487" s="2"/>
    </row>
    <row r="488" spans="1:20" x14ac:dyDescent="0.25">
      <c r="A488" s="22" t="s">
        <v>1949</v>
      </c>
      <c r="B488" s="23" t="s">
        <v>1950</v>
      </c>
      <c r="C488" s="23" t="s">
        <v>300</v>
      </c>
      <c r="D488" s="23" t="s">
        <v>1951</v>
      </c>
      <c r="E488" s="23" t="s">
        <v>302</v>
      </c>
      <c r="F488" s="26">
        <f>[1]DK!F488</f>
        <v>2.7977051336145711</v>
      </c>
      <c r="G488" s="24">
        <f>[1]GB!F488</f>
        <v>2.4033498796964019</v>
      </c>
      <c r="H488" s="24">
        <f>[1]NL!F488</f>
        <v>1.2227616250714619</v>
      </c>
      <c r="I488" s="24">
        <f>[1]FR!F488</f>
        <v>2.447746274108701</v>
      </c>
      <c r="J488" s="24">
        <f>[1]ES!F488</f>
        <v>1.849154898455784</v>
      </c>
      <c r="K488" s="32">
        <v>7.3353315614611692</v>
      </c>
      <c r="L488" s="32">
        <v>3.2157950528491659</v>
      </c>
      <c r="M488" s="35">
        <f t="shared" si="26"/>
        <v>-0.61859868089489889</v>
      </c>
      <c r="N488" s="35">
        <f t="shared" si="27"/>
        <v>-0.25264208688701872</v>
      </c>
      <c r="O488" s="36" t="s">
        <v>2134</v>
      </c>
      <c r="P488" s="2"/>
      <c r="Q488" s="2"/>
      <c r="R488" s="2"/>
      <c r="S488" s="2"/>
      <c r="T488" s="2"/>
    </row>
    <row r="489" spans="1:20" x14ac:dyDescent="0.25">
      <c r="A489" s="22" t="s">
        <v>1952</v>
      </c>
      <c r="B489" s="23" t="s">
        <v>1953</v>
      </c>
      <c r="C489" s="23" t="s">
        <v>176</v>
      </c>
      <c r="D489" s="23" t="s">
        <v>1954</v>
      </c>
      <c r="E489" s="23" t="s">
        <v>178</v>
      </c>
      <c r="F489" s="26">
        <f>[1]DK!F489</f>
        <v>0.86885447115276127</v>
      </c>
      <c r="G489" s="27"/>
      <c r="H489" s="27"/>
      <c r="I489" s="27"/>
      <c r="J489" s="27"/>
      <c r="K489" s="32">
        <v>0.9583179659397999</v>
      </c>
      <c r="L489" s="32">
        <v>0.74762072025933002</v>
      </c>
      <c r="M489" s="35">
        <f t="shared" si="26"/>
        <v>-9.3354708944962631E-2</v>
      </c>
      <c r="N489" s="38"/>
      <c r="O489" s="36"/>
      <c r="P489" s="2"/>
      <c r="Q489" s="2"/>
      <c r="R489" s="2"/>
      <c r="S489" s="2"/>
      <c r="T489" s="2"/>
    </row>
    <row r="490" spans="1:20" x14ac:dyDescent="0.25">
      <c r="A490" s="22" t="s">
        <v>1956</v>
      </c>
      <c r="B490" s="23" t="s">
        <v>1957</v>
      </c>
      <c r="C490" s="23" t="s">
        <v>60</v>
      </c>
      <c r="D490" s="23" t="s">
        <v>1958</v>
      </c>
      <c r="E490" s="23" t="s">
        <v>62</v>
      </c>
      <c r="F490" s="26">
        <f>[1]DK!F490</f>
        <v>53.187333714717923</v>
      </c>
      <c r="G490" s="24">
        <f>[1]GB!F490</f>
        <v>49.76864239342072</v>
      </c>
      <c r="H490" s="24">
        <f>[1]NL!F490</f>
        <v>51.047499323561787</v>
      </c>
      <c r="I490" s="24">
        <f>[1]FR!F490</f>
        <v>50.254450125909813</v>
      </c>
      <c r="J490" s="24">
        <f>[1]ES!F490</f>
        <v>43.867258848791202</v>
      </c>
      <c r="K490" s="32">
        <v>43.213604706185137</v>
      </c>
      <c r="L490" s="32">
        <v>41.096731980346853</v>
      </c>
      <c r="M490" s="35">
        <f t="shared" si="26"/>
        <v>0.23080067206486138</v>
      </c>
      <c r="N490" s="35">
        <f t="shared" ref="N490:N504" si="28">(G490-L490)/L490</f>
        <v>0.21101216557124106</v>
      </c>
      <c r="O490" s="36" t="s">
        <v>2134</v>
      </c>
      <c r="P490" s="2"/>
      <c r="Q490" s="2"/>
      <c r="R490" s="2"/>
      <c r="S490" s="2"/>
      <c r="T490" s="2"/>
    </row>
    <row r="491" spans="1:20" x14ac:dyDescent="0.25">
      <c r="A491" s="22" t="s">
        <v>1960</v>
      </c>
      <c r="B491" s="23" t="s">
        <v>1961</v>
      </c>
      <c r="C491" s="23" t="s">
        <v>60</v>
      </c>
      <c r="D491" s="23" t="s">
        <v>1962</v>
      </c>
      <c r="E491" s="23" t="s">
        <v>62</v>
      </c>
      <c r="F491" s="26">
        <f>[1]DK!F491</f>
        <v>2.1625072232955689</v>
      </c>
      <c r="G491" s="24">
        <f>[1]GB!F491</f>
        <v>2.2065679203016999</v>
      </c>
      <c r="H491" s="24">
        <f>[1]NL!F491</f>
        <v>2.104745388356664</v>
      </c>
      <c r="I491" s="24">
        <f>[1]FR!F491</f>
        <v>2.4108296455736138</v>
      </c>
      <c r="J491" s="24">
        <f>[1]ES!F491</f>
        <v>1.8362569236872921</v>
      </c>
      <c r="K491" s="32">
        <v>2.129338023001869</v>
      </c>
      <c r="L491" s="32">
        <v>2.0556812215430251</v>
      </c>
      <c r="M491" s="35">
        <f t="shared" si="26"/>
        <v>1.5577235711471977E-2</v>
      </c>
      <c r="N491" s="35">
        <f t="shared" si="28"/>
        <v>7.3399852650994676E-2</v>
      </c>
      <c r="O491" s="36"/>
      <c r="P491" s="2"/>
      <c r="Q491" s="2"/>
      <c r="R491" s="2"/>
      <c r="S491" s="2"/>
      <c r="T491" s="2"/>
    </row>
    <row r="492" spans="1:20" x14ac:dyDescent="0.25">
      <c r="A492" s="22" t="s">
        <v>1963</v>
      </c>
      <c r="B492" s="23" t="s">
        <v>1964</v>
      </c>
      <c r="C492" s="23" t="s">
        <v>90</v>
      </c>
      <c r="D492" s="23" t="s">
        <v>1965</v>
      </c>
      <c r="E492" s="23" t="s">
        <v>92</v>
      </c>
      <c r="F492" s="26">
        <f>[1]DK!F492</f>
        <v>1.679259768131995</v>
      </c>
      <c r="G492" s="24">
        <f>[1]GB!F492</f>
        <v>1.5410187122364281</v>
      </c>
      <c r="H492" s="24">
        <f>[1]NL!F492</f>
        <v>1.564070274457565</v>
      </c>
      <c r="I492" s="24">
        <f>[1]FR!F492</f>
        <v>1.597652552972374</v>
      </c>
      <c r="J492" s="24">
        <f>[1]ES!F492</f>
        <v>1.4390817483432199</v>
      </c>
      <c r="K492" s="32">
        <v>1.626150996618585</v>
      </c>
      <c r="L492" s="32">
        <v>1.47590699187867</v>
      </c>
      <c r="M492" s="35">
        <f t="shared" si="26"/>
        <v>3.2659188245030286E-2</v>
      </c>
      <c r="N492" s="35">
        <f t="shared" si="28"/>
        <v>4.4116411614039341E-2</v>
      </c>
      <c r="O492" s="36"/>
      <c r="P492" s="2"/>
      <c r="Q492" s="2"/>
      <c r="R492" s="2"/>
      <c r="S492" s="2"/>
      <c r="T492" s="2"/>
    </row>
    <row r="493" spans="1:20" x14ac:dyDescent="0.25">
      <c r="A493" s="22" t="s">
        <v>1966</v>
      </c>
      <c r="B493" s="23" t="s">
        <v>1967</v>
      </c>
      <c r="C493" s="23" t="s">
        <v>60</v>
      </c>
      <c r="D493" s="23" t="s">
        <v>1968</v>
      </c>
      <c r="E493" s="23" t="s">
        <v>62</v>
      </c>
      <c r="F493" s="26">
        <f>[1]DK!F493</f>
        <v>34.731854654938999</v>
      </c>
      <c r="G493" s="24">
        <f>[1]GB!F493</f>
        <v>36.353886525781412</v>
      </c>
      <c r="H493" s="24">
        <f>[1]NL!F493</f>
        <v>28.63425042678681</v>
      </c>
      <c r="I493" s="24">
        <f>[1]FR!F493</f>
        <v>33.915934850556567</v>
      </c>
      <c r="J493" s="24">
        <f>[1]ES!F493</f>
        <v>51.138966227774617</v>
      </c>
      <c r="K493" s="32">
        <v>30.400487058471001</v>
      </c>
      <c r="L493" s="32">
        <v>31.09990003301618</v>
      </c>
      <c r="M493" s="35">
        <f t="shared" si="26"/>
        <v>0.14247691453552144</v>
      </c>
      <c r="N493" s="35">
        <f t="shared" si="28"/>
        <v>0.16893901546910156</v>
      </c>
      <c r="O493" s="36"/>
      <c r="P493" s="2"/>
      <c r="Q493" s="2"/>
      <c r="R493" s="2"/>
      <c r="S493" s="2"/>
      <c r="T493" s="2"/>
    </row>
    <row r="494" spans="1:20" x14ac:dyDescent="0.25">
      <c r="A494" s="22" t="s">
        <v>1970</v>
      </c>
      <c r="B494" s="23" t="s">
        <v>1971</v>
      </c>
      <c r="C494" s="23" t="s">
        <v>103</v>
      </c>
      <c r="D494" s="23" t="s">
        <v>1972</v>
      </c>
      <c r="E494" s="23" t="s">
        <v>105</v>
      </c>
      <c r="F494" s="26">
        <f>[1]DK!F494</f>
        <v>1.160543064980184</v>
      </c>
      <c r="G494" s="24">
        <f>[1]GB!F494</f>
        <v>1.4829018130238489</v>
      </c>
      <c r="H494" s="24">
        <f>[1]NL!F494</f>
        <v>1.645904658786238</v>
      </c>
      <c r="I494" s="24">
        <f>[1]FR!F494</f>
        <v>1.634625411861387</v>
      </c>
      <c r="J494" s="24">
        <f>[1]ES!F494</f>
        <v>1.344738793643858</v>
      </c>
      <c r="K494" s="32">
        <v>0.94059491390686456</v>
      </c>
      <c r="L494" s="32">
        <v>1.1281786315931159</v>
      </c>
      <c r="M494" s="35">
        <f t="shared" si="26"/>
        <v>0.23383940081043025</v>
      </c>
      <c r="N494" s="35">
        <f t="shared" si="28"/>
        <v>0.31442111337441636</v>
      </c>
      <c r="O494" s="36" t="s">
        <v>2134</v>
      </c>
      <c r="P494" s="2"/>
      <c r="Q494" s="2"/>
      <c r="R494" s="2"/>
      <c r="S494" s="2"/>
      <c r="T494" s="2"/>
    </row>
    <row r="495" spans="1:20" x14ac:dyDescent="0.25">
      <c r="A495" s="22" t="s">
        <v>1973</v>
      </c>
      <c r="B495" s="23" t="s">
        <v>1974</v>
      </c>
      <c r="C495" s="23" t="s">
        <v>176</v>
      </c>
      <c r="D495" s="23" t="s">
        <v>1975</v>
      </c>
      <c r="E495" s="23" t="s">
        <v>178</v>
      </c>
      <c r="F495" s="26">
        <f>[1]DK!F495</f>
        <v>1.6026809393635191</v>
      </c>
      <c r="G495" s="24">
        <f>[1]GB!F495</f>
        <v>6.8500778288131281E-2</v>
      </c>
      <c r="H495" s="24">
        <f>[1]NL!F495</f>
        <v>1.219979147039906</v>
      </c>
      <c r="I495" s="24">
        <f>[1]FR!F495</f>
        <v>2.2313641722272819</v>
      </c>
      <c r="J495" s="24">
        <f>[1]ES!F495</f>
        <v>1.682858509153752</v>
      </c>
      <c r="K495" s="32">
        <v>2.2387398229290012</v>
      </c>
      <c r="L495" s="32">
        <v>0.58865377550398357</v>
      </c>
      <c r="M495" s="35">
        <f t="shared" si="26"/>
        <v>-0.28411469571006687</v>
      </c>
      <c r="N495" s="35">
        <f t="shared" si="28"/>
        <v>-0.88363146362310607</v>
      </c>
      <c r="O495" s="36" t="s">
        <v>2134</v>
      </c>
      <c r="P495" s="2"/>
      <c r="Q495" s="2"/>
      <c r="R495" s="2"/>
      <c r="S495" s="2"/>
      <c r="T495" s="2"/>
    </row>
    <row r="496" spans="1:20" x14ac:dyDescent="0.25">
      <c r="A496" s="22" t="s">
        <v>1976</v>
      </c>
      <c r="B496" s="23" t="s">
        <v>1977</v>
      </c>
      <c r="C496" s="23" t="s">
        <v>176</v>
      </c>
      <c r="D496" s="23" t="s">
        <v>1978</v>
      </c>
      <c r="E496" s="23" t="s">
        <v>178</v>
      </c>
      <c r="F496" s="26">
        <f>[1]DK!F496</f>
        <v>1.6026809393635191</v>
      </c>
      <c r="G496" s="24">
        <f>[1]GB!F496</f>
        <v>6.8500778288131281E-2</v>
      </c>
      <c r="H496" s="24">
        <f>[1]NL!F496</f>
        <v>1.219979147039906</v>
      </c>
      <c r="I496" s="24">
        <f>[1]FR!F496</f>
        <v>2.2313641722272819</v>
      </c>
      <c r="J496" s="24">
        <f>[1]ES!F496</f>
        <v>1.682858509153752</v>
      </c>
      <c r="K496" s="32">
        <v>2.2387398229290012</v>
      </c>
      <c r="L496" s="32">
        <v>0.58865377550398357</v>
      </c>
      <c r="M496" s="35">
        <f t="shared" si="26"/>
        <v>-0.28411469571006687</v>
      </c>
      <c r="N496" s="35">
        <f t="shared" si="28"/>
        <v>-0.88363146362310607</v>
      </c>
      <c r="O496" s="36" t="s">
        <v>2134</v>
      </c>
      <c r="P496" s="2"/>
      <c r="Q496" s="2"/>
      <c r="R496" s="2"/>
      <c r="S496" s="2"/>
      <c r="T496" s="2"/>
    </row>
    <row r="497" spans="1:20" x14ac:dyDescent="0.25">
      <c r="A497" s="22" t="s">
        <v>1979</v>
      </c>
      <c r="B497" s="23" t="s">
        <v>1980</v>
      </c>
      <c r="C497" s="23" t="s">
        <v>176</v>
      </c>
      <c r="D497" s="23" t="s">
        <v>1981</v>
      </c>
      <c r="E497" s="23" t="s">
        <v>178</v>
      </c>
      <c r="F497" s="26">
        <f>[1]DK!F497</f>
        <v>0.99513574200548294</v>
      </c>
      <c r="G497" s="24">
        <f>[1]GB!F497</f>
        <v>1.218052986649276</v>
      </c>
      <c r="H497" s="24">
        <f>[1]NL!F497</f>
        <v>1.137450304610258</v>
      </c>
      <c r="I497" s="24">
        <f>[1]FR!F497</f>
        <v>1.2093797117972589</v>
      </c>
      <c r="J497" s="24">
        <f>[1]ES!F497</f>
        <v>1.079434995144174</v>
      </c>
      <c r="K497" s="32">
        <v>0.92442003048571408</v>
      </c>
      <c r="L497" s="32">
        <v>1.1452962632461521</v>
      </c>
      <c r="M497" s="35">
        <f t="shared" si="26"/>
        <v>7.6497381263593997E-2</v>
      </c>
      <c r="N497" s="35">
        <f t="shared" si="28"/>
        <v>6.3526552681580431E-2</v>
      </c>
      <c r="O497" s="36"/>
      <c r="P497" s="2"/>
      <c r="Q497" s="2"/>
      <c r="R497" s="2"/>
      <c r="S497" s="2"/>
      <c r="T497" s="2"/>
    </row>
    <row r="498" spans="1:20" x14ac:dyDescent="0.25">
      <c r="A498" s="22" t="s">
        <v>1983</v>
      </c>
      <c r="B498" s="23" t="s">
        <v>1984</v>
      </c>
      <c r="C498" s="23" t="s">
        <v>637</v>
      </c>
      <c r="D498" s="23" t="s">
        <v>1985</v>
      </c>
      <c r="E498" s="23" t="s">
        <v>639</v>
      </c>
      <c r="F498" s="26">
        <f>[1]DK!F498</f>
        <v>1.280486666336347</v>
      </c>
      <c r="G498" s="24">
        <f>[1]GB!F498</f>
        <v>1.6437750866923719</v>
      </c>
      <c r="H498" s="24">
        <f>[1]NL!F498</f>
        <v>1.743642110455613</v>
      </c>
      <c r="I498" s="24">
        <f>[1]FR!F498</f>
        <v>1.717614660143064</v>
      </c>
      <c r="J498" s="24">
        <f>[1]ES!F498</f>
        <v>1.3309823567282031</v>
      </c>
      <c r="K498" s="32">
        <v>1.268878597361589</v>
      </c>
      <c r="L498" s="32">
        <v>1.5647464889256231</v>
      </c>
      <c r="M498" s="35">
        <f t="shared" si="26"/>
        <v>9.1482896779052896E-3</v>
      </c>
      <c r="N498" s="35">
        <f t="shared" si="28"/>
        <v>5.0505687870890201E-2</v>
      </c>
      <c r="O498" s="36"/>
      <c r="P498" s="2"/>
      <c r="Q498" s="2"/>
      <c r="R498" s="2"/>
      <c r="S498" s="2"/>
      <c r="T498" s="2"/>
    </row>
    <row r="499" spans="1:20" x14ac:dyDescent="0.25">
      <c r="A499" s="22" t="s">
        <v>1987</v>
      </c>
      <c r="B499" s="23" t="s">
        <v>1988</v>
      </c>
      <c r="C499" s="23" t="s">
        <v>537</v>
      </c>
      <c r="D499" s="23" t="s">
        <v>1989</v>
      </c>
      <c r="E499" s="23" t="s">
        <v>539</v>
      </c>
      <c r="F499" s="26">
        <f>[1]DK!F499</f>
        <v>4.9889522522264889</v>
      </c>
      <c r="G499" s="24">
        <f>[1]GB!F499</f>
        <v>4.9963486955921876</v>
      </c>
      <c r="H499" s="24">
        <f>[1]NL!F499</f>
        <v>6.1242712724080608</v>
      </c>
      <c r="I499" s="24">
        <f>[1]FR!F499</f>
        <v>5.7373069930975671</v>
      </c>
      <c r="J499" s="24">
        <f>[1]ES!F499</f>
        <v>4.9779072093615149</v>
      </c>
      <c r="K499" s="32">
        <v>5.2780715549512269</v>
      </c>
      <c r="L499" s="32">
        <v>5.1965102613288323</v>
      </c>
      <c r="M499" s="35">
        <f t="shared" si="26"/>
        <v>-5.4777450384037044E-2</v>
      </c>
      <c r="N499" s="35">
        <f t="shared" si="28"/>
        <v>-3.8518458671427717E-2</v>
      </c>
      <c r="O499" s="36"/>
      <c r="P499" s="2"/>
      <c r="Q499" s="2"/>
      <c r="R499" s="2"/>
      <c r="S499" s="2"/>
      <c r="T499" s="2"/>
    </row>
    <row r="500" spans="1:20" x14ac:dyDescent="0.25">
      <c r="A500" s="22" t="s">
        <v>1990</v>
      </c>
      <c r="B500" s="23" t="s">
        <v>1991</v>
      </c>
      <c r="C500" s="23" t="s">
        <v>537</v>
      </c>
      <c r="D500" s="23" t="s">
        <v>1992</v>
      </c>
      <c r="E500" s="23" t="s">
        <v>539</v>
      </c>
      <c r="F500" s="26">
        <f>[1]DK!F500</f>
        <v>5.157303004075537</v>
      </c>
      <c r="G500" s="24">
        <f>[1]GB!F500</f>
        <v>5.2266137306616844</v>
      </c>
      <c r="H500" s="24">
        <f>[1]NL!F500</f>
        <v>5.5780317658767524</v>
      </c>
      <c r="I500" s="24">
        <f>[1]FR!F500</f>
        <v>5.1584723241130863</v>
      </c>
      <c r="J500" s="24">
        <f>[1]ES!F500</f>
        <v>4.9567852422918834</v>
      </c>
      <c r="K500" s="32">
        <v>4.8297373676323954</v>
      </c>
      <c r="L500" s="32">
        <v>4.6400266827618646</v>
      </c>
      <c r="M500" s="35">
        <f t="shared" si="26"/>
        <v>6.7822660221319414E-2</v>
      </c>
      <c r="N500" s="35">
        <f t="shared" si="28"/>
        <v>0.1264188954083057</v>
      </c>
      <c r="O500" s="36"/>
      <c r="P500" s="2"/>
      <c r="Q500" s="2"/>
      <c r="R500" s="2"/>
      <c r="S500" s="2"/>
      <c r="T500" s="2"/>
    </row>
    <row r="501" spans="1:20" x14ac:dyDescent="0.25">
      <c r="A501" s="22" t="s">
        <v>1993</v>
      </c>
      <c r="B501" s="23" t="s">
        <v>1994</v>
      </c>
      <c r="C501" s="23" t="s">
        <v>90</v>
      </c>
      <c r="D501" s="23" t="s">
        <v>1995</v>
      </c>
      <c r="E501" s="23" t="s">
        <v>92</v>
      </c>
      <c r="F501" s="26">
        <f>[1]DK!F501</f>
        <v>1.8353085670456679</v>
      </c>
      <c r="G501" s="24">
        <f>[1]GB!F501</f>
        <v>1.709191574164693</v>
      </c>
      <c r="H501" s="24">
        <f>[1]NL!F501</f>
        <v>1.8971744774655721</v>
      </c>
      <c r="I501" s="24">
        <f>[1]FR!F501</f>
        <v>1.8468800304306501</v>
      </c>
      <c r="J501" s="24">
        <f>[1]ES!F501</f>
        <v>1.3142750927157909</v>
      </c>
      <c r="K501" s="32">
        <v>1.73618778266898</v>
      </c>
      <c r="L501" s="32">
        <v>1.603616780450811</v>
      </c>
      <c r="M501" s="35">
        <f t="shared" si="26"/>
        <v>5.7091050499337721E-2</v>
      </c>
      <c r="N501" s="35">
        <f t="shared" si="28"/>
        <v>6.5835425895333088E-2</v>
      </c>
      <c r="O501" s="36"/>
      <c r="P501" s="2"/>
      <c r="Q501" s="2"/>
      <c r="R501" s="2"/>
      <c r="S501" s="2"/>
      <c r="T501" s="2"/>
    </row>
    <row r="502" spans="1:20" x14ac:dyDescent="0.25">
      <c r="A502" s="22" t="s">
        <v>1997</v>
      </c>
      <c r="B502" s="23"/>
      <c r="C502" s="23"/>
      <c r="D502" s="23" t="s">
        <v>1998</v>
      </c>
      <c r="E502" s="23" t="s">
        <v>62</v>
      </c>
      <c r="F502" s="26">
        <f>[1]DK!F502</f>
        <v>4.6913208748734716</v>
      </c>
      <c r="G502" s="24">
        <f>[1]GB!F502</f>
        <v>4.7623513104996036</v>
      </c>
      <c r="H502" s="24">
        <f>[1]NL!F502</f>
        <v>4.3896135587585512</v>
      </c>
      <c r="I502" s="24">
        <f>[1]FR!F502</f>
        <v>5.175868519378378</v>
      </c>
      <c r="J502" s="24">
        <f>[1]ES!F502</f>
        <v>4.1887979987807196</v>
      </c>
      <c r="K502" s="32">
        <v>4.6960438771573729</v>
      </c>
      <c r="L502" s="32">
        <v>4.4695171904807802</v>
      </c>
      <c r="M502" s="35">
        <f t="shared" si="26"/>
        <v>-1.0057406633006735E-3</v>
      </c>
      <c r="N502" s="35">
        <f t="shared" si="28"/>
        <v>6.5518065495419553E-2</v>
      </c>
      <c r="O502" s="36"/>
      <c r="P502" s="2"/>
      <c r="Q502" s="2"/>
      <c r="R502" s="2"/>
      <c r="S502" s="2"/>
      <c r="T502" s="2"/>
    </row>
    <row r="503" spans="1:20" x14ac:dyDescent="0.25">
      <c r="A503" s="22" t="s">
        <v>1999</v>
      </c>
      <c r="B503" s="23"/>
      <c r="C503" s="23"/>
      <c r="D503" s="23" t="s">
        <v>2000</v>
      </c>
      <c r="E503" s="23" t="s">
        <v>62</v>
      </c>
      <c r="F503" s="26">
        <f>[1]DK!F503</f>
        <v>3.273596398429222</v>
      </c>
      <c r="G503" s="24">
        <f>[1]GB!F503</f>
        <v>3.926554015517993</v>
      </c>
      <c r="H503" s="24">
        <f>[1]NL!F503</f>
        <v>3.404799786396485</v>
      </c>
      <c r="I503" s="24">
        <f>[1]FR!F503</f>
        <v>4.200229959622896</v>
      </c>
      <c r="J503" s="24">
        <f>[1]ES!F503</f>
        <v>3.0721540858000038</v>
      </c>
      <c r="K503" s="32">
        <v>3.2615240308494209</v>
      </c>
      <c r="L503" s="32">
        <v>3.7552330977831958</v>
      </c>
      <c r="M503" s="35">
        <f t="shared" si="26"/>
        <v>3.7014498331496381E-3</v>
      </c>
      <c r="N503" s="35">
        <f t="shared" si="28"/>
        <v>4.5621913014116763E-2</v>
      </c>
      <c r="O503" s="36"/>
      <c r="P503" s="2"/>
      <c r="Q503" s="2"/>
      <c r="R503" s="2"/>
      <c r="S503" s="2"/>
      <c r="T503" s="2"/>
    </row>
    <row r="504" spans="1:20" x14ac:dyDescent="0.25">
      <c r="A504" s="22" t="s">
        <v>2001</v>
      </c>
      <c r="B504" s="23"/>
      <c r="C504" s="23"/>
      <c r="D504" s="23" t="s">
        <v>2002</v>
      </c>
      <c r="E504" s="23" t="s">
        <v>62</v>
      </c>
      <c r="F504" s="26">
        <f>[1]DK!F504</f>
        <v>74.840648727607402</v>
      </c>
      <c r="G504" s="24">
        <f>[1]GB!F504</f>
        <v>70.163732956962377</v>
      </c>
      <c r="H504" s="24">
        <f>[1]NL!F504</f>
        <v>71.785607103121947</v>
      </c>
      <c r="I504" s="24">
        <f>[1]FR!F504</f>
        <v>70.851230471300951</v>
      </c>
      <c r="J504" s="24">
        <f>[1]ES!F504</f>
        <v>61.992524596809709</v>
      </c>
      <c r="K504" s="32">
        <v>61.037822672860678</v>
      </c>
      <c r="L504" s="32">
        <v>58.160836348064663</v>
      </c>
      <c r="M504" s="35">
        <f t="shared" si="26"/>
        <v>0.22613562296814843</v>
      </c>
      <c r="N504" s="35">
        <f t="shared" si="28"/>
        <v>0.20637420921986308</v>
      </c>
      <c r="O504" s="36" t="s">
        <v>2134</v>
      </c>
      <c r="P504" s="2"/>
      <c r="Q504" s="2"/>
      <c r="R504" s="2"/>
      <c r="S504" s="2"/>
      <c r="T504" s="2"/>
    </row>
    <row r="505" spans="1:20" x14ac:dyDescent="0.25">
      <c r="A505" s="22" t="s">
        <v>2003</v>
      </c>
      <c r="B505" s="23"/>
      <c r="C505" s="23"/>
      <c r="D505" s="23" t="s">
        <v>2004</v>
      </c>
      <c r="E505" s="23" t="s">
        <v>639</v>
      </c>
      <c r="F505" s="28"/>
      <c r="G505" s="27"/>
      <c r="H505" s="27"/>
      <c r="I505" s="27"/>
      <c r="J505" s="24">
        <f>[1]ES!F505</f>
        <v>0.55642884321086705</v>
      </c>
      <c r="K505" s="33"/>
      <c r="L505" s="33"/>
      <c r="M505" s="34"/>
      <c r="N505" s="34"/>
      <c r="O505" s="23"/>
      <c r="P505" s="2"/>
      <c r="Q505" s="2"/>
      <c r="R505" s="2"/>
      <c r="S505" s="2"/>
      <c r="T505" s="2"/>
    </row>
    <row r="506" spans="1:20" x14ac:dyDescent="0.25">
      <c r="A506" s="22" t="s">
        <v>2005</v>
      </c>
      <c r="B506" s="23"/>
      <c r="C506" s="23"/>
      <c r="D506" s="23" t="s">
        <v>2006</v>
      </c>
      <c r="E506" s="23" t="s">
        <v>639</v>
      </c>
      <c r="F506" s="28"/>
      <c r="G506" s="27"/>
      <c r="H506" s="27"/>
      <c r="I506" s="27"/>
      <c r="J506" s="24">
        <f>[1]ES!F506</f>
        <v>1.3907370598897779</v>
      </c>
      <c r="K506" s="33"/>
      <c r="L506" s="33"/>
      <c r="M506" s="34"/>
      <c r="N506" s="34"/>
      <c r="O506" s="23"/>
      <c r="P506" s="2"/>
      <c r="Q506" s="2"/>
      <c r="R506" s="2"/>
      <c r="S506" s="2"/>
      <c r="T506" s="2"/>
    </row>
    <row r="507" spans="1:20" x14ac:dyDescent="0.25">
      <c r="A507" s="22" t="s">
        <v>2007</v>
      </c>
      <c r="B507" s="23"/>
      <c r="C507" s="23"/>
      <c r="D507" s="23" t="s">
        <v>2008</v>
      </c>
      <c r="E507" s="23" t="s">
        <v>639</v>
      </c>
      <c r="F507" s="28"/>
      <c r="G507" s="27"/>
      <c r="H507" s="27"/>
      <c r="I507" s="27"/>
      <c r="J507" s="24">
        <f>[1]ES!F507</f>
        <v>1.1583596883685421</v>
      </c>
      <c r="K507" s="33"/>
      <c r="L507" s="33"/>
      <c r="M507" s="34"/>
      <c r="N507" s="34"/>
      <c r="O507" s="23"/>
      <c r="P507" s="2"/>
      <c r="Q507" s="2"/>
      <c r="R507" s="2"/>
      <c r="S507" s="2"/>
      <c r="T507" s="2"/>
    </row>
    <row r="508" spans="1:20" x14ac:dyDescent="0.25">
      <c r="A508" s="22" t="s">
        <v>2009</v>
      </c>
      <c r="B508" s="23"/>
      <c r="C508" s="23"/>
      <c r="D508" s="23" t="s">
        <v>2010</v>
      </c>
      <c r="E508" s="23" t="s">
        <v>639</v>
      </c>
      <c r="F508" s="28"/>
      <c r="G508" s="27"/>
      <c r="H508" s="27"/>
      <c r="I508" s="27"/>
      <c r="J508" s="24">
        <f>[1]ES!F508</f>
        <v>33.764313759227171</v>
      </c>
      <c r="K508" s="33"/>
      <c r="L508" s="33"/>
      <c r="M508" s="34"/>
      <c r="N508" s="34"/>
      <c r="O508" s="23"/>
      <c r="P508" s="2"/>
      <c r="Q508" s="2"/>
      <c r="R508" s="2"/>
      <c r="S508" s="2"/>
      <c r="T508" s="2"/>
    </row>
    <row r="509" spans="1:20" x14ac:dyDescent="0.25">
      <c r="A509" s="22" t="s">
        <v>2011</v>
      </c>
      <c r="B509" s="23"/>
      <c r="C509" s="23"/>
      <c r="D509" s="23" t="s">
        <v>2012</v>
      </c>
      <c r="E509" s="23" t="s">
        <v>639</v>
      </c>
      <c r="F509" s="28"/>
      <c r="G509" s="27"/>
      <c r="H509" s="27"/>
      <c r="I509" s="27"/>
      <c r="J509" s="24">
        <f>[1]ES!F509</f>
        <v>35.829360665340388</v>
      </c>
      <c r="K509" s="33"/>
      <c r="L509" s="33"/>
      <c r="M509" s="34"/>
      <c r="N509" s="34"/>
      <c r="O509" s="23"/>
      <c r="P509" s="2"/>
      <c r="Q509" s="2"/>
      <c r="R509" s="2"/>
      <c r="S509" s="2"/>
      <c r="T509" s="2"/>
    </row>
    <row r="510" spans="1:20" x14ac:dyDescent="0.25">
      <c r="A510" s="22" t="s">
        <v>2013</v>
      </c>
      <c r="B510" s="23"/>
      <c r="C510" s="23"/>
      <c r="D510" s="23" t="s">
        <v>2014</v>
      </c>
      <c r="E510" s="23" t="s">
        <v>639</v>
      </c>
      <c r="F510" s="28"/>
      <c r="G510" s="27"/>
      <c r="H510" s="27"/>
      <c r="I510" s="27"/>
      <c r="J510" s="24">
        <f>[1]ES!F510</f>
        <v>20.012347147732822</v>
      </c>
      <c r="K510" s="33"/>
      <c r="L510" s="33"/>
      <c r="M510" s="34"/>
      <c r="N510" s="34"/>
      <c r="O510" s="23"/>
      <c r="P510" s="2"/>
      <c r="Q510" s="2"/>
      <c r="R510" s="2"/>
      <c r="S510" s="2"/>
      <c r="T510" s="2"/>
    </row>
    <row r="511" spans="1:20" x14ac:dyDescent="0.25">
      <c r="A511" s="22" t="s">
        <v>2015</v>
      </c>
      <c r="B511" s="23"/>
      <c r="C511" s="23"/>
      <c r="D511" s="23" t="s">
        <v>2016</v>
      </c>
      <c r="E511" s="23" t="s">
        <v>62</v>
      </c>
      <c r="F511" s="28"/>
      <c r="G511" s="27"/>
      <c r="H511" s="27"/>
      <c r="I511" s="27"/>
      <c r="J511" s="24">
        <f>[1]ES!F511</f>
        <v>13.467183958750329</v>
      </c>
      <c r="K511" s="33"/>
      <c r="L511" s="33"/>
      <c r="M511" s="34"/>
      <c r="N511" s="34"/>
      <c r="O511" s="23"/>
      <c r="P511" s="2"/>
      <c r="Q511" s="2"/>
      <c r="R511" s="2"/>
      <c r="S511" s="2"/>
      <c r="T511" s="2"/>
    </row>
    <row r="512" spans="1:20" x14ac:dyDescent="0.25">
      <c r="A512" s="22" t="s">
        <v>2017</v>
      </c>
      <c r="B512" s="23"/>
      <c r="C512" s="23"/>
      <c r="D512" s="23" t="s">
        <v>2018</v>
      </c>
      <c r="E512" s="23" t="s">
        <v>62</v>
      </c>
      <c r="F512" s="28"/>
      <c r="G512" s="27"/>
      <c r="H512" s="27"/>
      <c r="I512" s="27"/>
      <c r="J512" s="24">
        <f>[1]ES!F512</f>
        <v>37.381556571704387</v>
      </c>
      <c r="K512" s="33"/>
      <c r="L512" s="33"/>
      <c r="M512" s="34"/>
      <c r="N512" s="34"/>
      <c r="O512" s="23"/>
      <c r="P512" s="2"/>
      <c r="Q512" s="2"/>
      <c r="R512" s="2"/>
      <c r="S512" s="2"/>
      <c r="T512" s="2"/>
    </row>
    <row r="513" spans="1:20" x14ac:dyDescent="0.25">
      <c r="A513" s="22" t="s">
        <v>2019</v>
      </c>
      <c r="B513" s="23"/>
      <c r="C513" s="23"/>
      <c r="D513" s="23" t="s">
        <v>2020</v>
      </c>
      <c r="E513" s="23" t="s">
        <v>62</v>
      </c>
      <c r="F513" s="28"/>
      <c r="G513" s="27"/>
      <c r="H513" s="27"/>
      <c r="I513" s="27"/>
      <c r="J513" s="24">
        <f>[1]ES!F513</f>
        <v>3.745809138067508</v>
      </c>
      <c r="K513" s="33"/>
      <c r="L513" s="33"/>
      <c r="M513" s="34"/>
      <c r="N513" s="34"/>
      <c r="O513" s="23"/>
      <c r="P513" s="2"/>
      <c r="Q513" s="2"/>
      <c r="R513" s="2"/>
      <c r="S513" s="2"/>
      <c r="T513" s="2"/>
    </row>
    <row r="514" spans="1:20" x14ac:dyDescent="0.25">
      <c r="A514" s="22" t="s">
        <v>2021</v>
      </c>
      <c r="B514" s="23"/>
      <c r="C514" s="23"/>
      <c r="D514" s="23" t="s">
        <v>2022</v>
      </c>
      <c r="E514" s="23" t="s">
        <v>2091</v>
      </c>
      <c r="F514" s="28"/>
      <c r="G514" s="27"/>
      <c r="H514" s="27"/>
      <c r="I514" s="27"/>
      <c r="J514" s="24">
        <f>[1]ES!F514</f>
        <v>8.0723991492625551</v>
      </c>
      <c r="K514" s="33"/>
      <c r="L514" s="33"/>
      <c r="M514" s="34"/>
      <c r="N514" s="34"/>
      <c r="O514" s="23"/>
      <c r="P514" s="2"/>
      <c r="Q514" s="2"/>
      <c r="R514" s="2"/>
      <c r="S514" s="2"/>
      <c r="T514" s="2"/>
    </row>
    <row r="515" spans="1:20" x14ac:dyDescent="0.25">
      <c r="A515" s="22" t="s">
        <v>2023</v>
      </c>
      <c r="B515" s="23"/>
      <c r="C515" s="23"/>
      <c r="D515" s="23" t="s">
        <v>2024</v>
      </c>
      <c r="E515" s="23" t="s">
        <v>639</v>
      </c>
      <c r="F515" s="28"/>
      <c r="G515" s="27"/>
      <c r="H515" s="27"/>
      <c r="I515" s="27"/>
      <c r="J515" s="24">
        <f>[1]ES!F515</f>
        <v>1.1756255324553071</v>
      </c>
      <c r="K515" s="33"/>
      <c r="L515" s="33"/>
      <c r="M515" s="34"/>
      <c r="N515" s="34"/>
      <c r="O515" s="23"/>
      <c r="P515" s="2"/>
      <c r="Q515" s="2"/>
      <c r="R515" s="2"/>
      <c r="S515" s="2"/>
      <c r="T515" s="2"/>
    </row>
    <row r="516" spans="1:20" x14ac:dyDescent="0.25">
      <c r="A516" s="22" t="s">
        <v>2025</v>
      </c>
      <c r="B516" s="23"/>
      <c r="C516" s="23"/>
      <c r="D516" s="23" t="s">
        <v>2026</v>
      </c>
      <c r="E516" s="23" t="s">
        <v>639</v>
      </c>
      <c r="F516" s="28"/>
      <c r="G516" s="27"/>
      <c r="H516" s="27"/>
      <c r="I516" s="27"/>
      <c r="J516" s="24">
        <f>[1]ES!F516</f>
        <v>2.0433558734195989</v>
      </c>
      <c r="K516" s="33"/>
      <c r="L516" s="33"/>
      <c r="M516" s="34"/>
      <c r="N516" s="34"/>
      <c r="O516" s="23"/>
      <c r="P516" s="2"/>
      <c r="Q516" s="2"/>
      <c r="R516" s="2"/>
      <c r="S516" s="2"/>
      <c r="T516" s="2"/>
    </row>
    <row r="517" spans="1:20" x14ac:dyDescent="0.25">
      <c r="A517" s="22" t="s">
        <v>2027</v>
      </c>
      <c r="B517" s="23"/>
      <c r="C517" s="23"/>
      <c r="D517" s="23" t="s">
        <v>2028</v>
      </c>
      <c r="E517" s="23" t="s">
        <v>533</v>
      </c>
      <c r="F517" s="28"/>
      <c r="G517" s="27"/>
      <c r="H517" s="27"/>
      <c r="I517" s="27"/>
      <c r="J517" s="24">
        <f>[1]ES!F517</f>
        <v>1.319206288127309</v>
      </c>
      <c r="K517" s="33"/>
      <c r="L517" s="33"/>
      <c r="M517" s="34"/>
      <c r="N517" s="34"/>
      <c r="O517" s="23"/>
      <c r="P517" s="2"/>
      <c r="Q517" s="2"/>
      <c r="R517" s="2"/>
      <c r="S517" s="2"/>
      <c r="T517" s="2"/>
    </row>
    <row r="518" spans="1:20" x14ac:dyDescent="0.25">
      <c r="A518" s="22" t="s">
        <v>2029</v>
      </c>
      <c r="B518" s="23"/>
      <c r="C518" s="23"/>
      <c r="D518" s="23" t="s">
        <v>2030</v>
      </c>
      <c r="E518" s="23" t="s">
        <v>2097</v>
      </c>
      <c r="F518" s="26">
        <f>[1]DK!F518</f>
        <v>0.48871956879222789</v>
      </c>
      <c r="G518" s="24">
        <f>[1]GB!F518</f>
        <v>0.39157840483769513</v>
      </c>
      <c r="H518" s="24">
        <f>[1]NL!F518</f>
        <v>0.36478146712718768</v>
      </c>
      <c r="I518" s="24">
        <f>[1]FR!F518</f>
        <v>0.39541300721833272</v>
      </c>
      <c r="J518" s="24">
        <f>[1]ES!F518</f>
        <v>0.14644402921385599</v>
      </c>
      <c r="K518" s="33"/>
      <c r="L518" s="33"/>
      <c r="M518" s="34"/>
      <c r="N518" s="34"/>
      <c r="O518" s="23"/>
      <c r="P518" s="2"/>
      <c r="Q518" s="2"/>
      <c r="R518" s="2"/>
      <c r="S518" s="2"/>
      <c r="T518" s="2"/>
    </row>
    <row r="519" spans="1:20" x14ac:dyDescent="0.25">
      <c r="A519" s="22" t="s">
        <v>2031</v>
      </c>
      <c r="B519" s="23"/>
      <c r="C519" s="23"/>
      <c r="D519" s="23" t="s">
        <v>2032</v>
      </c>
      <c r="E519" s="23" t="s">
        <v>639</v>
      </c>
      <c r="F519" s="28"/>
      <c r="G519" s="27"/>
      <c r="H519" s="27"/>
      <c r="I519" s="27"/>
      <c r="J519" s="24">
        <f>[1]ES!F519</f>
        <v>1.6231124793180269</v>
      </c>
      <c r="K519" s="33"/>
      <c r="L519" s="33"/>
      <c r="M519" s="34"/>
      <c r="N519" s="34"/>
      <c r="O519" s="23"/>
      <c r="P519" s="2"/>
      <c r="Q519" s="2"/>
      <c r="R519" s="2"/>
      <c r="S519" s="2"/>
      <c r="T519" s="2"/>
    </row>
    <row r="520" spans="1:20" x14ac:dyDescent="0.25">
      <c r="A520" s="22" t="s">
        <v>2033</v>
      </c>
      <c r="B520" s="23"/>
      <c r="C520" s="23"/>
      <c r="D520" s="23" t="s">
        <v>2034</v>
      </c>
      <c r="E520" s="23" t="s">
        <v>2100</v>
      </c>
      <c r="F520" s="28"/>
      <c r="G520" s="27"/>
      <c r="H520" s="27"/>
      <c r="I520" s="24">
        <f>[1]FR!F520</f>
        <v>2.1824138973546661</v>
      </c>
      <c r="J520" s="24">
        <f>[1]ES!F520</f>
        <v>2.2309423648177331</v>
      </c>
      <c r="K520" s="33"/>
      <c r="L520" s="33"/>
      <c r="M520" s="34"/>
      <c r="N520" s="34"/>
      <c r="O520" s="23"/>
      <c r="P520" s="2"/>
      <c r="Q520" s="2"/>
      <c r="R520" s="2"/>
      <c r="S520" s="2"/>
      <c r="T520" s="2"/>
    </row>
    <row r="521" spans="1:20" x14ac:dyDescent="0.25">
      <c r="A521" s="22" t="s">
        <v>2035</v>
      </c>
      <c r="B521" s="23"/>
      <c r="C521" s="23"/>
      <c r="D521" s="23" t="s">
        <v>2036</v>
      </c>
      <c r="E521" s="23" t="s">
        <v>2102</v>
      </c>
      <c r="F521" s="28"/>
      <c r="G521" s="27"/>
      <c r="H521" s="27"/>
      <c r="I521" s="24">
        <f>[1]FR!F521</f>
        <v>2.2313641722272961</v>
      </c>
      <c r="J521" s="27"/>
      <c r="K521" s="33"/>
      <c r="L521" s="33"/>
      <c r="M521" s="34"/>
      <c r="N521" s="34"/>
      <c r="O521" s="23"/>
      <c r="P521" s="2"/>
      <c r="Q521" s="2"/>
      <c r="R521" s="2"/>
      <c r="S521" s="2"/>
      <c r="T521" s="2"/>
    </row>
    <row r="522" spans="1:20" x14ac:dyDescent="0.25">
      <c r="A522" s="22" t="s">
        <v>2037</v>
      </c>
      <c r="B522" s="23"/>
      <c r="C522" s="23"/>
      <c r="D522" s="23" t="s">
        <v>2038</v>
      </c>
      <c r="E522" s="23" t="s">
        <v>639</v>
      </c>
      <c r="F522" s="26">
        <f>[1]DK!F522</f>
        <v>5.1972117503793154</v>
      </c>
      <c r="G522" s="24">
        <f>[1]GB!F522</f>
        <v>5.5045576255710049</v>
      </c>
      <c r="H522" s="24">
        <f>[1]NL!F522</f>
        <v>0</v>
      </c>
      <c r="I522" s="24">
        <f>[1]FR!F522</f>
        <v>5.5460377161534726</v>
      </c>
      <c r="J522" s="24">
        <f>[1]ES!F522</f>
        <v>4.9377138145425974</v>
      </c>
      <c r="K522" s="33"/>
      <c r="L522" s="33"/>
      <c r="M522" s="34"/>
      <c r="N522" s="34"/>
      <c r="O522" s="23"/>
      <c r="P522" s="2"/>
      <c r="Q522" s="2"/>
      <c r="R522" s="2"/>
      <c r="S522" s="2"/>
      <c r="T522" s="2"/>
    </row>
    <row r="523" spans="1:20" x14ac:dyDescent="0.25">
      <c r="A523" s="22" t="s">
        <v>2039</v>
      </c>
      <c r="B523" s="23"/>
      <c r="C523" s="23"/>
      <c r="D523" s="23" t="s">
        <v>2040</v>
      </c>
      <c r="E523" s="23" t="s">
        <v>639</v>
      </c>
      <c r="F523" s="28"/>
      <c r="G523" s="27"/>
      <c r="H523" s="27"/>
      <c r="I523" s="24">
        <f>[1]FR!F523</f>
        <v>1.6674953100668779</v>
      </c>
      <c r="J523" s="27"/>
      <c r="K523" s="33"/>
      <c r="L523" s="33"/>
      <c r="M523" s="34"/>
      <c r="N523" s="34"/>
      <c r="O523" s="23"/>
      <c r="P523" s="2"/>
      <c r="Q523" s="2"/>
      <c r="R523" s="2"/>
      <c r="S523" s="2"/>
      <c r="T523" s="2"/>
    </row>
    <row r="524" spans="1:20" x14ac:dyDescent="0.25">
      <c r="A524" s="22" t="s">
        <v>2041</v>
      </c>
      <c r="B524" s="23"/>
      <c r="C524" s="23"/>
      <c r="D524" s="23" t="s">
        <v>2042</v>
      </c>
      <c r="E524" s="23" t="s">
        <v>639</v>
      </c>
      <c r="F524" s="28"/>
      <c r="G524" s="27"/>
      <c r="H524" s="27"/>
      <c r="I524" s="24">
        <f>[1]FR!F524</f>
        <v>5.6673085849299438</v>
      </c>
      <c r="J524" s="27"/>
      <c r="K524" s="33"/>
      <c r="L524" s="33"/>
      <c r="M524" s="34"/>
      <c r="N524" s="34"/>
      <c r="O524" s="23"/>
      <c r="P524" s="2"/>
      <c r="Q524" s="2"/>
      <c r="R524" s="2"/>
      <c r="S524" s="2"/>
      <c r="T524" s="2"/>
    </row>
    <row r="525" spans="1:20" x14ac:dyDescent="0.25">
      <c r="A525" s="22" t="s">
        <v>2043</v>
      </c>
      <c r="B525" s="23"/>
      <c r="C525" s="23"/>
      <c r="D525" s="23" t="s">
        <v>2044</v>
      </c>
      <c r="E525" s="23" t="s">
        <v>2100</v>
      </c>
      <c r="F525" s="28"/>
      <c r="G525" s="27"/>
      <c r="H525" s="27"/>
      <c r="I525" s="24">
        <f>[1]FR!F525</f>
        <v>2.6901926296480281</v>
      </c>
      <c r="J525" s="24">
        <f>[1]ES!F525</f>
        <v>2.7183451728754271</v>
      </c>
      <c r="K525" s="33"/>
      <c r="L525" s="33"/>
      <c r="M525" s="34"/>
      <c r="N525" s="34"/>
      <c r="O525" s="23"/>
      <c r="P525" s="2"/>
      <c r="Q525" s="2"/>
      <c r="R525" s="2"/>
      <c r="S525" s="2"/>
      <c r="T525" s="2"/>
    </row>
    <row r="526" spans="1:20" x14ac:dyDescent="0.25">
      <c r="A526" s="22" t="s">
        <v>2045</v>
      </c>
      <c r="B526" s="23"/>
      <c r="C526" s="23"/>
      <c r="D526" s="23" t="s">
        <v>2046</v>
      </c>
      <c r="E526" s="23" t="s">
        <v>62</v>
      </c>
      <c r="F526" s="28"/>
      <c r="G526" s="27"/>
      <c r="H526" s="27"/>
      <c r="I526" s="24">
        <f>[1]FR!F526</f>
        <v>4.7307236741663807</v>
      </c>
      <c r="J526" s="24">
        <f>[1]ES!F526</f>
        <v>3.9441411706383271</v>
      </c>
      <c r="K526" s="33"/>
      <c r="L526" s="33"/>
      <c r="M526" s="34"/>
      <c r="N526" s="34"/>
      <c r="O526" s="23"/>
      <c r="P526" s="2"/>
      <c r="Q526" s="2"/>
      <c r="R526" s="2"/>
      <c r="S526" s="2"/>
      <c r="T526" s="2"/>
    </row>
    <row r="527" spans="1:20" x14ac:dyDescent="0.25">
      <c r="A527" s="22" t="s">
        <v>2047</v>
      </c>
      <c r="B527" s="23"/>
      <c r="C527" s="23"/>
      <c r="D527" s="23" t="s">
        <v>2048</v>
      </c>
      <c r="E527" s="23" t="s">
        <v>62</v>
      </c>
      <c r="F527" s="28"/>
      <c r="G527" s="27"/>
      <c r="H527" s="27"/>
      <c r="I527" s="24">
        <f>[1]FR!F527</f>
        <v>6.8909388086428249</v>
      </c>
      <c r="J527" s="24">
        <f>[1]ES!F527</f>
        <v>6.1047130499478417</v>
      </c>
      <c r="K527" s="33"/>
      <c r="L527" s="33"/>
      <c r="M527" s="34"/>
      <c r="N527" s="34"/>
      <c r="O527" s="23"/>
      <c r="P527" s="2"/>
      <c r="Q527" s="2"/>
      <c r="R527" s="2"/>
      <c r="S527" s="2"/>
      <c r="T527" s="2"/>
    </row>
    <row r="528" spans="1:20" x14ac:dyDescent="0.25">
      <c r="A528" s="22" t="s">
        <v>2049</v>
      </c>
      <c r="B528" s="23"/>
      <c r="C528" s="23"/>
      <c r="D528" s="23" t="s">
        <v>2050</v>
      </c>
      <c r="E528" s="23" t="s">
        <v>62</v>
      </c>
      <c r="F528" s="28"/>
      <c r="G528" s="27"/>
      <c r="H528" s="27"/>
      <c r="I528" s="24">
        <f>[1]FR!F528</f>
        <v>4.2025183183940999</v>
      </c>
      <c r="J528" s="27"/>
      <c r="K528" s="33"/>
      <c r="L528" s="33"/>
      <c r="M528" s="34"/>
      <c r="N528" s="34"/>
      <c r="O528" s="23"/>
      <c r="P528" s="2"/>
      <c r="Q528" s="2"/>
      <c r="R528" s="2"/>
      <c r="S528" s="2"/>
      <c r="T528" s="2"/>
    </row>
    <row r="529" spans="1:20" x14ac:dyDescent="0.25">
      <c r="A529" s="22" t="s">
        <v>2051</v>
      </c>
      <c r="B529" s="23"/>
      <c r="C529" s="23"/>
      <c r="D529" s="23" t="s">
        <v>2052</v>
      </c>
      <c r="E529" s="23" t="s">
        <v>62</v>
      </c>
      <c r="F529" s="28"/>
      <c r="G529" s="27"/>
      <c r="H529" s="27"/>
      <c r="I529" s="24">
        <f>[1]FR!F529</f>
        <v>7.6013571420952237</v>
      </c>
      <c r="J529" s="24">
        <f>[1]ES!F529</f>
        <v>6.6170539809336493</v>
      </c>
      <c r="K529" s="33"/>
      <c r="L529" s="33"/>
      <c r="M529" s="34"/>
      <c r="N529" s="34"/>
      <c r="O529" s="23"/>
      <c r="P529" s="2"/>
      <c r="Q529" s="2"/>
      <c r="R529" s="2"/>
      <c r="S529" s="2"/>
      <c r="T529" s="2"/>
    </row>
    <row r="530" spans="1:20" x14ac:dyDescent="0.25">
      <c r="A530" s="22" t="s">
        <v>2053</v>
      </c>
      <c r="B530" s="23"/>
      <c r="C530" s="23"/>
      <c r="D530" s="23" t="s">
        <v>2054</v>
      </c>
      <c r="E530" s="23" t="s">
        <v>2100</v>
      </c>
      <c r="F530" s="28"/>
      <c r="G530" s="27"/>
      <c r="H530" s="27"/>
      <c r="I530" s="24">
        <f>[1]FR!F530</f>
        <v>4.1812388194815471</v>
      </c>
      <c r="J530" s="27"/>
      <c r="K530" s="33"/>
      <c r="L530" s="33"/>
      <c r="M530" s="34"/>
      <c r="N530" s="34"/>
      <c r="O530" s="23"/>
      <c r="P530" s="2"/>
      <c r="Q530" s="2"/>
      <c r="R530" s="2"/>
      <c r="S530" s="2"/>
      <c r="T530" s="2"/>
    </row>
    <row r="531" spans="1:20" x14ac:dyDescent="0.25">
      <c r="A531" s="22" t="s">
        <v>2055</v>
      </c>
      <c r="B531" s="23"/>
      <c r="C531" s="23"/>
      <c r="D531" s="23" t="s">
        <v>2056</v>
      </c>
      <c r="E531" s="23" t="s">
        <v>2100</v>
      </c>
      <c r="F531" s="28"/>
      <c r="G531" s="27"/>
      <c r="H531" s="27"/>
      <c r="I531" s="24">
        <f>[1]FR!F531</f>
        <v>1.634625411861387</v>
      </c>
      <c r="J531" s="24">
        <f>[1]ES!F531</f>
        <v>1.52559265717586</v>
      </c>
      <c r="K531" s="33"/>
      <c r="L531" s="33"/>
      <c r="M531" s="34"/>
      <c r="N531" s="34"/>
      <c r="O531" s="23"/>
      <c r="P531" s="2"/>
      <c r="Q531" s="2"/>
      <c r="R531" s="2"/>
      <c r="S531" s="2"/>
      <c r="T531" s="2"/>
    </row>
    <row r="532" spans="1:20" x14ac:dyDescent="0.25">
      <c r="A532" s="22" t="s">
        <v>2057</v>
      </c>
      <c r="B532" s="23"/>
      <c r="C532" s="23"/>
      <c r="D532" s="23" t="s">
        <v>2058</v>
      </c>
      <c r="E532" s="23" t="s">
        <v>62</v>
      </c>
      <c r="F532" s="28"/>
      <c r="G532" s="27"/>
      <c r="H532" s="27"/>
      <c r="I532" s="24">
        <f>[1]FR!F532</f>
        <v>3.6392875223764629</v>
      </c>
      <c r="J532" s="27"/>
      <c r="K532" s="33"/>
      <c r="L532" s="33"/>
      <c r="M532" s="34"/>
      <c r="N532" s="34"/>
      <c r="O532" s="23"/>
      <c r="P532" s="2"/>
      <c r="Q532" s="2"/>
      <c r="R532" s="2"/>
      <c r="S532" s="2"/>
      <c r="T532" s="2"/>
    </row>
    <row r="533" spans="1:20" x14ac:dyDescent="0.25">
      <c r="A533" s="22" t="s">
        <v>2059</v>
      </c>
      <c r="B533" s="23"/>
      <c r="C533" s="23"/>
      <c r="D533" s="23" t="s">
        <v>2060</v>
      </c>
      <c r="E533" s="23" t="s">
        <v>62</v>
      </c>
      <c r="F533" s="28"/>
      <c r="G533" s="27"/>
      <c r="H533" s="27"/>
      <c r="I533" s="24">
        <f>[1]FR!F533</f>
        <v>2.9669998231810122</v>
      </c>
      <c r="J533" s="27"/>
      <c r="K533" s="33"/>
      <c r="L533" s="33"/>
      <c r="M533" s="34"/>
      <c r="N533" s="34"/>
      <c r="O533" s="23"/>
      <c r="P533" s="2"/>
      <c r="Q533" s="2"/>
      <c r="R533" s="2"/>
      <c r="S533" s="2"/>
      <c r="T533" s="2"/>
    </row>
    <row r="534" spans="1:20" x14ac:dyDescent="0.25">
      <c r="A534" s="22" t="s">
        <v>2061</v>
      </c>
      <c r="B534" s="23"/>
      <c r="C534" s="23"/>
      <c r="D534" s="23" t="s">
        <v>2062</v>
      </c>
      <c r="E534" s="23" t="s">
        <v>2118</v>
      </c>
      <c r="F534" s="28"/>
      <c r="G534" s="27"/>
      <c r="H534" s="24">
        <f>[1]NL!F534</f>
        <v>5.4064396494513609</v>
      </c>
      <c r="I534" s="27"/>
      <c r="J534" s="27"/>
      <c r="K534" s="33"/>
      <c r="L534" s="33"/>
      <c r="M534" s="34"/>
      <c r="N534" s="34"/>
      <c r="O534" s="23"/>
      <c r="P534" s="2"/>
      <c r="Q534" s="2"/>
      <c r="R534" s="2"/>
      <c r="S534" s="2"/>
      <c r="T534" s="2"/>
    </row>
    <row r="535" spans="1:20" x14ac:dyDescent="0.25">
      <c r="A535" s="22" t="s">
        <v>2063</v>
      </c>
      <c r="B535" s="23"/>
      <c r="C535" s="23"/>
      <c r="D535" s="23" t="s">
        <v>2064</v>
      </c>
      <c r="E535" s="23" t="s">
        <v>2100</v>
      </c>
      <c r="F535" s="28"/>
      <c r="G535" s="27"/>
      <c r="H535" s="24">
        <f>[1]NL!F535</f>
        <v>1.3376257095115309</v>
      </c>
      <c r="I535" s="27"/>
      <c r="J535" s="27"/>
      <c r="K535" s="33"/>
      <c r="L535" s="33"/>
      <c r="M535" s="34"/>
      <c r="N535" s="34"/>
      <c r="O535" s="23"/>
      <c r="P535" s="2"/>
      <c r="Q535" s="2"/>
      <c r="R535" s="2"/>
      <c r="S535" s="2"/>
      <c r="T535" s="2"/>
    </row>
    <row r="536" spans="1:20" x14ac:dyDescent="0.25">
      <c r="A536" s="22" t="s">
        <v>2065</v>
      </c>
      <c r="B536" s="23"/>
      <c r="C536" s="23"/>
      <c r="D536" s="23" t="s">
        <v>2066</v>
      </c>
      <c r="E536" s="23" t="s">
        <v>2118</v>
      </c>
      <c r="F536" s="28"/>
      <c r="G536" s="27"/>
      <c r="H536" s="24">
        <f>[1]NL!F536</f>
        <v>2.5246701903708568</v>
      </c>
      <c r="I536" s="27"/>
      <c r="J536" s="27"/>
      <c r="K536" s="33"/>
      <c r="L536" s="33"/>
      <c r="M536" s="34"/>
      <c r="N536" s="34"/>
      <c r="O536" s="23"/>
      <c r="P536" s="2"/>
      <c r="Q536" s="2"/>
      <c r="R536" s="2"/>
      <c r="S536" s="2"/>
      <c r="T536" s="2"/>
    </row>
    <row r="537" spans="1:20" x14ac:dyDescent="0.25">
      <c r="A537" s="22" t="s">
        <v>2067</v>
      </c>
      <c r="B537" s="23"/>
      <c r="C537" s="23"/>
      <c r="D537" s="23" t="s">
        <v>2068</v>
      </c>
      <c r="E537" s="23" t="s">
        <v>2100</v>
      </c>
      <c r="F537" s="28"/>
      <c r="G537" s="27"/>
      <c r="H537" s="24">
        <f>[1]NL!F537</f>
        <v>3.241404128107281</v>
      </c>
      <c r="I537" s="27"/>
      <c r="J537" s="27"/>
      <c r="K537" s="33"/>
      <c r="L537" s="33"/>
      <c r="M537" s="34"/>
      <c r="N537" s="34"/>
      <c r="O537" s="23"/>
      <c r="P537" s="2"/>
      <c r="Q537" s="2"/>
      <c r="R537" s="2"/>
      <c r="S537" s="2"/>
      <c r="T537" s="2"/>
    </row>
    <row r="538" spans="1:20" x14ac:dyDescent="0.25">
      <c r="A538" s="22" t="s">
        <v>2069</v>
      </c>
      <c r="B538" s="23"/>
      <c r="C538" s="23"/>
      <c r="D538" s="23" t="s">
        <v>2070</v>
      </c>
      <c r="E538" s="23" t="s">
        <v>2102</v>
      </c>
      <c r="F538" s="28"/>
      <c r="G538" s="27"/>
      <c r="H538" s="24">
        <f>[1]NL!F538</f>
        <v>6.4852130523370644</v>
      </c>
      <c r="I538" s="27"/>
      <c r="J538" s="27"/>
      <c r="K538" s="33"/>
      <c r="L538" s="33"/>
      <c r="M538" s="34"/>
      <c r="N538" s="34"/>
      <c r="O538" s="23"/>
      <c r="P538" s="2"/>
      <c r="Q538" s="2"/>
      <c r="R538" s="2"/>
      <c r="S538" s="2"/>
      <c r="T538" s="2"/>
    </row>
    <row r="539" spans="1:20" x14ac:dyDescent="0.25">
      <c r="A539" s="22" t="s">
        <v>2071</v>
      </c>
      <c r="B539" s="23"/>
      <c r="C539" s="23"/>
      <c r="D539" s="23" t="s">
        <v>2072</v>
      </c>
      <c r="E539" s="23" t="s">
        <v>2118</v>
      </c>
      <c r="F539" s="28"/>
      <c r="G539" s="27"/>
      <c r="H539" s="24">
        <f>[1]NL!F539</f>
        <v>2.573002454437062</v>
      </c>
      <c r="I539" s="27"/>
      <c r="J539" s="27"/>
      <c r="K539" s="33"/>
      <c r="L539" s="33"/>
      <c r="M539" s="34"/>
      <c r="N539" s="34"/>
      <c r="O539" s="23"/>
      <c r="P539" s="2"/>
      <c r="Q539" s="2"/>
      <c r="R539" s="2"/>
      <c r="S539" s="2"/>
      <c r="T539" s="2"/>
    </row>
    <row r="540" spans="1:20" x14ac:dyDescent="0.25">
      <c r="A540" s="22" t="s">
        <v>2073</v>
      </c>
      <c r="B540" s="23"/>
      <c r="C540" s="23"/>
      <c r="D540" s="23" t="s">
        <v>2074</v>
      </c>
      <c r="E540" s="23" t="s">
        <v>62</v>
      </c>
      <c r="F540" s="28"/>
      <c r="G540" s="27"/>
      <c r="H540" s="24">
        <f>[1]NL!F540</f>
        <v>2.1021919413187709</v>
      </c>
      <c r="I540" s="27"/>
      <c r="J540" s="27"/>
      <c r="K540" s="33"/>
      <c r="L540" s="33"/>
      <c r="M540" s="34"/>
      <c r="N540" s="34"/>
      <c r="O540" s="23"/>
      <c r="P540" s="2"/>
      <c r="Q540" s="2"/>
      <c r="R540" s="2"/>
      <c r="S540" s="2"/>
      <c r="T540" s="2"/>
    </row>
    <row r="541" spans="1:20" x14ac:dyDescent="0.25">
      <c r="A541" s="22" t="s">
        <v>2075</v>
      </c>
      <c r="B541" s="23"/>
      <c r="C541" s="23"/>
      <c r="D541" s="23" t="s">
        <v>2076</v>
      </c>
      <c r="E541" s="23" t="s">
        <v>2091</v>
      </c>
      <c r="F541" s="28"/>
      <c r="G541" s="27"/>
      <c r="H541" s="24">
        <f>[1]NL!F541</f>
        <v>0.74499603121551572</v>
      </c>
      <c r="I541" s="27"/>
      <c r="J541" s="27"/>
      <c r="K541" s="33"/>
      <c r="L541" s="33"/>
      <c r="M541" s="34"/>
      <c r="N541" s="34"/>
      <c r="O541" s="23"/>
      <c r="P541" s="2"/>
      <c r="Q541" s="2"/>
      <c r="R541" s="2"/>
      <c r="S541" s="2"/>
      <c r="T541" s="2"/>
    </row>
    <row r="542" spans="1:20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M542" s="2"/>
      <c r="N542" s="2"/>
      <c r="O542" s="2"/>
      <c r="P542" s="2"/>
      <c r="Q542" s="2"/>
      <c r="R542" s="2"/>
      <c r="S542" s="2"/>
      <c r="T542" s="2"/>
    </row>
    <row r="543" spans="1:20" ht="18.75" x14ac:dyDescent="0.3">
      <c r="A543" s="2"/>
      <c r="B543" s="2"/>
      <c r="C543" s="2"/>
      <c r="D543" s="21"/>
      <c r="E543" s="2"/>
      <c r="F543" s="2"/>
      <c r="G543" s="2"/>
      <c r="H543" s="2"/>
      <c r="I543" s="2"/>
      <c r="J543" s="2"/>
      <c r="K543" s="7"/>
      <c r="L543" s="8"/>
      <c r="M543" s="25"/>
      <c r="N543" s="25"/>
      <c r="O543" s="2"/>
      <c r="P543" s="2"/>
      <c r="Q543" s="2"/>
      <c r="R543" s="2"/>
      <c r="S543" s="2"/>
      <c r="T543" s="2"/>
    </row>
    <row r="544" spans="1:20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M544" s="2"/>
      <c r="N544" s="2"/>
      <c r="O544" s="2"/>
      <c r="P544" s="2"/>
      <c r="Q544" s="2"/>
      <c r="R544" s="2"/>
      <c r="S544" s="2"/>
      <c r="T544" s="2"/>
    </row>
  </sheetData>
  <autoFilter ref="A1:T1" xr:uid="{4819DC2A-E9E7-45C9-B2CC-ECCC97BC62B9}">
    <sortState xmlns:xlrd2="http://schemas.microsoft.com/office/spreadsheetml/2017/richdata2" ref="A2:T541">
      <sortCondition ref="A1"/>
    </sortState>
  </autoFilter>
  <pageMargins left="0.7" right="0.7" top="0.75" bottom="0.75" header="0.3" footer="0.3"/>
  <pageSetup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96eb7-ff78-4421-bb70-54891c7c5398">
      <Terms xmlns="http://schemas.microsoft.com/office/infopath/2007/PartnerControls"/>
    </lcf76f155ced4ddcb4097134ff3c332f>
    <TaxCatchAll xmlns="40a5ce3d-3115-4cc2-b82e-b445ca4cf8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945C6BC4E51845ACF73EF432CB5498" ma:contentTypeVersion="18" ma:contentTypeDescription="Opret et nyt dokument." ma:contentTypeScope="" ma:versionID="b875c2e364f0db7e23c085107a7226a7">
  <xsd:schema xmlns:xsd="http://www.w3.org/2001/XMLSchema" xmlns:xs="http://www.w3.org/2001/XMLSchema" xmlns:p="http://schemas.microsoft.com/office/2006/metadata/properties" xmlns:ns2="5b996eb7-ff78-4421-bb70-54891c7c5398" xmlns:ns3="40a5ce3d-3115-4cc2-b82e-b445ca4cf884" targetNamespace="http://schemas.microsoft.com/office/2006/metadata/properties" ma:root="true" ma:fieldsID="3f74a1ae8a58445f07d470ad03271585" ns2:_="" ns3:_="">
    <xsd:import namespace="5b996eb7-ff78-4421-bb70-54891c7c5398"/>
    <xsd:import namespace="40a5ce3d-3115-4cc2-b82e-b445ca4cf8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96eb7-ff78-4421-bb70-54891c7c53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a04d1c36-8379-433d-bf5d-02b77121cc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a5ce3d-3115-4cc2-b82e-b445ca4cf88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072e2ca-5bfe-4c4e-836a-e3231493463f}" ma:internalName="TaxCatchAll" ma:showField="CatchAllData" ma:web="40a5ce3d-3115-4cc2-b82e-b445ca4cf8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6A8815-F741-428B-8C2D-AFE768081EA1}">
  <ds:schemaRefs>
    <ds:schemaRef ds:uri="http://schemas.microsoft.com/office/2006/metadata/properties"/>
    <ds:schemaRef ds:uri="http://schemas.microsoft.com/office/infopath/2007/PartnerControls"/>
    <ds:schemaRef ds:uri="892121df-71d4-45e2-9f8c-6cedcbac862f"/>
    <ds:schemaRef ds:uri="d6a5ad40-bae0-4289-a1ae-0baf3db7ead5"/>
    <ds:schemaRef ds:uri="5b996eb7-ff78-4421-bb70-54891c7c5398"/>
    <ds:schemaRef ds:uri="40a5ce3d-3115-4cc2-b82e-b445ca4cf884"/>
  </ds:schemaRefs>
</ds:datastoreItem>
</file>

<file path=customXml/itemProps2.xml><?xml version="1.0" encoding="utf-8"?>
<ds:datastoreItem xmlns:ds="http://schemas.openxmlformats.org/officeDocument/2006/customXml" ds:itemID="{CD69FB7E-AB37-4D7E-9F51-C1551ADC17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ABF4C5-A593-4939-AB46-19153A0D24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996eb7-ff78-4421-bb70-54891c7c5398"/>
    <ds:schemaRef ds:uri="40a5ce3d-3115-4cc2-b82e-b445ca4cf8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7</vt:i4>
      </vt:variant>
      <vt:variant>
        <vt:lpstr>Navngivne områder</vt:lpstr>
      </vt:variant>
      <vt:variant>
        <vt:i4>1</vt:i4>
      </vt:variant>
    </vt:vector>
  </HeadingPairs>
  <TitlesOfParts>
    <vt:vector size="8" baseType="lpstr">
      <vt:lpstr>Forside</vt:lpstr>
      <vt:lpstr>DK</vt:lpstr>
      <vt:lpstr>GB</vt:lpstr>
      <vt:lpstr>NL</vt:lpstr>
      <vt:lpstr>FR</vt:lpstr>
      <vt:lpstr>ES</vt:lpstr>
      <vt:lpstr>All countries and comparisons</vt:lpstr>
      <vt:lpstr>'All countries and comparisons'!Udskriftsområde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Serena</dc:creator>
  <cp:lastModifiedBy>Michael Minter</cp:lastModifiedBy>
  <cp:lastPrinted>2024-09-19T14:16:46Z</cp:lastPrinted>
  <dcterms:created xsi:type="dcterms:W3CDTF">2024-09-12T10:28:46Z</dcterms:created>
  <dcterms:modified xsi:type="dcterms:W3CDTF">2024-09-20T12:23:16Z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0x010100D4945C6BC4E51845ACF73EF432CB5498</vt:lpwstr>
  </property>
  <property fmtid="{D5CDD505-2E9C-101B-9397-08002B2CF9AE}" pid="3" name="MediaServiceImageTags">
    <vt:lpwstr/>
  </property>
</Properties>
</file>