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asmus/Dropbox/tomas/rf_code/rf_data/"/>
    </mc:Choice>
  </mc:AlternateContent>
  <xr:revisionPtr revIDLastSave="0" documentId="13_ncr:1_{56A19AE1-A799-2A48-B5FD-E69677E44CF5}" xr6:coauthVersionLast="47" xr6:coauthVersionMax="47" xr10:uidLastSave="{00000000-0000-0000-0000-000000000000}"/>
  <bookViews>
    <workbookView xWindow="57120" yWindow="1400" windowWidth="28800" windowHeight="17180" activeTab="1" xr2:uid="{00000000-000D-0000-FFFF-FFFF00000000}"/>
  </bookViews>
  <sheets>
    <sheet name="Forgetting Curve &amp; Enrichment" sheetId="3" r:id="rId1"/>
    <sheet name="Rac1 Inhibition" sheetId="4" r:id="rId2"/>
    <sheet name="Rac1 Inhibition Test 2 week" sheetId="5" r:id="rId3"/>
    <sheet name="Empty Box Wild Type Behaviour" sheetId="1" r:id="rId4"/>
    <sheet name="Re-exposure Wild Type Behaviour" sheetId="2" r:id="rId5"/>
    <sheet name="Rac1 Activation Test 1 wee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5" i="4" l="1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3" i="5" l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</calcChain>
</file>

<file path=xl/sharedStrings.xml><?xml version="1.0" encoding="utf-8"?>
<sst xmlns="http://schemas.openxmlformats.org/spreadsheetml/2006/main" count="680" uniqueCount="144">
  <si>
    <t>Acquistion</t>
  </si>
  <si>
    <t>Test</t>
  </si>
  <si>
    <t>Animal ID</t>
  </si>
  <si>
    <t>Group</t>
  </si>
  <si>
    <t>Treatment</t>
  </si>
  <si>
    <t>Object 1</t>
  </si>
  <si>
    <t>Object 2</t>
  </si>
  <si>
    <t>Familiar (sec)</t>
  </si>
  <si>
    <t xml:space="preserve">Novel (sec) </t>
  </si>
  <si>
    <t>Discrimination index</t>
  </si>
  <si>
    <t>Control</t>
  </si>
  <si>
    <t>Total Exploration Acquistion</t>
  </si>
  <si>
    <t>1 week ITI</t>
  </si>
  <si>
    <t>Empty Box</t>
  </si>
  <si>
    <t>Manual Score</t>
  </si>
  <si>
    <t>Strain</t>
  </si>
  <si>
    <t>Top object</t>
  </si>
  <si>
    <t>Bottom object</t>
  </si>
  <si>
    <t>Familiar</t>
  </si>
  <si>
    <t>Novel</t>
  </si>
  <si>
    <t>WT 4035</t>
  </si>
  <si>
    <t>Charles River</t>
  </si>
  <si>
    <t>5min ITI</t>
  </si>
  <si>
    <t xml:space="preserve">WT 4036 </t>
  </si>
  <si>
    <t>WT 4037</t>
  </si>
  <si>
    <t>WT 4038</t>
  </si>
  <si>
    <t>WT 4039</t>
  </si>
  <si>
    <t>WT 4040</t>
  </si>
  <si>
    <t>WT 4044</t>
  </si>
  <si>
    <t>WT 4045</t>
  </si>
  <si>
    <t>WT 4046</t>
  </si>
  <si>
    <t>WT 4047</t>
  </si>
  <si>
    <t>WT 4048</t>
  </si>
  <si>
    <t>WT 4059</t>
  </si>
  <si>
    <t>1 hr ITI</t>
  </si>
  <si>
    <t>WT 4060</t>
  </si>
  <si>
    <t>WT 4061</t>
  </si>
  <si>
    <t>WT 4062</t>
  </si>
  <si>
    <t>WT 4063</t>
  </si>
  <si>
    <t>WT 4064</t>
  </si>
  <si>
    <t>WT 4065</t>
  </si>
  <si>
    <t>WT 4066</t>
  </si>
  <si>
    <t>WT 4067</t>
  </si>
  <si>
    <t>tTA 172</t>
  </si>
  <si>
    <t>24 hr</t>
  </si>
  <si>
    <t>tTA 173</t>
  </si>
  <si>
    <t>tTA 194</t>
  </si>
  <si>
    <t>tTA 195</t>
  </si>
  <si>
    <t>tTA 196</t>
  </si>
  <si>
    <t>tTA 487</t>
  </si>
  <si>
    <t>tTA 488</t>
  </si>
  <si>
    <t>tTA 491</t>
  </si>
  <si>
    <t>tTA 492</t>
  </si>
  <si>
    <t>tTA 493</t>
  </si>
  <si>
    <t>Enrichment</t>
  </si>
  <si>
    <t>1 week</t>
  </si>
  <si>
    <t>2 weeks</t>
  </si>
  <si>
    <t>WT 2604</t>
  </si>
  <si>
    <t>WT 2605</t>
  </si>
  <si>
    <t>WT 2606</t>
  </si>
  <si>
    <t>WT 2607</t>
  </si>
  <si>
    <t>WT 2608</t>
  </si>
  <si>
    <t>WT 2597</t>
  </si>
  <si>
    <t>WT 2598</t>
  </si>
  <si>
    <t>WT 2599</t>
  </si>
  <si>
    <t>WT 2600</t>
  </si>
  <si>
    <t>WT 2601</t>
  </si>
  <si>
    <t>3 weeks</t>
  </si>
  <si>
    <t>WT 3151</t>
  </si>
  <si>
    <t>WT 3152</t>
  </si>
  <si>
    <t>WT 3153</t>
  </si>
  <si>
    <t>WT 3185</t>
  </si>
  <si>
    <t>WT 3186</t>
  </si>
  <si>
    <t>WT 3187</t>
  </si>
  <si>
    <t>WT 3188</t>
  </si>
  <si>
    <t>WT 3189</t>
  </si>
  <si>
    <t>WT 3190</t>
  </si>
  <si>
    <t>WT 4565</t>
  </si>
  <si>
    <t>WT 4566</t>
  </si>
  <si>
    <t>WT 4567</t>
  </si>
  <si>
    <t>WT 4568</t>
  </si>
  <si>
    <t>WT 4569</t>
  </si>
  <si>
    <t>WT 4581</t>
  </si>
  <si>
    <t>WT 4582</t>
  </si>
  <si>
    <t>WT 4583</t>
  </si>
  <si>
    <t>WT 4584</t>
  </si>
  <si>
    <t>WT 4585</t>
  </si>
  <si>
    <t>WT 4586</t>
  </si>
  <si>
    <t>WT 4648</t>
  </si>
  <si>
    <t>WT 4649</t>
  </si>
  <si>
    <t>WT 4650</t>
  </si>
  <si>
    <t>WT 4653</t>
  </si>
  <si>
    <t>WT 4633</t>
  </si>
  <si>
    <t>WT 4634</t>
  </si>
  <si>
    <t>WT 4643</t>
  </si>
  <si>
    <t>WT 4644</t>
  </si>
  <si>
    <t>WT 4647</t>
  </si>
  <si>
    <t>24hr</t>
  </si>
  <si>
    <t>Ehop016</t>
  </si>
  <si>
    <t>Test @ 2 weeks</t>
  </si>
  <si>
    <t xml:space="preserve">Top Object </t>
  </si>
  <si>
    <t>Bottom Object</t>
  </si>
  <si>
    <t>Bottle</t>
  </si>
  <si>
    <t>Gnome</t>
  </si>
  <si>
    <t xml:space="preserve">Novel </t>
  </si>
  <si>
    <t>D Index</t>
  </si>
  <si>
    <t>WT 5444</t>
  </si>
  <si>
    <t>WT 5446</t>
  </si>
  <si>
    <t>WT 5447</t>
  </si>
  <si>
    <t>WT 5448</t>
  </si>
  <si>
    <t>WT 5449</t>
  </si>
  <si>
    <t>WT 5450</t>
  </si>
  <si>
    <t>WT 5451</t>
  </si>
  <si>
    <t>WT 5452</t>
  </si>
  <si>
    <t>WT 5453</t>
  </si>
  <si>
    <t>WT 5454</t>
  </si>
  <si>
    <t>WT 5455</t>
  </si>
  <si>
    <t>WT 5456</t>
  </si>
  <si>
    <t>WT 5457</t>
  </si>
  <si>
    <t>WT 5458</t>
  </si>
  <si>
    <t>WT 5459</t>
  </si>
  <si>
    <t>WT 5460</t>
  </si>
  <si>
    <t>WT 5461</t>
  </si>
  <si>
    <t>WT 5462</t>
  </si>
  <si>
    <t>WT 5463</t>
  </si>
  <si>
    <t>WT 5464</t>
  </si>
  <si>
    <t>WT 5465</t>
  </si>
  <si>
    <t>WT 5466</t>
  </si>
  <si>
    <t>WT 5467</t>
  </si>
  <si>
    <t>WT 4742</t>
  </si>
  <si>
    <t>WT 4743</t>
  </si>
  <si>
    <t>WT 4744</t>
  </si>
  <si>
    <t>WT 4745</t>
  </si>
  <si>
    <t>CN04</t>
  </si>
  <si>
    <t>WT 4746</t>
  </si>
  <si>
    <t>WT 4747</t>
  </si>
  <si>
    <t>WT 4748</t>
  </si>
  <si>
    <t>WT 4753</t>
  </si>
  <si>
    <t>WT 4754</t>
  </si>
  <si>
    <t>WT 5468</t>
  </si>
  <si>
    <t>WT 5469</t>
  </si>
  <si>
    <t>WT 5470</t>
  </si>
  <si>
    <t>WT 5471</t>
  </si>
  <si>
    <t>WT 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</si>
</sst>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workbookViewId="0">
      <selection sqref="A1:I2"/>
    </sheetView>
  </sheetViews>
  <sheetFormatPr baseColWidth="10" defaultColWidth="8.83203125" defaultRowHeight="15" x14ac:dyDescent="0.2"/>
  <cols>
    <col min="1" max="1" width="9.5" bestFit="1" customWidth="1"/>
    <col min="2" max="2" width="11.1640625" bestFit="1" customWidth="1"/>
    <col min="3" max="3" width="10.33203125" bestFit="1" customWidth="1"/>
    <col min="4" max="5" width="8.33203125" bestFit="1" customWidth="1"/>
    <col min="6" max="6" width="12.83203125" bestFit="1" customWidth="1"/>
    <col min="7" max="7" width="11.5" bestFit="1" customWidth="1"/>
    <col min="8" max="8" width="19.5" bestFit="1" customWidth="1"/>
    <col min="9" max="9" width="26.5" bestFit="1" customWidth="1"/>
  </cols>
  <sheetData>
    <row r="1" spans="1:9" x14ac:dyDescent="0.2">
      <c r="D1" s="18" t="s">
        <v>0</v>
      </c>
      <c r="E1" s="18"/>
      <c r="F1" s="18" t="s">
        <v>1</v>
      </c>
      <c r="G1" s="18"/>
      <c r="H1" s="9"/>
      <c r="I1" s="9"/>
    </row>
    <row r="2" spans="1:9" x14ac:dyDescent="0.2">
      <c r="A2" s="1" t="s">
        <v>2</v>
      </c>
      <c r="B2" s="1" t="s">
        <v>3</v>
      </c>
      <c r="C2" s="2" t="s">
        <v>4</v>
      </c>
      <c r="D2" s="10" t="s">
        <v>5</v>
      </c>
      <c r="E2" s="10" t="s">
        <v>6</v>
      </c>
      <c r="F2" s="4" t="s">
        <v>7</v>
      </c>
      <c r="G2" s="4" t="s">
        <v>8</v>
      </c>
      <c r="H2" s="5" t="s">
        <v>9</v>
      </c>
      <c r="I2" s="4" t="s">
        <v>11</v>
      </c>
    </row>
    <row r="3" spans="1:9" x14ac:dyDescent="0.2">
      <c r="A3" s="6" t="s">
        <v>43</v>
      </c>
      <c r="B3" s="6" t="s">
        <v>10</v>
      </c>
      <c r="C3" s="6" t="s">
        <v>44</v>
      </c>
      <c r="D3">
        <v>33.06</v>
      </c>
      <c r="E3">
        <v>23.1</v>
      </c>
      <c r="F3">
        <v>7.17</v>
      </c>
      <c r="G3">
        <v>8.0399999999999991</v>
      </c>
      <c r="H3">
        <v>5.7199211E-2</v>
      </c>
      <c r="I3">
        <v>56.16</v>
      </c>
    </row>
    <row r="4" spans="1:9" x14ac:dyDescent="0.2">
      <c r="A4" s="6" t="s">
        <v>45</v>
      </c>
      <c r="B4" s="6" t="s">
        <v>10</v>
      </c>
      <c r="C4" s="6" t="s">
        <v>44</v>
      </c>
      <c r="D4">
        <v>30.46</v>
      </c>
      <c r="E4">
        <v>31.88</v>
      </c>
      <c r="F4">
        <v>5.83</v>
      </c>
      <c r="G4">
        <v>10.8</v>
      </c>
      <c r="H4">
        <v>0.29885748600000001</v>
      </c>
      <c r="I4">
        <v>62.34</v>
      </c>
    </row>
    <row r="5" spans="1:9" x14ac:dyDescent="0.2">
      <c r="A5" s="6" t="s">
        <v>46</v>
      </c>
      <c r="B5" s="6" t="s">
        <v>10</v>
      </c>
      <c r="C5" s="6" t="s">
        <v>44</v>
      </c>
      <c r="D5">
        <v>34.450000000000003</v>
      </c>
      <c r="E5">
        <v>53.51</v>
      </c>
      <c r="F5">
        <v>21.41</v>
      </c>
      <c r="G5">
        <v>43.04</v>
      </c>
      <c r="H5">
        <v>0.33560899900000002</v>
      </c>
      <c r="I5">
        <v>87.96</v>
      </c>
    </row>
    <row r="6" spans="1:9" x14ac:dyDescent="0.2">
      <c r="A6" s="6" t="s">
        <v>47</v>
      </c>
      <c r="B6" s="6" t="s">
        <v>10</v>
      </c>
      <c r="C6" s="6" t="s">
        <v>44</v>
      </c>
      <c r="D6">
        <v>66.98</v>
      </c>
      <c r="E6">
        <v>53.35</v>
      </c>
      <c r="F6">
        <v>21.98</v>
      </c>
      <c r="G6">
        <v>38.85</v>
      </c>
      <c r="H6">
        <v>0.27733026500000002</v>
      </c>
      <c r="I6">
        <v>120.33</v>
      </c>
    </row>
    <row r="7" spans="1:9" x14ac:dyDescent="0.2">
      <c r="A7" s="6" t="s">
        <v>48</v>
      </c>
      <c r="B7" s="6" t="s">
        <v>10</v>
      </c>
      <c r="C7" s="6" t="s">
        <v>44</v>
      </c>
      <c r="D7">
        <v>55.72</v>
      </c>
      <c r="E7">
        <v>45.88</v>
      </c>
      <c r="F7">
        <v>20.079999999999998</v>
      </c>
      <c r="G7">
        <v>39.270000000000003</v>
      </c>
      <c r="H7">
        <v>0.32333614199999999</v>
      </c>
      <c r="I7">
        <v>101.6</v>
      </c>
    </row>
    <row r="8" spans="1:9" x14ac:dyDescent="0.2">
      <c r="A8" s="6" t="s">
        <v>49</v>
      </c>
      <c r="B8" s="6" t="s">
        <v>10</v>
      </c>
      <c r="C8" s="6" t="s">
        <v>44</v>
      </c>
      <c r="D8">
        <v>44.85</v>
      </c>
      <c r="E8">
        <v>75.95</v>
      </c>
      <c r="F8">
        <v>17.82</v>
      </c>
      <c r="G8">
        <v>34.700000000000003</v>
      </c>
      <c r="H8">
        <v>0.32140137099999999</v>
      </c>
      <c r="I8">
        <v>120.8</v>
      </c>
    </row>
    <row r="9" spans="1:9" x14ac:dyDescent="0.2">
      <c r="A9" s="6" t="s">
        <v>50</v>
      </c>
      <c r="B9" s="6" t="s">
        <v>10</v>
      </c>
      <c r="C9" s="6" t="s">
        <v>44</v>
      </c>
      <c r="D9">
        <v>72.489999999999995</v>
      </c>
      <c r="E9">
        <v>69.98</v>
      </c>
      <c r="F9">
        <v>19.239999999999998</v>
      </c>
      <c r="G9">
        <v>31.55</v>
      </c>
      <c r="H9">
        <v>0.24237054499999999</v>
      </c>
      <c r="I9">
        <v>142.47</v>
      </c>
    </row>
    <row r="10" spans="1:9" x14ac:dyDescent="0.2">
      <c r="A10" s="6" t="s">
        <v>51</v>
      </c>
      <c r="B10" s="6" t="s">
        <v>10</v>
      </c>
      <c r="C10" s="6" t="s">
        <v>44</v>
      </c>
      <c r="D10">
        <v>44.58</v>
      </c>
      <c r="E10">
        <v>50.2</v>
      </c>
      <c r="F10">
        <v>6.32</v>
      </c>
      <c r="G10">
        <v>23.92</v>
      </c>
      <c r="H10">
        <v>0.582010582</v>
      </c>
      <c r="I10">
        <v>94.78</v>
      </c>
    </row>
    <row r="11" spans="1:9" x14ac:dyDescent="0.2">
      <c r="A11" s="6" t="s">
        <v>52</v>
      </c>
      <c r="B11" s="6" t="s">
        <v>10</v>
      </c>
      <c r="C11" s="6" t="s">
        <v>44</v>
      </c>
      <c r="D11">
        <v>45.74</v>
      </c>
      <c r="E11">
        <v>47.02</v>
      </c>
      <c r="F11">
        <v>17.13</v>
      </c>
      <c r="G11">
        <v>31.18</v>
      </c>
      <c r="H11">
        <v>0.290830056</v>
      </c>
      <c r="I11">
        <v>92.76</v>
      </c>
    </row>
    <row r="12" spans="1:9" x14ac:dyDescent="0.2">
      <c r="A12" s="6" t="s">
        <v>53</v>
      </c>
      <c r="B12" s="6" t="s">
        <v>10</v>
      </c>
      <c r="C12" s="6" t="s">
        <v>44</v>
      </c>
      <c r="D12">
        <v>54.91</v>
      </c>
      <c r="E12">
        <v>51.86</v>
      </c>
      <c r="F12">
        <v>10.26</v>
      </c>
      <c r="G12">
        <v>33.200000000000003</v>
      </c>
      <c r="H12">
        <v>0.52784169400000003</v>
      </c>
      <c r="I12">
        <v>106.77</v>
      </c>
    </row>
    <row r="13" spans="1:9" x14ac:dyDescent="0.2">
      <c r="A13" s="6">
        <v>3669</v>
      </c>
      <c r="B13" s="6" t="s">
        <v>54</v>
      </c>
      <c r="C13" s="6" t="s">
        <v>44</v>
      </c>
      <c r="D13">
        <v>40.770000000000003</v>
      </c>
      <c r="E13">
        <v>65.69</v>
      </c>
      <c r="F13">
        <v>17.05</v>
      </c>
      <c r="G13">
        <v>32.79</v>
      </c>
      <c r="H13">
        <v>0.315810594</v>
      </c>
      <c r="I13">
        <v>106.46</v>
      </c>
    </row>
    <row r="14" spans="1:9" x14ac:dyDescent="0.2">
      <c r="A14" s="6">
        <v>3670</v>
      </c>
      <c r="B14" s="6" t="s">
        <v>54</v>
      </c>
      <c r="C14" s="6" t="s">
        <v>44</v>
      </c>
      <c r="D14">
        <v>34.880000000000003</v>
      </c>
      <c r="E14">
        <v>42.12</v>
      </c>
      <c r="F14" s="7">
        <v>9.61</v>
      </c>
      <c r="G14">
        <v>18.93</v>
      </c>
      <c r="H14">
        <v>0.32655921500000001</v>
      </c>
      <c r="I14">
        <v>77</v>
      </c>
    </row>
    <row r="15" spans="1:9" x14ac:dyDescent="0.2">
      <c r="A15" s="6">
        <v>3671</v>
      </c>
      <c r="B15" s="6" t="s">
        <v>54</v>
      </c>
      <c r="C15" s="6" t="s">
        <v>44</v>
      </c>
      <c r="D15">
        <v>44.37</v>
      </c>
      <c r="E15">
        <v>63.67</v>
      </c>
      <c r="F15">
        <v>18.850000000000001</v>
      </c>
      <c r="G15">
        <v>8.68</v>
      </c>
      <c r="H15">
        <v>-0.36941518299999998</v>
      </c>
      <c r="I15">
        <v>108.04</v>
      </c>
    </row>
    <row r="16" spans="1:9" x14ac:dyDescent="0.2">
      <c r="A16" s="6">
        <v>3672</v>
      </c>
      <c r="B16" s="6" t="s">
        <v>54</v>
      </c>
      <c r="C16" s="6" t="s">
        <v>44</v>
      </c>
      <c r="D16">
        <v>35.32</v>
      </c>
      <c r="E16">
        <v>46.71</v>
      </c>
      <c r="F16" s="7">
        <v>15.85</v>
      </c>
      <c r="G16">
        <v>36.729999999999997</v>
      </c>
      <c r="H16">
        <v>0.39710916699999999</v>
      </c>
      <c r="I16">
        <v>82.03</v>
      </c>
    </row>
    <row r="17" spans="1:9" x14ac:dyDescent="0.2">
      <c r="A17" s="6">
        <v>3673</v>
      </c>
      <c r="B17" s="6" t="s">
        <v>54</v>
      </c>
      <c r="C17" s="6" t="s">
        <v>44</v>
      </c>
      <c r="D17">
        <v>42.97</v>
      </c>
      <c r="E17">
        <v>34.729999999999997</v>
      </c>
      <c r="F17" s="7">
        <v>14.25</v>
      </c>
      <c r="G17">
        <v>19.829999999999998</v>
      </c>
      <c r="H17">
        <v>0.163732394</v>
      </c>
      <c r="I17">
        <v>77.7</v>
      </c>
    </row>
    <row r="18" spans="1:9" x14ac:dyDescent="0.2">
      <c r="A18" s="6">
        <v>3674</v>
      </c>
      <c r="B18" s="6" t="s">
        <v>54</v>
      </c>
      <c r="C18" s="6" t="s">
        <v>44</v>
      </c>
      <c r="D18">
        <v>42.15</v>
      </c>
      <c r="E18">
        <v>36.11</v>
      </c>
      <c r="F18">
        <v>8.59</v>
      </c>
      <c r="G18">
        <v>22.55</v>
      </c>
      <c r="H18">
        <v>0.448298009</v>
      </c>
      <c r="I18">
        <v>78.260000000000005</v>
      </c>
    </row>
    <row r="19" spans="1:9" x14ac:dyDescent="0.2">
      <c r="A19" s="6">
        <v>3675</v>
      </c>
      <c r="B19" s="6" t="s">
        <v>54</v>
      </c>
      <c r="C19" s="6" t="s">
        <v>44</v>
      </c>
      <c r="D19">
        <v>59.05</v>
      </c>
      <c r="E19">
        <v>38.369999999999997</v>
      </c>
      <c r="F19">
        <v>24.93</v>
      </c>
      <c r="G19">
        <v>17.510000000000002</v>
      </c>
      <c r="H19">
        <v>-0.17483506100000001</v>
      </c>
      <c r="I19">
        <v>97.42</v>
      </c>
    </row>
    <row r="20" spans="1:9" x14ac:dyDescent="0.2">
      <c r="A20" s="6">
        <v>3676</v>
      </c>
      <c r="B20" s="6" t="s">
        <v>54</v>
      </c>
      <c r="C20" s="6" t="s">
        <v>44</v>
      </c>
      <c r="D20">
        <v>53.41</v>
      </c>
      <c r="E20">
        <v>51.47</v>
      </c>
      <c r="F20">
        <v>23.55</v>
      </c>
      <c r="G20">
        <v>18.63</v>
      </c>
      <c r="H20">
        <v>-0.116642959</v>
      </c>
      <c r="I20">
        <v>104.88</v>
      </c>
    </row>
    <row r="21" spans="1:9" x14ac:dyDescent="0.2">
      <c r="A21" s="6">
        <v>3677</v>
      </c>
      <c r="B21" s="6" t="s">
        <v>54</v>
      </c>
      <c r="C21" s="6" t="s">
        <v>44</v>
      </c>
      <c r="D21">
        <v>56.05</v>
      </c>
      <c r="E21">
        <v>28.82</v>
      </c>
      <c r="F21">
        <v>12.99</v>
      </c>
      <c r="G21">
        <v>26.73</v>
      </c>
      <c r="H21">
        <v>0.34592145000000002</v>
      </c>
      <c r="I21">
        <v>84.87</v>
      </c>
    </row>
    <row r="22" spans="1:9" x14ac:dyDescent="0.2">
      <c r="A22" s="6">
        <v>2923</v>
      </c>
      <c r="B22" s="6" t="s">
        <v>10</v>
      </c>
      <c r="C22" s="6" t="s">
        <v>55</v>
      </c>
      <c r="D22">
        <v>46.53</v>
      </c>
      <c r="E22">
        <v>49.86</v>
      </c>
      <c r="F22">
        <v>12.41</v>
      </c>
      <c r="G22" s="7">
        <v>25.44</v>
      </c>
      <c r="H22">
        <v>0.344253633</v>
      </c>
      <c r="I22">
        <v>96.39</v>
      </c>
    </row>
    <row r="23" spans="1:9" x14ac:dyDescent="0.2">
      <c r="A23" s="6">
        <v>2924</v>
      </c>
      <c r="B23" s="6" t="s">
        <v>10</v>
      </c>
      <c r="C23" s="6" t="s">
        <v>55</v>
      </c>
      <c r="D23">
        <v>37.880000000000003</v>
      </c>
      <c r="E23">
        <v>33.75</v>
      </c>
      <c r="F23">
        <v>9.58</v>
      </c>
      <c r="G23" s="7">
        <v>21.82</v>
      </c>
      <c r="H23">
        <v>0.38980891699999998</v>
      </c>
      <c r="I23">
        <v>71.63</v>
      </c>
    </row>
    <row r="24" spans="1:9" x14ac:dyDescent="0.2">
      <c r="A24" s="6">
        <v>2925</v>
      </c>
      <c r="B24" s="6" t="s">
        <v>10</v>
      </c>
      <c r="C24" s="6" t="s">
        <v>55</v>
      </c>
      <c r="D24">
        <v>40.83</v>
      </c>
      <c r="E24">
        <v>48.89</v>
      </c>
      <c r="F24">
        <v>15.07</v>
      </c>
      <c r="G24" s="7">
        <v>27.28</v>
      </c>
      <c r="H24">
        <v>0.28831168800000001</v>
      </c>
      <c r="I24">
        <v>89.72</v>
      </c>
    </row>
    <row r="25" spans="1:9" x14ac:dyDescent="0.2">
      <c r="A25" s="6">
        <v>2926</v>
      </c>
      <c r="B25" s="6" t="s">
        <v>10</v>
      </c>
      <c r="C25" s="6" t="s">
        <v>55</v>
      </c>
      <c r="D25">
        <v>20.81</v>
      </c>
      <c r="E25">
        <v>27.36</v>
      </c>
      <c r="F25" s="7">
        <v>8.74</v>
      </c>
      <c r="G25" s="7">
        <v>9.34</v>
      </c>
      <c r="H25">
        <v>3.3185841000000001E-2</v>
      </c>
      <c r="I25">
        <v>48.17</v>
      </c>
    </row>
    <row r="26" spans="1:9" x14ac:dyDescent="0.2">
      <c r="A26" s="6">
        <v>2941</v>
      </c>
      <c r="B26" s="6" t="s">
        <v>10</v>
      </c>
      <c r="C26" s="6" t="s">
        <v>55</v>
      </c>
      <c r="D26">
        <v>26.65</v>
      </c>
      <c r="E26">
        <v>24.43</v>
      </c>
      <c r="F26" s="7">
        <v>11.73</v>
      </c>
      <c r="G26" s="7">
        <v>36.78</v>
      </c>
      <c r="H26">
        <v>0.51638837400000004</v>
      </c>
      <c r="I26">
        <v>51.08</v>
      </c>
    </row>
    <row r="27" spans="1:9" x14ac:dyDescent="0.2">
      <c r="A27" s="6">
        <v>2932</v>
      </c>
      <c r="B27" s="6" t="s">
        <v>10</v>
      </c>
      <c r="C27" s="6" t="s">
        <v>55</v>
      </c>
      <c r="D27">
        <v>34.6</v>
      </c>
      <c r="E27">
        <v>42.02</v>
      </c>
      <c r="F27" s="7">
        <v>20.6</v>
      </c>
      <c r="G27" s="7">
        <v>33.549999999999997</v>
      </c>
      <c r="H27">
        <v>0.23915050800000001</v>
      </c>
      <c r="I27">
        <v>76.62</v>
      </c>
    </row>
    <row r="28" spans="1:9" x14ac:dyDescent="0.2">
      <c r="A28" s="6">
        <v>2933</v>
      </c>
      <c r="B28" s="6" t="s">
        <v>10</v>
      </c>
      <c r="C28" s="6" t="s">
        <v>55</v>
      </c>
      <c r="D28">
        <v>29.85</v>
      </c>
      <c r="E28">
        <v>28.97</v>
      </c>
      <c r="F28" s="7">
        <v>9.82</v>
      </c>
      <c r="G28" s="7">
        <v>19.829999999999998</v>
      </c>
      <c r="H28">
        <v>0.337605396</v>
      </c>
      <c r="I28">
        <v>58.82</v>
      </c>
    </row>
    <row r="29" spans="1:9" x14ac:dyDescent="0.2">
      <c r="A29" s="6">
        <v>2934</v>
      </c>
      <c r="B29" s="6" t="s">
        <v>10</v>
      </c>
      <c r="C29" s="6" t="s">
        <v>55</v>
      </c>
      <c r="D29">
        <v>42.32</v>
      </c>
      <c r="E29">
        <v>58.75</v>
      </c>
      <c r="F29" s="7">
        <v>17.79</v>
      </c>
      <c r="G29" s="7">
        <v>23.3</v>
      </c>
      <c r="H29">
        <v>0.134095887</v>
      </c>
      <c r="I29">
        <v>101.07</v>
      </c>
    </row>
    <row r="30" spans="1:9" x14ac:dyDescent="0.2">
      <c r="A30" s="6">
        <v>2935</v>
      </c>
      <c r="B30" s="6" t="s">
        <v>10</v>
      </c>
      <c r="C30" s="6" t="s">
        <v>55</v>
      </c>
      <c r="D30">
        <v>41.45</v>
      </c>
      <c r="E30">
        <v>40.99</v>
      </c>
      <c r="F30" s="7">
        <v>19.37</v>
      </c>
      <c r="G30" s="7">
        <v>25.21</v>
      </c>
      <c r="H30">
        <v>0.13100044899999999</v>
      </c>
      <c r="I30">
        <v>82.44</v>
      </c>
    </row>
    <row r="31" spans="1:9" x14ac:dyDescent="0.2">
      <c r="A31" s="6">
        <v>2936</v>
      </c>
      <c r="B31" s="6" t="s">
        <v>10</v>
      </c>
      <c r="C31" s="6" t="s">
        <v>55</v>
      </c>
      <c r="D31">
        <v>12.44</v>
      </c>
      <c r="E31">
        <v>11.4</v>
      </c>
      <c r="F31" s="7">
        <v>14.96</v>
      </c>
      <c r="G31" s="7">
        <v>29.45</v>
      </c>
      <c r="H31">
        <v>0.326277865</v>
      </c>
      <c r="I31">
        <v>23.84</v>
      </c>
    </row>
    <row r="32" spans="1:9" x14ac:dyDescent="0.2">
      <c r="A32" s="6">
        <v>3678</v>
      </c>
      <c r="B32" s="6" t="s">
        <v>54</v>
      </c>
      <c r="C32" s="6" t="s">
        <v>55</v>
      </c>
      <c r="D32">
        <v>54.68</v>
      </c>
      <c r="E32">
        <v>47.66</v>
      </c>
      <c r="F32">
        <v>15.67</v>
      </c>
      <c r="G32">
        <v>23.06</v>
      </c>
      <c r="H32">
        <v>0.190808159</v>
      </c>
      <c r="I32">
        <v>102.34</v>
      </c>
    </row>
    <row r="33" spans="1:9" x14ac:dyDescent="0.2">
      <c r="A33" s="6">
        <v>3679</v>
      </c>
      <c r="B33" s="6" t="s">
        <v>54</v>
      </c>
      <c r="C33" s="6" t="s">
        <v>55</v>
      </c>
      <c r="D33">
        <v>47.76</v>
      </c>
      <c r="E33">
        <v>41.44</v>
      </c>
      <c r="F33">
        <v>16.95</v>
      </c>
      <c r="G33">
        <v>35.840000000000003</v>
      </c>
      <c r="H33">
        <v>0.35783292300000002</v>
      </c>
      <c r="I33">
        <v>89.2</v>
      </c>
    </row>
    <row r="34" spans="1:9" x14ac:dyDescent="0.2">
      <c r="A34" s="6">
        <v>3680</v>
      </c>
      <c r="B34" s="6" t="s">
        <v>54</v>
      </c>
      <c r="C34" s="6" t="s">
        <v>55</v>
      </c>
      <c r="D34">
        <v>57.21</v>
      </c>
      <c r="E34">
        <v>58.92</v>
      </c>
      <c r="F34">
        <v>13.6</v>
      </c>
      <c r="G34">
        <v>22.02</v>
      </c>
      <c r="H34">
        <v>0.23638405400000001</v>
      </c>
      <c r="I34">
        <v>116.13</v>
      </c>
    </row>
    <row r="35" spans="1:9" x14ac:dyDescent="0.2">
      <c r="A35" s="6">
        <v>3681</v>
      </c>
      <c r="B35" s="6" t="s">
        <v>54</v>
      </c>
      <c r="C35" s="6" t="s">
        <v>55</v>
      </c>
      <c r="D35">
        <v>80.37</v>
      </c>
      <c r="E35">
        <v>65.66</v>
      </c>
      <c r="F35">
        <v>10.98</v>
      </c>
      <c r="G35">
        <v>29.97</v>
      </c>
      <c r="H35">
        <v>0.46373626400000001</v>
      </c>
      <c r="I35">
        <v>146.03</v>
      </c>
    </row>
    <row r="36" spans="1:9" x14ac:dyDescent="0.2">
      <c r="A36" s="6">
        <v>3682</v>
      </c>
      <c r="B36" s="6" t="s">
        <v>54</v>
      </c>
      <c r="C36" s="6" t="s">
        <v>55</v>
      </c>
      <c r="D36">
        <v>38.22</v>
      </c>
      <c r="E36">
        <v>45.05</v>
      </c>
      <c r="F36">
        <v>8.99</v>
      </c>
      <c r="G36">
        <v>29.2</v>
      </c>
      <c r="H36">
        <v>0.52919612500000002</v>
      </c>
      <c r="I36">
        <v>83.27</v>
      </c>
    </row>
    <row r="37" spans="1:9" x14ac:dyDescent="0.2">
      <c r="A37" s="6">
        <v>3683</v>
      </c>
      <c r="B37" s="6" t="s">
        <v>54</v>
      </c>
      <c r="C37" s="6" t="s">
        <v>55</v>
      </c>
      <c r="D37">
        <v>91.69</v>
      </c>
      <c r="E37">
        <v>59.04</v>
      </c>
      <c r="F37">
        <v>26.18</v>
      </c>
      <c r="G37">
        <v>14.63</v>
      </c>
      <c r="H37">
        <v>-0.28301886799999998</v>
      </c>
      <c r="I37">
        <v>150.72999999999999</v>
      </c>
    </row>
    <row r="38" spans="1:9" x14ac:dyDescent="0.2">
      <c r="A38" s="6">
        <v>3684</v>
      </c>
      <c r="B38" s="6" t="s">
        <v>54</v>
      </c>
      <c r="C38" s="6" t="s">
        <v>55</v>
      </c>
      <c r="D38">
        <v>29.98</v>
      </c>
      <c r="E38">
        <v>43.23</v>
      </c>
      <c r="F38">
        <v>7.81</v>
      </c>
      <c r="G38">
        <v>20.89</v>
      </c>
      <c r="H38">
        <v>0.45574912899999998</v>
      </c>
      <c r="I38">
        <v>73.209999999999994</v>
      </c>
    </row>
    <row r="39" spans="1:9" x14ac:dyDescent="0.2">
      <c r="A39" s="6">
        <v>3685</v>
      </c>
      <c r="B39" s="6" t="s">
        <v>54</v>
      </c>
      <c r="C39" s="6" t="s">
        <v>55</v>
      </c>
      <c r="D39">
        <v>53.11</v>
      </c>
      <c r="E39">
        <v>68.84</v>
      </c>
      <c r="F39">
        <v>12.16</v>
      </c>
      <c r="G39">
        <v>25.63</v>
      </c>
      <c r="H39">
        <v>0.35644350400000002</v>
      </c>
      <c r="I39">
        <v>121.95</v>
      </c>
    </row>
    <row r="40" spans="1:9" x14ac:dyDescent="0.2">
      <c r="A40" s="6">
        <v>3686</v>
      </c>
      <c r="B40" s="6" t="s">
        <v>54</v>
      </c>
      <c r="C40" s="6" t="s">
        <v>55</v>
      </c>
      <c r="D40">
        <v>39.18</v>
      </c>
      <c r="E40">
        <v>65.64</v>
      </c>
      <c r="F40">
        <v>14.92</v>
      </c>
      <c r="G40">
        <v>17.16</v>
      </c>
      <c r="H40">
        <v>6.9825436000000005E-2</v>
      </c>
      <c r="I40">
        <v>104.82</v>
      </c>
    </row>
    <row r="41" spans="1:9" x14ac:dyDescent="0.2">
      <c r="A41" s="6">
        <v>3687</v>
      </c>
      <c r="B41" s="6" t="s">
        <v>54</v>
      </c>
      <c r="C41" s="6" t="s">
        <v>55</v>
      </c>
      <c r="D41">
        <v>59.47</v>
      </c>
      <c r="E41">
        <v>58.2</v>
      </c>
      <c r="F41">
        <v>12.97</v>
      </c>
      <c r="G41">
        <v>36.51</v>
      </c>
      <c r="H41">
        <v>0.47574777699999998</v>
      </c>
      <c r="I41">
        <v>117.67</v>
      </c>
    </row>
    <row r="42" spans="1:9" x14ac:dyDescent="0.2">
      <c r="A42" s="6">
        <v>3688</v>
      </c>
      <c r="B42" s="6" t="s">
        <v>54</v>
      </c>
      <c r="C42" s="6" t="s">
        <v>55</v>
      </c>
      <c r="D42">
        <v>53.37</v>
      </c>
      <c r="E42">
        <v>46.44</v>
      </c>
      <c r="F42">
        <v>15.06</v>
      </c>
      <c r="G42">
        <v>18.97</v>
      </c>
      <c r="H42">
        <v>0.11489861899999999</v>
      </c>
      <c r="I42">
        <v>99.81</v>
      </c>
    </row>
    <row r="43" spans="1:9" x14ac:dyDescent="0.2">
      <c r="A43" s="6">
        <v>2249</v>
      </c>
      <c r="B43" s="6" t="s">
        <v>10</v>
      </c>
      <c r="C43" s="6" t="s">
        <v>56</v>
      </c>
      <c r="D43">
        <v>71.37</v>
      </c>
      <c r="E43">
        <v>51.57</v>
      </c>
      <c r="F43">
        <v>14.27</v>
      </c>
      <c r="G43">
        <v>13.59</v>
      </c>
      <c r="H43">
        <v>-2.4407753000000001E-2</v>
      </c>
      <c r="I43">
        <v>122.94</v>
      </c>
    </row>
    <row r="44" spans="1:9" x14ac:dyDescent="0.2">
      <c r="A44" s="6">
        <v>2250</v>
      </c>
      <c r="B44" s="6" t="s">
        <v>10</v>
      </c>
      <c r="C44" s="6" t="s">
        <v>56</v>
      </c>
      <c r="D44">
        <v>43.78</v>
      </c>
      <c r="E44">
        <v>44.41</v>
      </c>
      <c r="F44">
        <v>9.58</v>
      </c>
      <c r="G44">
        <v>16</v>
      </c>
      <c r="H44">
        <v>0.250977326</v>
      </c>
      <c r="I44">
        <v>88.19</v>
      </c>
    </row>
    <row r="45" spans="1:9" x14ac:dyDescent="0.2">
      <c r="A45" s="6">
        <v>2289</v>
      </c>
      <c r="B45" s="6" t="s">
        <v>10</v>
      </c>
      <c r="C45" s="6" t="s">
        <v>56</v>
      </c>
      <c r="D45">
        <v>51.49</v>
      </c>
      <c r="E45">
        <v>78.05</v>
      </c>
      <c r="F45">
        <v>32.67</v>
      </c>
      <c r="G45">
        <v>22.27</v>
      </c>
      <c r="H45">
        <v>-0.189297415</v>
      </c>
      <c r="I45">
        <v>129.54</v>
      </c>
    </row>
    <row r="46" spans="1:9" x14ac:dyDescent="0.2">
      <c r="A46" s="6">
        <v>2291</v>
      </c>
      <c r="B46" s="6" t="s">
        <v>10</v>
      </c>
      <c r="C46" s="6" t="s">
        <v>56</v>
      </c>
      <c r="D46">
        <v>50.81</v>
      </c>
      <c r="E46">
        <v>60</v>
      </c>
      <c r="F46">
        <v>7.61</v>
      </c>
      <c r="G46">
        <v>16.850000000000001</v>
      </c>
      <c r="H46">
        <v>0.37775960800000002</v>
      </c>
      <c r="I46">
        <v>110.81</v>
      </c>
    </row>
    <row r="47" spans="1:9" x14ac:dyDescent="0.2">
      <c r="A47" s="6">
        <v>2292</v>
      </c>
      <c r="B47" s="6" t="s">
        <v>10</v>
      </c>
      <c r="C47" s="6" t="s">
        <v>56</v>
      </c>
      <c r="D47">
        <v>43.3</v>
      </c>
      <c r="E47">
        <v>31.62</v>
      </c>
      <c r="F47">
        <v>9.1300000000000008</v>
      </c>
      <c r="G47">
        <v>11.77</v>
      </c>
      <c r="H47">
        <v>0.12631578900000001</v>
      </c>
      <c r="I47">
        <v>74.92</v>
      </c>
    </row>
    <row r="48" spans="1:9" x14ac:dyDescent="0.2">
      <c r="A48" s="6">
        <v>2293</v>
      </c>
      <c r="B48" s="6" t="s">
        <v>10</v>
      </c>
      <c r="C48" s="6" t="s">
        <v>56</v>
      </c>
      <c r="D48">
        <v>42.89</v>
      </c>
      <c r="E48">
        <v>41.52</v>
      </c>
      <c r="F48">
        <v>14.3</v>
      </c>
      <c r="G48">
        <v>5.42</v>
      </c>
      <c r="H48">
        <v>-0.45030426000000001</v>
      </c>
      <c r="I48">
        <v>84.41</v>
      </c>
    </row>
    <row r="49" spans="1:9" x14ac:dyDescent="0.2">
      <c r="A49" s="6">
        <v>2307</v>
      </c>
      <c r="B49" s="6" t="s">
        <v>10</v>
      </c>
      <c r="C49" s="6" t="s">
        <v>56</v>
      </c>
      <c r="D49">
        <v>24.65</v>
      </c>
      <c r="E49">
        <v>34.090000000000003</v>
      </c>
      <c r="F49">
        <v>23.25</v>
      </c>
      <c r="G49">
        <v>24.1</v>
      </c>
      <c r="H49">
        <v>1.7951425999999999E-2</v>
      </c>
      <c r="I49">
        <v>58.74</v>
      </c>
    </row>
    <row r="50" spans="1:9" x14ac:dyDescent="0.2">
      <c r="A50" s="6">
        <v>2308</v>
      </c>
      <c r="B50" s="6" t="s">
        <v>10</v>
      </c>
      <c r="C50" s="6" t="s">
        <v>56</v>
      </c>
      <c r="D50">
        <v>44.79</v>
      </c>
      <c r="E50">
        <v>68.760000000000005</v>
      </c>
      <c r="F50">
        <v>11.8</v>
      </c>
      <c r="G50">
        <v>21.22</v>
      </c>
      <c r="H50">
        <v>0.28528164700000003</v>
      </c>
      <c r="I50">
        <v>113.55</v>
      </c>
    </row>
    <row r="51" spans="1:9" x14ac:dyDescent="0.2">
      <c r="A51" s="6">
        <v>2369</v>
      </c>
      <c r="B51" s="6" t="s">
        <v>10</v>
      </c>
      <c r="C51" s="6" t="s">
        <v>56</v>
      </c>
      <c r="D51">
        <v>59.94</v>
      </c>
      <c r="E51">
        <v>53.11</v>
      </c>
      <c r="F51">
        <v>14.75</v>
      </c>
      <c r="G51">
        <v>19.23</v>
      </c>
      <c r="H51">
        <v>0.13184225999999999</v>
      </c>
      <c r="I51">
        <v>113.05</v>
      </c>
    </row>
    <row r="52" spans="1:9" x14ac:dyDescent="0.2">
      <c r="A52" s="6">
        <v>2370</v>
      </c>
      <c r="B52" s="6" t="s">
        <v>10</v>
      </c>
      <c r="C52" s="6" t="s">
        <v>56</v>
      </c>
      <c r="D52">
        <v>38.130000000000003</v>
      </c>
      <c r="E52">
        <v>43.12</v>
      </c>
      <c r="F52">
        <v>22.7</v>
      </c>
      <c r="G52">
        <v>20.02</v>
      </c>
      <c r="H52">
        <v>-6.2734081999999997E-2</v>
      </c>
      <c r="I52">
        <v>81.25</v>
      </c>
    </row>
    <row r="53" spans="1:9" x14ac:dyDescent="0.2">
      <c r="A53" s="6">
        <v>2371</v>
      </c>
      <c r="B53" s="6" t="s">
        <v>10</v>
      </c>
      <c r="C53" s="6" t="s">
        <v>56</v>
      </c>
      <c r="D53">
        <v>49.65</v>
      </c>
      <c r="E53">
        <v>35.61</v>
      </c>
      <c r="F53">
        <v>12.62</v>
      </c>
      <c r="G53">
        <v>22.21</v>
      </c>
      <c r="H53">
        <v>0.27533735300000001</v>
      </c>
      <c r="I53">
        <v>85.26</v>
      </c>
    </row>
    <row r="54" spans="1:9" x14ac:dyDescent="0.2">
      <c r="A54" s="6">
        <v>2463</v>
      </c>
      <c r="B54" s="6" t="s">
        <v>10</v>
      </c>
      <c r="C54" s="6" t="s">
        <v>56</v>
      </c>
      <c r="D54">
        <v>45.29</v>
      </c>
      <c r="E54">
        <v>61.84</v>
      </c>
      <c r="F54">
        <v>8.14</v>
      </c>
      <c r="G54">
        <v>34.83</v>
      </c>
      <c r="H54">
        <v>0.62113102200000003</v>
      </c>
      <c r="I54">
        <v>107.13</v>
      </c>
    </row>
    <row r="55" spans="1:9" x14ac:dyDescent="0.2">
      <c r="A55" s="6">
        <v>2464</v>
      </c>
      <c r="B55" s="6" t="s">
        <v>10</v>
      </c>
      <c r="C55" s="6" t="s">
        <v>56</v>
      </c>
      <c r="D55">
        <v>52.38</v>
      </c>
      <c r="E55">
        <v>79.45</v>
      </c>
      <c r="F55">
        <v>12.33</v>
      </c>
      <c r="G55">
        <v>21.31</v>
      </c>
      <c r="H55">
        <v>0.26694411400000001</v>
      </c>
      <c r="I55">
        <v>131.83000000000001</v>
      </c>
    </row>
    <row r="56" spans="1:9" x14ac:dyDescent="0.2">
      <c r="A56" s="6">
        <v>2529</v>
      </c>
      <c r="B56" s="6" t="s">
        <v>10</v>
      </c>
      <c r="C56" s="6" t="s">
        <v>56</v>
      </c>
      <c r="D56">
        <v>32.24</v>
      </c>
      <c r="E56">
        <v>34.130000000000003</v>
      </c>
      <c r="F56">
        <v>23.13</v>
      </c>
      <c r="G56">
        <v>13.78</v>
      </c>
      <c r="H56">
        <v>-0.25331888400000002</v>
      </c>
      <c r="I56">
        <v>66.37</v>
      </c>
    </row>
    <row r="57" spans="1:9" x14ac:dyDescent="0.2">
      <c r="A57" s="6">
        <v>2530</v>
      </c>
      <c r="B57" s="6" t="s">
        <v>10</v>
      </c>
      <c r="C57" s="6" t="s">
        <v>56</v>
      </c>
      <c r="D57">
        <v>56.28</v>
      </c>
      <c r="E57">
        <v>49.09</v>
      </c>
      <c r="F57">
        <v>12.98</v>
      </c>
      <c r="G57">
        <v>11.19</v>
      </c>
      <c r="H57">
        <v>-7.4058751000000006E-2</v>
      </c>
      <c r="I57">
        <v>105.37</v>
      </c>
    </row>
    <row r="58" spans="1:9" x14ac:dyDescent="0.2">
      <c r="A58" s="6">
        <v>2531</v>
      </c>
      <c r="B58" s="6" t="s">
        <v>10</v>
      </c>
      <c r="C58" s="6" t="s">
        <v>56</v>
      </c>
      <c r="D58">
        <v>65.77</v>
      </c>
      <c r="E58">
        <v>65.150000000000006</v>
      </c>
      <c r="F58">
        <v>19.440000000000001</v>
      </c>
      <c r="G58">
        <v>29.97</v>
      </c>
      <c r="H58">
        <v>0.21311475399999999</v>
      </c>
      <c r="I58">
        <v>130.91999999999999</v>
      </c>
    </row>
    <row r="59" spans="1:9" x14ac:dyDescent="0.2">
      <c r="A59" s="6">
        <v>2591</v>
      </c>
      <c r="B59" s="6" t="s">
        <v>10</v>
      </c>
      <c r="C59" s="6" t="s">
        <v>56</v>
      </c>
      <c r="D59">
        <v>32.18</v>
      </c>
      <c r="E59">
        <v>41.58</v>
      </c>
      <c r="F59">
        <v>16.97</v>
      </c>
      <c r="G59">
        <v>14.03</v>
      </c>
      <c r="H59">
        <v>-9.4838710000000007E-2</v>
      </c>
      <c r="I59">
        <v>73.760000000000005</v>
      </c>
    </row>
    <row r="60" spans="1:9" x14ac:dyDescent="0.2">
      <c r="A60" s="6"/>
      <c r="B60" s="6"/>
      <c r="C60" s="6"/>
    </row>
    <row r="61" spans="1:9" x14ac:dyDescent="0.2">
      <c r="A61" s="6">
        <v>2593</v>
      </c>
      <c r="B61" s="6" t="s">
        <v>10</v>
      </c>
      <c r="C61" s="6" t="s">
        <v>56</v>
      </c>
      <c r="D61">
        <v>38.35</v>
      </c>
      <c r="E61">
        <v>42.75</v>
      </c>
      <c r="F61">
        <v>13.47</v>
      </c>
      <c r="G61">
        <v>12.93</v>
      </c>
      <c r="H61">
        <v>-2.0454545000000001E-2</v>
      </c>
      <c r="I61">
        <v>81.099999999999994</v>
      </c>
    </row>
    <row r="62" spans="1:9" x14ac:dyDescent="0.2">
      <c r="A62" s="6">
        <v>2594</v>
      </c>
      <c r="B62" s="6" t="s">
        <v>10</v>
      </c>
      <c r="C62" s="6" t="s">
        <v>56</v>
      </c>
      <c r="D62">
        <v>31.71</v>
      </c>
      <c r="E62">
        <v>26.13</v>
      </c>
      <c r="F62">
        <v>10.56</v>
      </c>
      <c r="G62">
        <v>12.11</v>
      </c>
      <c r="H62">
        <v>6.8372297999999998E-2</v>
      </c>
      <c r="I62">
        <v>57.84</v>
      </c>
    </row>
    <row r="63" spans="1:9" x14ac:dyDescent="0.2">
      <c r="A63" s="6">
        <v>2595</v>
      </c>
      <c r="B63" s="6" t="s">
        <v>10</v>
      </c>
      <c r="C63" s="6" t="s">
        <v>56</v>
      </c>
      <c r="D63">
        <v>94.64</v>
      </c>
      <c r="E63">
        <v>74.34</v>
      </c>
      <c r="F63">
        <v>24.64</v>
      </c>
      <c r="G63">
        <v>25.6</v>
      </c>
      <c r="H63">
        <v>1.9108279999999998E-2</v>
      </c>
      <c r="I63">
        <v>168.98</v>
      </c>
    </row>
    <row r="64" spans="1:9" x14ac:dyDescent="0.2">
      <c r="A64" s="6">
        <v>2596</v>
      </c>
      <c r="B64" s="6" t="s">
        <v>10</v>
      </c>
      <c r="C64" s="6" t="s">
        <v>56</v>
      </c>
      <c r="D64">
        <v>51.4</v>
      </c>
      <c r="E64">
        <v>35.28</v>
      </c>
      <c r="F64">
        <v>6.95</v>
      </c>
      <c r="G64">
        <v>23.78</v>
      </c>
      <c r="H64">
        <v>0.54767328299999996</v>
      </c>
      <c r="I64">
        <v>86.68</v>
      </c>
    </row>
    <row r="65" spans="1:9" x14ac:dyDescent="0.2">
      <c r="A65" t="s">
        <v>57</v>
      </c>
      <c r="B65" s="6" t="s">
        <v>54</v>
      </c>
      <c r="C65" s="6" t="s">
        <v>56</v>
      </c>
      <c r="D65">
        <v>78.23</v>
      </c>
      <c r="E65">
        <v>70.39</v>
      </c>
      <c r="F65">
        <v>17.03</v>
      </c>
      <c r="G65">
        <v>36.549999999999997</v>
      </c>
      <c r="H65">
        <v>0.36431504300000001</v>
      </c>
      <c r="I65">
        <v>148.62</v>
      </c>
    </row>
    <row r="66" spans="1:9" x14ac:dyDescent="0.2">
      <c r="A66" t="s">
        <v>58</v>
      </c>
      <c r="B66" s="6" t="s">
        <v>54</v>
      </c>
      <c r="C66" s="6" t="s">
        <v>56</v>
      </c>
      <c r="D66">
        <v>58.16</v>
      </c>
      <c r="E66">
        <v>68.97</v>
      </c>
      <c r="F66">
        <v>15.17</v>
      </c>
      <c r="G66">
        <v>31.73</v>
      </c>
      <c r="H66">
        <v>0.35309168400000002</v>
      </c>
      <c r="I66">
        <v>127.13</v>
      </c>
    </row>
    <row r="67" spans="1:9" x14ac:dyDescent="0.2">
      <c r="A67" t="s">
        <v>59</v>
      </c>
      <c r="B67" s="6" t="s">
        <v>54</v>
      </c>
      <c r="C67" s="6" t="s">
        <v>56</v>
      </c>
      <c r="D67">
        <v>66.86</v>
      </c>
      <c r="E67" s="7">
        <v>98.88</v>
      </c>
      <c r="F67">
        <v>17.940000000000001</v>
      </c>
      <c r="G67">
        <v>22.59</v>
      </c>
      <c r="H67">
        <v>0.11472983</v>
      </c>
      <c r="I67">
        <v>165.74</v>
      </c>
    </row>
    <row r="68" spans="1:9" x14ac:dyDescent="0.2">
      <c r="A68" t="s">
        <v>60</v>
      </c>
      <c r="B68" s="6" t="s">
        <v>54</v>
      </c>
      <c r="C68" s="6" t="s">
        <v>56</v>
      </c>
      <c r="D68">
        <v>83.49</v>
      </c>
      <c r="E68">
        <v>85.35</v>
      </c>
      <c r="F68">
        <v>21.86</v>
      </c>
      <c r="G68">
        <v>61.34</v>
      </c>
      <c r="H68">
        <v>0.47451923099999999</v>
      </c>
      <c r="I68">
        <v>168.84</v>
      </c>
    </row>
    <row r="69" spans="1:9" x14ac:dyDescent="0.2">
      <c r="A69" t="s">
        <v>61</v>
      </c>
      <c r="B69" s="6" t="s">
        <v>54</v>
      </c>
      <c r="C69" s="6" t="s">
        <v>56</v>
      </c>
      <c r="D69">
        <v>62.7</v>
      </c>
      <c r="E69">
        <v>49.55</v>
      </c>
      <c r="F69">
        <v>19.38</v>
      </c>
      <c r="G69">
        <v>28.51</v>
      </c>
      <c r="H69">
        <v>0.190645229</v>
      </c>
      <c r="I69">
        <v>112.25</v>
      </c>
    </row>
    <row r="70" spans="1:9" x14ac:dyDescent="0.2">
      <c r="A70" t="s">
        <v>62</v>
      </c>
      <c r="B70" s="6" t="s">
        <v>54</v>
      </c>
      <c r="C70" s="6" t="s">
        <v>56</v>
      </c>
      <c r="D70">
        <v>85.03</v>
      </c>
      <c r="E70">
        <v>54.05</v>
      </c>
      <c r="F70">
        <v>21.17</v>
      </c>
      <c r="G70">
        <v>38.49</v>
      </c>
      <c r="H70">
        <v>0.290311767</v>
      </c>
      <c r="I70">
        <v>139.08000000000001</v>
      </c>
    </row>
    <row r="71" spans="1:9" x14ac:dyDescent="0.2">
      <c r="A71" t="s">
        <v>63</v>
      </c>
      <c r="B71" s="6" t="s">
        <v>54</v>
      </c>
      <c r="C71" s="6" t="s">
        <v>56</v>
      </c>
      <c r="D71">
        <v>52.37</v>
      </c>
      <c r="E71">
        <v>48.04</v>
      </c>
      <c r="F71">
        <v>25.24</v>
      </c>
      <c r="G71">
        <v>45.48</v>
      </c>
      <c r="H71">
        <v>0.28619909500000001</v>
      </c>
      <c r="I71">
        <v>100.41</v>
      </c>
    </row>
    <row r="72" spans="1:9" x14ac:dyDescent="0.2">
      <c r="A72" t="s">
        <v>64</v>
      </c>
      <c r="B72" s="6" t="s">
        <v>54</v>
      </c>
      <c r="C72" s="6" t="s">
        <v>56</v>
      </c>
      <c r="D72">
        <v>49.29</v>
      </c>
      <c r="E72">
        <v>80.41</v>
      </c>
      <c r="F72">
        <v>19.64</v>
      </c>
      <c r="G72">
        <v>34.799999999999997</v>
      </c>
      <c r="H72">
        <v>0.27847171199999998</v>
      </c>
      <c r="I72">
        <v>129.69999999999999</v>
      </c>
    </row>
    <row r="73" spans="1:9" x14ac:dyDescent="0.2">
      <c r="A73" t="s">
        <v>65</v>
      </c>
      <c r="B73" s="6" t="s">
        <v>54</v>
      </c>
      <c r="C73" s="6" t="s">
        <v>56</v>
      </c>
      <c r="D73">
        <v>61.31</v>
      </c>
      <c r="E73">
        <v>62.62</v>
      </c>
      <c r="F73">
        <v>20.49</v>
      </c>
      <c r="G73">
        <v>50.46</v>
      </c>
      <c r="H73">
        <v>0.42241014799999999</v>
      </c>
      <c r="I73">
        <v>123.93</v>
      </c>
    </row>
    <row r="74" spans="1:9" x14ac:dyDescent="0.2">
      <c r="A74" t="s">
        <v>66</v>
      </c>
      <c r="B74" s="6" t="s">
        <v>54</v>
      </c>
      <c r="C74" s="6" t="s">
        <v>56</v>
      </c>
      <c r="D74">
        <v>75.040000000000006</v>
      </c>
      <c r="E74">
        <v>59.12</v>
      </c>
      <c r="F74">
        <v>23.35</v>
      </c>
      <c r="G74">
        <v>31.75</v>
      </c>
      <c r="H74">
        <v>0.15245009100000001</v>
      </c>
      <c r="I74">
        <v>134.16</v>
      </c>
    </row>
    <row r="75" spans="1:9" x14ac:dyDescent="0.2">
      <c r="A75" s="8">
        <v>2942</v>
      </c>
      <c r="B75" s="6" t="s">
        <v>10</v>
      </c>
      <c r="C75" s="8" t="s">
        <v>67</v>
      </c>
      <c r="D75" s="7">
        <v>45.65</v>
      </c>
      <c r="E75" s="7">
        <v>51.93</v>
      </c>
      <c r="F75" s="7">
        <v>19.579999999999998</v>
      </c>
      <c r="G75" s="7">
        <v>13.42</v>
      </c>
      <c r="H75">
        <v>-0.18666666700000001</v>
      </c>
      <c r="I75">
        <v>97.58</v>
      </c>
    </row>
    <row r="76" spans="1:9" x14ac:dyDescent="0.2">
      <c r="A76" s="8">
        <v>2943</v>
      </c>
      <c r="B76" s="6" t="s">
        <v>10</v>
      </c>
      <c r="C76" s="8" t="s">
        <v>67</v>
      </c>
      <c r="D76" s="7">
        <v>55.78</v>
      </c>
      <c r="E76" s="7">
        <v>57.05</v>
      </c>
      <c r="F76" s="7">
        <v>22.49</v>
      </c>
      <c r="G76" s="7">
        <v>35.119999999999997</v>
      </c>
      <c r="H76">
        <v>0.21923277199999999</v>
      </c>
      <c r="I76">
        <v>112.83</v>
      </c>
    </row>
    <row r="77" spans="1:9" x14ac:dyDescent="0.2">
      <c r="A77" s="8">
        <v>2944</v>
      </c>
      <c r="B77" s="6" t="s">
        <v>10</v>
      </c>
      <c r="C77" s="8" t="s">
        <v>67</v>
      </c>
      <c r="D77" s="7">
        <v>53.01</v>
      </c>
      <c r="E77" s="7">
        <v>77.44</v>
      </c>
      <c r="F77" s="7">
        <v>35.94</v>
      </c>
      <c r="G77" s="7">
        <v>26.4</v>
      </c>
      <c r="H77">
        <v>-0.15303176099999999</v>
      </c>
      <c r="I77">
        <v>130.44999999999999</v>
      </c>
    </row>
    <row r="78" spans="1:9" x14ac:dyDescent="0.2">
      <c r="A78" s="6">
        <v>2948</v>
      </c>
      <c r="B78" s="6" t="s">
        <v>10</v>
      </c>
      <c r="C78" s="8" t="s">
        <v>67</v>
      </c>
      <c r="D78" s="7">
        <v>47.41</v>
      </c>
      <c r="E78" s="7">
        <v>67.38</v>
      </c>
      <c r="F78" s="7">
        <v>17.850000000000001</v>
      </c>
      <c r="G78" s="7">
        <v>19.54</v>
      </c>
      <c r="H78">
        <v>4.5199251000000003E-2</v>
      </c>
      <c r="I78">
        <v>114.79</v>
      </c>
    </row>
    <row r="79" spans="1:9" x14ac:dyDescent="0.2">
      <c r="A79" s="6">
        <v>2949</v>
      </c>
      <c r="B79" s="6" t="s">
        <v>10</v>
      </c>
      <c r="C79" s="8" t="s">
        <v>67</v>
      </c>
      <c r="D79" s="7">
        <v>17.87</v>
      </c>
      <c r="E79" s="7">
        <v>27.09</v>
      </c>
      <c r="F79" s="7">
        <v>12.35</v>
      </c>
      <c r="G79" s="7">
        <v>23.45</v>
      </c>
      <c r="H79">
        <v>0.31005586600000001</v>
      </c>
      <c r="I79">
        <v>44.96</v>
      </c>
    </row>
    <row r="80" spans="1:9" x14ac:dyDescent="0.2">
      <c r="A80" s="6">
        <v>2843</v>
      </c>
      <c r="B80" s="6" t="s">
        <v>10</v>
      </c>
      <c r="C80" s="8" t="s">
        <v>67</v>
      </c>
      <c r="D80" s="7">
        <v>42.84</v>
      </c>
      <c r="E80" s="7">
        <v>80.55</v>
      </c>
      <c r="F80" s="7">
        <v>22.86</v>
      </c>
      <c r="G80" s="7">
        <v>33.799999999999997</v>
      </c>
      <c r="H80">
        <v>0.193081539</v>
      </c>
      <c r="I80">
        <v>123.39</v>
      </c>
    </row>
    <row r="81" spans="1:9" x14ac:dyDescent="0.2">
      <c r="A81" s="6">
        <v>2844</v>
      </c>
      <c r="B81" s="6" t="s">
        <v>10</v>
      </c>
      <c r="C81" s="8" t="s">
        <v>67</v>
      </c>
      <c r="D81" s="7">
        <v>33.42</v>
      </c>
      <c r="E81" s="7">
        <v>45.96</v>
      </c>
      <c r="F81" s="7">
        <v>16.059999999999999</v>
      </c>
      <c r="G81" s="7">
        <v>29.81</v>
      </c>
      <c r="H81">
        <v>0.29976019199999998</v>
      </c>
      <c r="I81">
        <v>79.38</v>
      </c>
    </row>
    <row r="82" spans="1:9" x14ac:dyDescent="0.2">
      <c r="A82" s="6">
        <v>2950</v>
      </c>
      <c r="B82" s="6" t="s">
        <v>10</v>
      </c>
      <c r="C82" s="8" t="s">
        <v>67</v>
      </c>
      <c r="D82" s="7">
        <v>39.69</v>
      </c>
      <c r="E82" s="7">
        <v>52.55</v>
      </c>
      <c r="F82" s="7">
        <v>19.13</v>
      </c>
      <c r="G82" s="7">
        <v>23.29</v>
      </c>
      <c r="H82">
        <v>9.806695E-2</v>
      </c>
      <c r="I82">
        <v>92.24</v>
      </c>
    </row>
    <row r="83" spans="1:9" x14ac:dyDescent="0.2">
      <c r="A83" s="6">
        <v>2951</v>
      </c>
      <c r="B83" s="6" t="s">
        <v>10</v>
      </c>
      <c r="C83" s="8" t="s">
        <v>67</v>
      </c>
      <c r="D83" s="7">
        <v>59.75</v>
      </c>
      <c r="E83" s="7">
        <v>50.92</v>
      </c>
      <c r="F83" s="7">
        <v>21.3</v>
      </c>
      <c r="G83" s="7">
        <v>26.1</v>
      </c>
      <c r="H83">
        <v>0.101265823</v>
      </c>
      <c r="I83">
        <v>110.67</v>
      </c>
    </row>
    <row r="84" spans="1:9" x14ac:dyDescent="0.2">
      <c r="A84" s="6">
        <v>2952</v>
      </c>
      <c r="B84" s="6" t="s">
        <v>10</v>
      </c>
      <c r="C84" s="8" t="s">
        <v>67</v>
      </c>
      <c r="D84" s="7">
        <v>28.93</v>
      </c>
      <c r="E84" s="7">
        <v>24.25</v>
      </c>
      <c r="F84" s="7">
        <v>20.84</v>
      </c>
      <c r="G84" s="7">
        <v>24.9</v>
      </c>
      <c r="H84">
        <v>8.8762570999999998E-2</v>
      </c>
      <c r="I84">
        <v>53.18</v>
      </c>
    </row>
    <row r="85" spans="1:9" x14ac:dyDescent="0.2">
      <c r="A85" s="6" t="s">
        <v>68</v>
      </c>
      <c r="B85" s="6" t="s">
        <v>54</v>
      </c>
      <c r="C85" s="8" t="s">
        <v>67</v>
      </c>
      <c r="D85" s="7">
        <v>64.599999999999994</v>
      </c>
      <c r="E85" s="7">
        <v>60.27</v>
      </c>
      <c r="F85" s="7">
        <v>16.34</v>
      </c>
      <c r="G85">
        <v>28.68</v>
      </c>
      <c r="H85">
        <v>0.27410040000000002</v>
      </c>
      <c r="I85">
        <v>124.87</v>
      </c>
    </row>
    <row r="86" spans="1:9" x14ac:dyDescent="0.2">
      <c r="A86" s="6" t="s">
        <v>69</v>
      </c>
      <c r="B86" s="6" t="s">
        <v>54</v>
      </c>
      <c r="C86" s="8" t="s">
        <v>67</v>
      </c>
      <c r="D86" s="7">
        <v>56.57</v>
      </c>
      <c r="E86" s="7">
        <v>55.55</v>
      </c>
      <c r="F86" s="7">
        <v>15.89</v>
      </c>
      <c r="G86">
        <v>38.93</v>
      </c>
      <c r="H86">
        <v>0.42028456800000003</v>
      </c>
      <c r="I86">
        <v>112.12</v>
      </c>
    </row>
    <row r="87" spans="1:9" x14ac:dyDescent="0.2">
      <c r="A87" s="6" t="s">
        <v>70</v>
      </c>
      <c r="B87" s="6" t="s">
        <v>54</v>
      </c>
      <c r="C87" s="8" t="s">
        <v>67</v>
      </c>
      <c r="D87" s="7">
        <v>58.1</v>
      </c>
      <c r="E87" s="7">
        <v>56.05</v>
      </c>
      <c r="F87" s="7">
        <v>10.98</v>
      </c>
      <c r="G87">
        <v>20.170000000000002</v>
      </c>
      <c r="H87">
        <v>0.295024077</v>
      </c>
      <c r="I87">
        <v>114.15</v>
      </c>
    </row>
    <row r="88" spans="1:9" x14ac:dyDescent="0.2">
      <c r="A88" s="6" t="s">
        <v>71</v>
      </c>
      <c r="B88" s="6" t="s">
        <v>54</v>
      </c>
      <c r="C88" s="8" t="s">
        <v>67</v>
      </c>
      <c r="D88">
        <v>50.46</v>
      </c>
      <c r="E88">
        <v>54.86</v>
      </c>
      <c r="F88" s="7">
        <v>23.13</v>
      </c>
      <c r="G88">
        <v>15.53</v>
      </c>
      <c r="H88">
        <v>-0.19658561799999999</v>
      </c>
      <c r="I88">
        <v>105.32</v>
      </c>
    </row>
    <row r="89" spans="1:9" x14ac:dyDescent="0.2">
      <c r="A89" s="6" t="s">
        <v>72</v>
      </c>
      <c r="B89" s="6" t="s">
        <v>54</v>
      </c>
      <c r="C89" s="8" t="s">
        <v>67</v>
      </c>
      <c r="D89">
        <v>38.35</v>
      </c>
      <c r="E89">
        <v>42.63</v>
      </c>
      <c r="F89">
        <v>8.64</v>
      </c>
      <c r="G89">
        <v>15.68</v>
      </c>
      <c r="H89">
        <v>0.28947368400000001</v>
      </c>
      <c r="I89">
        <v>80.98</v>
      </c>
    </row>
    <row r="90" spans="1:9" x14ac:dyDescent="0.2">
      <c r="A90" s="6" t="s">
        <v>73</v>
      </c>
      <c r="B90" s="6" t="s">
        <v>54</v>
      </c>
      <c r="C90" s="8" t="s">
        <v>67</v>
      </c>
      <c r="D90">
        <v>45.96</v>
      </c>
      <c r="E90">
        <v>44.5</v>
      </c>
      <c r="F90">
        <v>24.88</v>
      </c>
      <c r="G90">
        <v>32.880000000000003</v>
      </c>
      <c r="H90">
        <v>0.13850415499999999</v>
      </c>
      <c r="I90">
        <v>90.46</v>
      </c>
    </row>
    <row r="91" spans="1:9" x14ac:dyDescent="0.2">
      <c r="A91" s="6" t="s">
        <v>74</v>
      </c>
      <c r="B91" s="6" t="s">
        <v>54</v>
      </c>
      <c r="C91" s="8" t="s">
        <v>67</v>
      </c>
      <c r="D91">
        <v>54.35</v>
      </c>
      <c r="E91">
        <v>57.25</v>
      </c>
      <c r="F91">
        <v>10.92</v>
      </c>
      <c r="G91">
        <v>26.12</v>
      </c>
      <c r="H91">
        <v>0.41036717099999998</v>
      </c>
      <c r="I91">
        <v>111.6</v>
      </c>
    </row>
    <row r="92" spans="1:9" x14ac:dyDescent="0.2">
      <c r="A92" s="6" t="s">
        <v>75</v>
      </c>
      <c r="B92" s="6" t="s">
        <v>54</v>
      </c>
      <c r="C92" s="8" t="s">
        <v>67</v>
      </c>
      <c r="D92">
        <v>51.14</v>
      </c>
      <c r="E92">
        <v>49.5</v>
      </c>
      <c r="F92">
        <v>10.09</v>
      </c>
      <c r="G92">
        <v>28.84</v>
      </c>
      <c r="H92">
        <v>0.481633702</v>
      </c>
      <c r="I92">
        <v>100.64</v>
      </c>
    </row>
    <row r="93" spans="1:9" x14ac:dyDescent="0.2">
      <c r="A93" s="6" t="s">
        <v>76</v>
      </c>
      <c r="B93" s="6" t="s">
        <v>54</v>
      </c>
      <c r="C93" s="8" t="s">
        <v>67</v>
      </c>
      <c r="D93">
        <v>62.99</v>
      </c>
      <c r="E93">
        <v>54.42</v>
      </c>
      <c r="F93">
        <v>16.53</v>
      </c>
      <c r="G93">
        <v>16.190000000000001</v>
      </c>
      <c r="H93">
        <v>-1.0391198000000001E-2</v>
      </c>
      <c r="I93">
        <v>117.41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tabSelected="1" workbookViewId="0">
      <selection sqref="A1:I2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6.5" bestFit="1" customWidth="1"/>
    <col min="4" max="4" width="10.33203125" bestFit="1" customWidth="1"/>
    <col min="5" max="5" width="13.6640625" bestFit="1" customWidth="1"/>
    <col min="8" max="8" width="19.5" bestFit="1" customWidth="1"/>
    <col min="9" max="9" width="26.5" bestFit="1" customWidth="1"/>
    <col min="10" max="10" width="15.5" customWidth="1"/>
    <col min="11" max="11" width="11.33203125" customWidth="1"/>
    <col min="12" max="12" width="19.5" bestFit="1" customWidth="1"/>
  </cols>
  <sheetData>
    <row r="1" spans="1:9" x14ac:dyDescent="0.2">
      <c r="D1" s="18" t="s">
        <v>0</v>
      </c>
      <c r="E1" s="18"/>
      <c r="F1" s="18" t="s">
        <v>1</v>
      </c>
      <c r="G1" s="18"/>
      <c r="H1" s="9"/>
      <c r="I1" s="9"/>
    </row>
    <row r="2" spans="1:9" x14ac:dyDescent="0.2">
      <c r="A2" s="1" t="s">
        <v>2</v>
      </c>
      <c r="B2" s="1" t="s">
        <v>3</v>
      </c>
      <c r="C2" s="2" t="s">
        <v>4</v>
      </c>
      <c r="D2" s="17" t="s">
        <v>5</v>
      </c>
      <c r="E2" s="17" t="s">
        <v>6</v>
      </c>
      <c r="F2" s="4" t="s">
        <v>7</v>
      </c>
      <c r="G2" s="4" t="s">
        <v>8</v>
      </c>
      <c r="H2" s="5" t="s">
        <v>9</v>
      </c>
      <c r="I2" s="4" t="s">
        <v>11</v>
      </c>
    </row>
    <row r="3" spans="1:9" x14ac:dyDescent="0.2">
      <c r="A3" t="s">
        <v>77</v>
      </c>
      <c r="B3" t="s">
        <v>10</v>
      </c>
      <c r="C3" t="s">
        <v>97</v>
      </c>
      <c r="D3">
        <v>40.49</v>
      </c>
      <c r="E3">
        <v>45.65</v>
      </c>
      <c r="F3">
        <v>12.74</v>
      </c>
      <c r="G3">
        <v>34.44</v>
      </c>
      <c r="H3">
        <v>0.45994065299999998</v>
      </c>
      <c r="I3">
        <v>86.14</v>
      </c>
    </row>
    <row r="4" spans="1:9" x14ac:dyDescent="0.2">
      <c r="A4" t="s">
        <v>78</v>
      </c>
      <c r="B4" t="s">
        <v>10</v>
      </c>
      <c r="C4" t="s">
        <v>97</v>
      </c>
      <c r="D4">
        <v>58.65</v>
      </c>
      <c r="E4">
        <v>56.18</v>
      </c>
      <c r="F4">
        <v>19.91</v>
      </c>
      <c r="G4">
        <v>37.06</v>
      </c>
      <c r="H4">
        <v>0.30103563300000002</v>
      </c>
      <c r="I4">
        <v>114.83</v>
      </c>
    </row>
    <row r="5" spans="1:9" x14ac:dyDescent="0.2">
      <c r="A5" t="s">
        <v>79</v>
      </c>
      <c r="B5" t="s">
        <v>10</v>
      </c>
      <c r="C5" t="s">
        <v>97</v>
      </c>
      <c r="D5">
        <v>40.090000000000003</v>
      </c>
      <c r="E5">
        <v>38.229999999999997</v>
      </c>
      <c r="F5">
        <v>8.8000000000000007</v>
      </c>
      <c r="G5">
        <v>22.8</v>
      </c>
      <c r="H5">
        <v>0.44303797499999997</v>
      </c>
      <c r="I5">
        <v>78.319999999999993</v>
      </c>
    </row>
    <row r="6" spans="1:9" x14ac:dyDescent="0.2">
      <c r="A6" t="s">
        <v>80</v>
      </c>
      <c r="B6" t="s">
        <v>10</v>
      </c>
      <c r="C6" t="s">
        <v>97</v>
      </c>
      <c r="D6">
        <v>45.11</v>
      </c>
      <c r="E6">
        <v>43.49</v>
      </c>
      <c r="F6">
        <v>9.75</v>
      </c>
      <c r="G6">
        <v>16.79</v>
      </c>
      <c r="H6">
        <v>0.26525998499999998</v>
      </c>
      <c r="I6">
        <v>88.6</v>
      </c>
    </row>
    <row r="7" spans="1:9" x14ac:dyDescent="0.2">
      <c r="A7" t="s">
        <v>81</v>
      </c>
      <c r="B7" t="s">
        <v>10</v>
      </c>
      <c r="C7" t="s">
        <v>97</v>
      </c>
      <c r="D7">
        <v>39.65</v>
      </c>
      <c r="E7">
        <v>32.5</v>
      </c>
      <c r="F7">
        <v>10.67</v>
      </c>
      <c r="G7">
        <v>22.27</v>
      </c>
      <c r="H7">
        <v>0.35215543399999999</v>
      </c>
      <c r="I7">
        <v>72.150000000000006</v>
      </c>
    </row>
    <row r="8" spans="1:9" x14ac:dyDescent="0.2">
      <c r="A8" t="s">
        <v>82</v>
      </c>
      <c r="B8" t="s">
        <v>98</v>
      </c>
      <c r="C8" t="s">
        <v>97</v>
      </c>
      <c r="D8">
        <v>61.56</v>
      </c>
      <c r="E8">
        <v>56.64</v>
      </c>
      <c r="F8">
        <v>7.77</v>
      </c>
      <c r="G8">
        <v>31.3</v>
      </c>
      <c r="H8">
        <v>0.60225236800000004</v>
      </c>
      <c r="I8">
        <v>118.2</v>
      </c>
    </row>
    <row r="9" spans="1:9" x14ac:dyDescent="0.2">
      <c r="A9" t="s">
        <v>83</v>
      </c>
      <c r="B9" t="s">
        <v>98</v>
      </c>
      <c r="C9" t="s">
        <v>97</v>
      </c>
      <c r="D9">
        <v>74.459999999999994</v>
      </c>
      <c r="E9">
        <v>31.68</v>
      </c>
      <c r="F9" s="7">
        <v>9.9700000000000006</v>
      </c>
      <c r="G9">
        <v>31.36</v>
      </c>
      <c r="H9">
        <v>0.51754173699999995</v>
      </c>
      <c r="I9">
        <v>106.14</v>
      </c>
    </row>
    <row r="10" spans="1:9" x14ac:dyDescent="0.2">
      <c r="A10" t="s">
        <v>84</v>
      </c>
      <c r="B10" t="s">
        <v>98</v>
      </c>
      <c r="C10" t="s">
        <v>97</v>
      </c>
      <c r="D10">
        <v>87.89</v>
      </c>
      <c r="E10">
        <v>62.71</v>
      </c>
      <c r="F10">
        <v>16.16</v>
      </c>
      <c r="G10">
        <v>43.28</v>
      </c>
      <c r="H10">
        <v>0.456258412</v>
      </c>
      <c r="I10">
        <v>150.6</v>
      </c>
    </row>
    <row r="11" spans="1:9" x14ac:dyDescent="0.2">
      <c r="A11" t="s">
        <v>85</v>
      </c>
      <c r="B11" t="s">
        <v>98</v>
      </c>
      <c r="C11" t="s">
        <v>97</v>
      </c>
      <c r="D11">
        <v>65.22</v>
      </c>
      <c r="E11">
        <v>52.03</v>
      </c>
      <c r="F11" s="7">
        <v>17.22</v>
      </c>
      <c r="G11">
        <v>29.32</v>
      </c>
      <c r="H11">
        <v>0.25999140500000001</v>
      </c>
      <c r="I11">
        <v>117.25</v>
      </c>
    </row>
    <row r="12" spans="1:9" x14ac:dyDescent="0.2">
      <c r="A12" t="s">
        <v>86</v>
      </c>
      <c r="B12" t="s">
        <v>98</v>
      </c>
      <c r="C12" t="s">
        <v>97</v>
      </c>
      <c r="D12">
        <v>49.23</v>
      </c>
      <c r="E12">
        <v>60.25</v>
      </c>
      <c r="F12" s="7">
        <v>10.46</v>
      </c>
      <c r="G12">
        <v>34.28</v>
      </c>
      <c r="H12">
        <v>0.53240947699999996</v>
      </c>
      <c r="I12">
        <v>109.48</v>
      </c>
    </row>
    <row r="13" spans="1:9" x14ac:dyDescent="0.2">
      <c r="A13" t="s">
        <v>87</v>
      </c>
      <c r="B13" t="s">
        <v>98</v>
      </c>
      <c r="C13" t="s">
        <v>97</v>
      </c>
      <c r="D13">
        <v>55.44</v>
      </c>
      <c r="E13">
        <v>37.9</v>
      </c>
      <c r="F13">
        <v>29.35</v>
      </c>
      <c r="G13">
        <v>23.37</v>
      </c>
      <c r="H13">
        <v>-0.11342943900000001</v>
      </c>
      <c r="I13">
        <v>93.34</v>
      </c>
    </row>
    <row r="14" spans="1:9" x14ac:dyDescent="0.2">
      <c r="A14" t="s">
        <v>88</v>
      </c>
      <c r="B14" t="s">
        <v>98</v>
      </c>
      <c r="C14" t="s">
        <v>97</v>
      </c>
      <c r="D14">
        <v>41.34</v>
      </c>
      <c r="E14">
        <v>43.16</v>
      </c>
      <c r="F14">
        <v>16.43</v>
      </c>
      <c r="G14">
        <v>27.8</v>
      </c>
      <c r="H14">
        <v>0.25706533999999998</v>
      </c>
      <c r="I14">
        <v>84.5</v>
      </c>
    </row>
    <row r="15" spans="1:9" x14ac:dyDescent="0.2">
      <c r="A15" t="s">
        <v>89</v>
      </c>
      <c r="B15" t="s">
        <v>10</v>
      </c>
      <c r="C15" t="s">
        <v>97</v>
      </c>
      <c r="D15">
        <v>63.45</v>
      </c>
      <c r="E15">
        <v>46.74</v>
      </c>
      <c r="F15">
        <v>14.18</v>
      </c>
      <c r="G15">
        <v>35.51</v>
      </c>
      <c r="H15">
        <v>0.42926142099999998</v>
      </c>
      <c r="I15">
        <v>110.19</v>
      </c>
    </row>
    <row r="16" spans="1:9" x14ac:dyDescent="0.2">
      <c r="A16" t="s">
        <v>90</v>
      </c>
      <c r="B16" t="s">
        <v>10</v>
      </c>
      <c r="C16" t="s">
        <v>97</v>
      </c>
      <c r="D16">
        <v>73.84</v>
      </c>
      <c r="E16">
        <v>77.14</v>
      </c>
      <c r="F16">
        <v>25.34</v>
      </c>
      <c r="G16">
        <v>37.72</v>
      </c>
      <c r="H16">
        <v>0.19632096399999999</v>
      </c>
      <c r="I16">
        <v>150.97999999999999</v>
      </c>
    </row>
    <row r="17" spans="1:9" x14ac:dyDescent="0.2">
      <c r="A17" t="s">
        <v>91</v>
      </c>
      <c r="B17" t="s">
        <v>10</v>
      </c>
      <c r="C17" t="s">
        <v>97</v>
      </c>
      <c r="D17" s="13">
        <v>51.1</v>
      </c>
      <c r="E17">
        <v>51.54</v>
      </c>
      <c r="F17">
        <v>15.05</v>
      </c>
      <c r="G17">
        <v>21.45</v>
      </c>
      <c r="H17">
        <v>0.175342466</v>
      </c>
      <c r="I17">
        <v>102.64</v>
      </c>
    </row>
    <row r="18" spans="1:9" x14ac:dyDescent="0.2">
      <c r="A18" t="s">
        <v>92</v>
      </c>
      <c r="B18" t="s">
        <v>10</v>
      </c>
      <c r="C18" t="s">
        <v>97</v>
      </c>
      <c r="D18">
        <v>49.27</v>
      </c>
      <c r="E18">
        <v>50.8</v>
      </c>
      <c r="F18">
        <v>8.86</v>
      </c>
      <c r="G18">
        <v>23.32</v>
      </c>
      <c r="H18">
        <v>0.44934742100000002</v>
      </c>
      <c r="I18">
        <v>100.07</v>
      </c>
    </row>
    <row r="19" spans="1:9" x14ac:dyDescent="0.2">
      <c r="A19" t="s">
        <v>93</v>
      </c>
      <c r="B19" t="s">
        <v>10</v>
      </c>
      <c r="C19" t="s">
        <v>97</v>
      </c>
      <c r="D19">
        <v>49.32</v>
      </c>
      <c r="E19">
        <v>38.89</v>
      </c>
      <c r="F19">
        <v>10.82</v>
      </c>
      <c r="G19">
        <v>35.19</v>
      </c>
      <c r="H19">
        <v>0.52966746399999998</v>
      </c>
      <c r="I19">
        <v>88.21</v>
      </c>
    </row>
    <row r="20" spans="1:9" x14ac:dyDescent="0.2">
      <c r="A20" t="s">
        <v>94</v>
      </c>
      <c r="B20" t="s">
        <v>10</v>
      </c>
      <c r="C20" t="s">
        <v>97</v>
      </c>
      <c r="D20">
        <v>51.36</v>
      </c>
      <c r="E20">
        <v>62.06</v>
      </c>
      <c r="F20">
        <v>35.35</v>
      </c>
      <c r="G20">
        <v>28.09</v>
      </c>
      <c r="H20">
        <v>-0.11443884</v>
      </c>
      <c r="I20">
        <v>113.42</v>
      </c>
    </row>
    <row r="21" spans="1:9" x14ac:dyDescent="0.2">
      <c r="A21" t="s">
        <v>95</v>
      </c>
      <c r="B21" t="s">
        <v>98</v>
      </c>
      <c r="C21" t="s">
        <v>97</v>
      </c>
      <c r="D21">
        <v>41.83</v>
      </c>
      <c r="E21">
        <v>62.47</v>
      </c>
      <c r="F21">
        <v>13.62</v>
      </c>
      <c r="G21">
        <v>19.149999999999999</v>
      </c>
      <c r="H21">
        <v>0.16875190700000001</v>
      </c>
      <c r="I21">
        <v>104.3</v>
      </c>
    </row>
    <row r="22" spans="1:9" x14ac:dyDescent="0.2">
      <c r="A22" t="s">
        <v>96</v>
      </c>
      <c r="B22" t="s">
        <v>98</v>
      </c>
      <c r="C22" t="s">
        <v>97</v>
      </c>
      <c r="D22">
        <v>42.46</v>
      </c>
      <c r="E22">
        <v>45.15</v>
      </c>
      <c r="F22">
        <v>11.27</v>
      </c>
      <c r="G22">
        <v>41.11</v>
      </c>
      <c r="H22">
        <v>0.56968308499999998</v>
      </c>
      <c r="I22">
        <v>87.61</v>
      </c>
    </row>
    <row r="23" spans="1:9" x14ac:dyDescent="0.2">
      <c r="A23" t="s">
        <v>106</v>
      </c>
      <c r="B23" t="s">
        <v>10</v>
      </c>
      <c r="C23" t="s">
        <v>56</v>
      </c>
      <c r="D23">
        <v>60.09</v>
      </c>
      <c r="E23">
        <v>46.59</v>
      </c>
      <c r="F23">
        <v>16.690000000000001</v>
      </c>
      <c r="G23">
        <v>27.82</v>
      </c>
      <c r="H23">
        <f>(G23-F23)/(G23+F23)</f>
        <v>0.25005616715344864</v>
      </c>
    </row>
    <row r="24" spans="1:9" x14ac:dyDescent="0.2">
      <c r="A24" t="s">
        <v>107</v>
      </c>
      <c r="B24" t="s">
        <v>10</v>
      </c>
      <c r="C24" t="s">
        <v>56</v>
      </c>
      <c r="D24">
        <v>50.17</v>
      </c>
      <c r="E24">
        <v>49.66</v>
      </c>
      <c r="F24">
        <v>20.38</v>
      </c>
      <c r="G24">
        <v>20.55</v>
      </c>
      <c r="H24">
        <f t="shared" ref="H24:H45" si="0">(G24-F24)/(G24+F24)</f>
        <v>4.1534326899585073E-3</v>
      </c>
    </row>
    <row r="25" spans="1:9" x14ac:dyDescent="0.2">
      <c r="A25" t="s">
        <v>108</v>
      </c>
      <c r="B25" t="s">
        <v>10</v>
      </c>
      <c r="C25" t="s">
        <v>56</v>
      </c>
      <c r="D25">
        <v>62.88</v>
      </c>
      <c r="E25">
        <v>49.75</v>
      </c>
      <c r="F25">
        <v>24.81</v>
      </c>
      <c r="G25">
        <v>39.15</v>
      </c>
      <c r="H25">
        <f t="shared" si="0"/>
        <v>0.22420262664165105</v>
      </c>
    </row>
    <row r="26" spans="1:9" x14ac:dyDescent="0.2">
      <c r="A26" t="s">
        <v>109</v>
      </c>
      <c r="B26" t="s">
        <v>10</v>
      </c>
      <c r="C26" t="s">
        <v>56</v>
      </c>
      <c r="D26">
        <v>61.77</v>
      </c>
      <c r="E26">
        <v>59.24</v>
      </c>
      <c r="F26">
        <v>23.54</v>
      </c>
      <c r="G26">
        <v>27.35</v>
      </c>
      <c r="H26">
        <f t="shared" si="0"/>
        <v>7.4867360974651256E-2</v>
      </c>
    </row>
    <row r="27" spans="1:9" x14ac:dyDescent="0.2">
      <c r="A27" t="s">
        <v>110</v>
      </c>
      <c r="B27" t="s">
        <v>10</v>
      </c>
      <c r="C27" t="s">
        <v>56</v>
      </c>
      <c r="D27">
        <v>50.78</v>
      </c>
      <c r="E27">
        <v>36.65</v>
      </c>
      <c r="F27">
        <v>18.5</v>
      </c>
      <c r="G27">
        <v>18.68</v>
      </c>
      <c r="H27">
        <f t="shared" si="0"/>
        <v>4.8413125336202187E-3</v>
      </c>
    </row>
    <row r="28" spans="1:9" x14ac:dyDescent="0.2">
      <c r="A28" t="s">
        <v>111</v>
      </c>
      <c r="B28" t="s">
        <v>10</v>
      </c>
      <c r="C28" t="s">
        <v>56</v>
      </c>
      <c r="D28">
        <v>55.8</v>
      </c>
      <c r="E28">
        <v>53.98</v>
      </c>
      <c r="F28">
        <v>8.4</v>
      </c>
      <c r="G28">
        <v>24.02</v>
      </c>
      <c r="H28">
        <f t="shared" si="0"/>
        <v>0.48180135718692163</v>
      </c>
    </row>
    <row r="29" spans="1:9" x14ac:dyDescent="0.2">
      <c r="A29" t="s">
        <v>112</v>
      </c>
      <c r="B29" t="s">
        <v>10</v>
      </c>
      <c r="C29" t="s">
        <v>56</v>
      </c>
      <c r="D29">
        <v>105.65</v>
      </c>
      <c r="E29">
        <v>65.86</v>
      </c>
      <c r="F29">
        <v>22.77</v>
      </c>
      <c r="G29">
        <v>25.8</v>
      </c>
      <c r="H29">
        <f t="shared" si="0"/>
        <v>6.2384187770228562E-2</v>
      </c>
    </row>
    <row r="30" spans="1:9" x14ac:dyDescent="0.2">
      <c r="A30" t="s">
        <v>113</v>
      </c>
      <c r="B30" t="s">
        <v>10</v>
      </c>
      <c r="C30" t="s">
        <v>56</v>
      </c>
      <c r="D30">
        <v>71.12</v>
      </c>
      <c r="E30">
        <v>80.77</v>
      </c>
      <c r="F30">
        <v>22.92</v>
      </c>
      <c r="G30">
        <v>14.58</v>
      </c>
      <c r="H30">
        <f t="shared" si="0"/>
        <v>-0.22240000000000004</v>
      </c>
    </row>
    <row r="31" spans="1:9" x14ac:dyDescent="0.2">
      <c r="A31" t="s">
        <v>114</v>
      </c>
      <c r="B31" t="s">
        <v>10</v>
      </c>
      <c r="C31" t="s">
        <v>56</v>
      </c>
      <c r="D31">
        <v>63.25</v>
      </c>
      <c r="E31">
        <v>67.06</v>
      </c>
      <c r="F31">
        <v>17.97</v>
      </c>
      <c r="G31">
        <v>13.11</v>
      </c>
      <c r="H31">
        <f t="shared" si="0"/>
        <v>-0.15637065637065636</v>
      </c>
    </row>
    <row r="32" spans="1:9" x14ac:dyDescent="0.2">
      <c r="A32" t="s">
        <v>115</v>
      </c>
      <c r="B32" t="s">
        <v>10</v>
      </c>
      <c r="C32" t="s">
        <v>56</v>
      </c>
      <c r="D32">
        <v>50.98</v>
      </c>
      <c r="E32">
        <v>29.24</v>
      </c>
      <c r="F32">
        <v>11.3</v>
      </c>
      <c r="G32">
        <v>12.89</v>
      </c>
      <c r="H32">
        <f t="shared" si="0"/>
        <v>6.5729640347250914E-2</v>
      </c>
    </row>
    <row r="33" spans="1:8" x14ac:dyDescent="0.2">
      <c r="A33" t="s">
        <v>116</v>
      </c>
      <c r="B33" t="s">
        <v>10</v>
      </c>
      <c r="C33" t="s">
        <v>56</v>
      </c>
      <c r="D33">
        <v>51.51</v>
      </c>
      <c r="E33">
        <v>47.54</v>
      </c>
      <c r="F33">
        <v>17.66</v>
      </c>
      <c r="G33">
        <v>21.35</v>
      </c>
      <c r="H33">
        <f t="shared" si="0"/>
        <v>9.459113047936428E-2</v>
      </c>
    </row>
    <row r="34" spans="1:8" x14ac:dyDescent="0.2">
      <c r="A34" t="s">
        <v>117</v>
      </c>
      <c r="B34" t="s">
        <v>98</v>
      </c>
      <c r="C34" t="s">
        <v>56</v>
      </c>
      <c r="D34">
        <v>61.47</v>
      </c>
      <c r="E34">
        <v>60.48</v>
      </c>
      <c r="F34">
        <v>11.77</v>
      </c>
      <c r="G34">
        <v>25.29</v>
      </c>
      <c r="H34">
        <f t="shared" si="0"/>
        <v>0.36481381543443064</v>
      </c>
    </row>
    <row r="35" spans="1:8" x14ac:dyDescent="0.2">
      <c r="A35" t="s">
        <v>118</v>
      </c>
      <c r="B35" t="s">
        <v>98</v>
      </c>
      <c r="C35" t="s">
        <v>56</v>
      </c>
      <c r="D35">
        <v>59.58</v>
      </c>
      <c r="E35">
        <v>47.59</v>
      </c>
      <c r="F35">
        <v>2.63</v>
      </c>
      <c r="G35">
        <v>28.04</v>
      </c>
      <c r="H35">
        <f t="shared" si="0"/>
        <v>0.82849690251059671</v>
      </c>
    </row>
    <row r="36" spans="1:8" x14ac:dyDescent="0.2">
      <c r="A36" t="s">
        <v>119</v>
      </c>
      <c r="B36" t="s">
        <v>98</v>
      </c>
      <c r="C36" t="s">
        <v>56</v>
      </c>
      <c r="D36" s="12">
        <v>67.400000000000006</v>
      </c>
      <c r="E36">
        <v>62.52</v>
      </c>
      <c r="F36">
        <v>15.53</v>
      </c>
      <c r="G36">
        <v>21.9</v>
      </c>
      <c r="H36">
        <f t="shared" si="0"/>
        <v>0.17018434410900346</v>
      </c>
    </row>
    <row r="37" spans="1:8" x14ac:dyDescent="0.2">
      <c r="A37" t="s">
        <v>120</v>
      </c>
      <c r="B37" t="s">
        <v>98</v>
      </c>
      <c r="C37" t="s">
        <v>56</v>
      </c>
      <c r="D37" s="12">
        <v>56.96</v>
      </c>
      <c r="E37">
        <v>64.17</v>
      </c>
      <c r="F37">
        <v>11.41</v>
      </c>
      <c r="G37">
        <v>21.09</v>
      </c>
      <c r="H37">
        <f t="shared" si="0"/>
        <v>0.29784615384615382</v>
      </c>
    </row>
    <row r="38" spans="1:8" x14ac:dyDescent="0.2">
      <c r="A38" t="s">
        <v>121</v>
      </c>
      <c r="B38" t="s">
        <v>98</v>
      </c>
      <c r="C38" t="s">
        <v>56</v>
      </c>
      <c r="D38" s="12">
        <v>36.4</v>
      </c>
      <c r="E38">
        <v>26.14</v>
      </c>
      <c r="F38">
        <v>8</v>
      </c>
      <c r="G38">
        <v>18.059999999999999</v>
      </c>
      <c r="H38">
        <f t="shared" si="0"/>
        <v>0.38603223330775133</v>
      </c>
    </row>
    <row r="39" spans="1:8" x14ac:dyDescent="0.2">
      <c r="A39" t="s">
        <v>122</v>
      </c>
      <c r="B39" t="s">
        <v>98</v>
      </c>
      <c r="C39" t="s">
        <v>56</v>
      </c>
      <c r="D39" s="12">
        <v>39.369999999999997</v>
      </c>
      <c r="E39">
        <v>53.14</v>
      </c>
      <c r="F39">
        <v>18.16</v>
      </c>
      <c r="G39">
        <v>10.73</v>
      </c>
      <c r="H39">
        <f t="shared" si="0"/>
        <v>-0.25718241606092074</v>
      </c>
    </row>
    <row r="40" spans="1:8" x14ac:dyDescent="0.2">
      <c r="A40" t="s">
        <v>123</v>
      </c>
      <c r="B40" t="s">
        <v>98</v>
      </c>
      <c r="C40" t="s">
        <v>56</v>
      </c>
      <c r="D40" s="12">
        <v>41.54</v>
      </c>
      <c r="E40">
        <v>28.62</v>
      </c>
      <c r="F40">
        <v>8.2100000000000009</v>
      </c>
      <c r="G40">
        <v>16.88</v>
      </c>
      <c r="H40">
        <f t="shared" si="0"/>
        <v>0.34555599840573925</v>
      </c>
    </row>
    <row r="41" spans="1:8" x14ac:dyDescent="0.2">
      <c r="A41" t="s">
        <v>124</v>
      </c>
      <c r="B41" t="s">
        <v>98</v>
      </c>
      <c r="C41" t="s">
        <v>56</v>
      </c>
      <c r="D41" s="12">
        <v>44.58</v>
      </c>
      <c r="E41">
        <v>45.49</v>
      </c>
      <c r="F41">
        <v>7.13</v>
      </c>
      <c r="G41">
        <v>15.41</v>
      </c>
      <c r="H41">
        <f t="shared" si="0"/>
        <v>0.36734693877551028</v>
      </c>
    </row>
    <row r="42" spans="1:8" x14ac:dyDescent="0.2">
      <c r="A42" t="s">
        <v>125</v>
      </c>
      <c r="B42" t="s">
        <v>98</v>
      </c>
      <c r="C42" t="s">
        <v>56</v>
      </c>
      <c r="D42" s="12">
        <v>63.25</v>
      </c>
      <c r="E42">
        <v>58.95</v>
      </c>
      <c r="F42">
        <v>7.13</v>
      </c>
      <c r="G42">
        <v>20</v>
      </c>
      <c r="H42">
        <f t="shared" si="0"/>
        <v>0.47438260228529311</v>
      </c>
    </row>
    <row r="43" spans="1:8" x14ac:dyDescent="0.2">
      <c r="A43" t="s">
        <v>126</v>
      </c>
      <c r="B43" t="s">
        <v>98</v>
      </c>
      <c r="C43" t="s">
        <v>56</v>
      </c>
      <c r="D43" s="12">
        <v>60.16</v>
      </c>
      <c r="E43">
        <v>68.010000000000005</v>
      </c>
      <c r="F43">
        <v>15.08</v>
      </c>
      <c r="G43">
        <v>24</v>
      </c>
      <c r="H43">
        <f t="shared" si="0"/>
        <v>0.22824974411463664</v>
      </c>
    </row>
    <row r="44" spans="1:8" x14ac:dyDescent="0.2">
      <c r="A44" t="s">
        <v>127</v>
      </c>
      <c r="B44" t="s">
        <v>98</v>
      </c>
      <c r="C44" t="s">
        <v>56</v>
      </c>
      <c r="D44" s="12">
        <v>45.71</v>
      </c>
      <c r="E44">
        <v>29.57</v>
      </c>
      <c r="F44">
        <v>6.15</v>
      </c>
      <c r="G44">
        <v>13.64</v>
      </c>
      <c r="H44">
        <f t="shared" si="0"/>
        <v>0.37847397675593736</v>
      </c>
    </row>
    <row r="45" spans="1:8" x14ac:dyDescent="0.2">
      <c r="A45" t="s">
        <v>128</v>
      </c>
      <c r="B45" t="s">
        <v>98</v>
      </c>
      <c r="C45" t="s">
        <v>56</v>
      </c>
      <c r="D45" s="12">
        <v>58.98</v>
      </c>
      <c r="E45">
        <v>39.549999999999997</v>
      </c>
      <c r="F45">
        <v>25.76</v>
      </c>
      <c r="G45">
        <v>23.57</v>
      </c>
      <c r="H45">
        <f t="shared" si="0"/>
        <v>-4.4394891546726156E-2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workbookViewId="0">
      <selection activeCell="F3" sqref="F3:F25"/>
    </sheetView>
  </sheetViews>
  <sheetFormatPr baseColWidth="10" defaultColWidth="8.83203125" defaultRowHeight="15" x14ac:dyDescent="0.2"/>
  <cols>
    <col min="1" max="1" width="13.1640625" bestFit="1" customWidth="1"/>
    <col min="2" max="2" width="12.5" bestFit="1" customWidth="1"/>
    <col min="3" max="3" width="10.33203125" bestFit="1" customWidth="1"/>
    <col min="4" max="4" width="8.1640625" bestFit="1" customWidth="1"/>
    <col min="5" max="5" width="11" bestFit="1" customWidth="1"/>
    <col min="6" max="6" width="14" bestFit="1" customWidth="1"/>
    <col min="7" max="7" width="6.5" bestFit="1" customWidth="1"/>
    <col min="8" max="8" width="9.5" customWidth="1"/>
    <col min="9" max="9" width="8.1640625" bestFit="1" customWidth="1"/>
    <col min="10" max="10" width="6.6640625" bestFit="1" customWidth="1"/>
    <col min="11" max="11" width="12.6640625" bestFit="1" customWidth="1"/>
  </cols>
  <sheetData>
    <row r="1" spans="1:11" x14ac:dyDescent="0.2">
      <c r="A1" s="11" t="s">
        <v>14</v>
      </c>
      <c r="B1" s="1"/>
      <c r="C1" s="9"/>
      <c r="D1" s="9"/>
      <c r="E1" s="18" t="s">
        <v>0</v>
      </c>
      <c r="F1" s="18"/>
      <c r="G1" s="18" t="s">
        <v>99</v>
      </c>
      <c r="H1" s="18"/>
      <c r="I1" s="18" t="s">
        <v>1</v>
      </c>
      <c r="J1" s="18"/>
      <c r="K1" s="9"/>
    </row>
    <row r="2" spans="1:11" x14ac:dyDescent="0.2">
      <c r="A2" s="1" t="s">
        <v>2</v>
      </c>
      <c r="B2" s="1" t="s">
        <v>15</v>
      </c>
      <c r="C2" s="2" t="s">
        <v>4</v>
      </c>
      <c r="D2" s="2" t="s">
        <v>3</v>
      </c>
      <c r="E2" s="2" t="s">
        <v>100</v>
      </c>
      <c r="F2" s="11" t="s">
        <v>101</v>
      </c>
      <c r="G2" s="4" t="s">
        <v>102</v>
      </c>
      <c r="H2" s="4" t="s">
        <v>103</v>
      </c>
      <c r="I2" s="4" t="s">
        <v>18</v>
      </c>
      <c r="J2" s="4" t="s">
        <v>104</v>
      </c>
      <c r="K2" s="4" t="s">
        <v>105</v>
      </c>
    </row>
    <row r="3" spans="1:11" x14ac:dyDescent="0.2">
      <c r="A3" t="s">
        <v>106</v>
      </c>
      <c r="B3" t="s">
        <v>21</v>
      </c>
      <c r="C3" t="s">
        <v>10</v>
      </c>
      <c r="D3" t="s">
        <v>56</v>
      </c>
      <c r="E3">
        <v>60.09</v>
      </c>
      <c r="F3">
        <v>46.59</v>
      </c>
      <c r="G3">
        <v>16.690000000000001</v>
      </c>
      <c r="H3">
        <v>27.82</v>
      </c>
      <c r="I3">
        <v>16.690000000000001</v>
      </c>
      <c r="J3">
        <v>27.82</v>
      </c>
      <c r="K3">
        <f>(J3-I3)/(J3+I3)</f>
        <v>0.25005616715344864</v>
      </c>
    </row>
    <row r="4" spans="1:11" x14ac:dyDescent="0.2">
      <c r="A4" t="s">
        <v>107</v>
      </c>
      <c r="B4" t="s">
        <v>21</v>
      </c>
      <c r="C4" t="s">
        <v>10</v>
      </c>
      <c r="D4" t="s">
        <v>56</v>
      </c>
      <c r="E4">
        <v>50.17</v>
      </c>
      <c r="F4">
        <v>49.66</v>
      </c>
      <c r="G4">
        <v>20.38</v>
      </c>
      <c r="H4">
        <v>20.55</v>
      </c>
      <c r="I4">
        <v>20.38</v>
      </c>
      <c r="J4">
        <v>20.55</v>
      </c>
      <c r="K4">
        <f t="shared" ref="K4:K25" si="0">(J4-I4)/(J4+I4)</f>
        <v>4.1534326899585073E-3</v>
      </c>
    </row>
    <row r="5" spans="1:11" x14ac:dyDescent="0.2">
      <c r="A5" t="s">
        <v>108</v>
      </c>
      <c r="B5" t="s">
        <v>21</v>
      </c>
      <c r="C5" t="s">
        <v>10</v>
      </c>
      <c r="D5" t="s">
        <v>56</v>
      </c>
      <c r="E5">
        <v>62.88</v>
      </c>
      <c r="F5">
        <v>49.75</v>
      </c>
      <c r="G5">
        <v>24.81</v>
      </c>
      <c r="H5">
        <v>39.15</v>
      </c>
      <c r="I5">
        <v>24.81</v>
      </c>
      <c r="J5">
        <v>39.15</v>
      </c>
      <c r="K5">
        <f t="shared" si="0"/>
        <v>0.22420262664165105</v>
      </c>
    </row>
    <row r="6" spans="1:11" x14ac:dyDescent="0.2">
      <c r="A6" t="s">
        <v>109</v>
      </c>
      <c r="B6" t="s">
        <v>21</v>
      </c>
      <c r="C6" t="s">
        <v>10</v>
      </c>
      <c r="D6" t="s">
        <v>56</v>
      </c>
      <c r="E6">
        <v>61.77</v>
      </c>
      <c r="F6">
        <v>59.24</v>
      </c>
      <c r="G6">
        <v>27.35</v>
      </c>
      <c r="H6">
        <v>23.54</v>
      </c>
      <c r="I6">
        <v>23.54</v>
      </c>
      <c r="J6">
        <v>27.35</v>
      </c>
      <c r="K6">
        <f t="shared" si="0"/>
        <v>7.4867360974651256E-2</v>
      </c>
    </row>
    <row r="7" spans="1:11" x14ac:dyDescent="0.2">
      <c r="A7" t="s">
        <v>110</v>
      </c>
      <c r="B7" t="s">
        <v>21</v>
      </c>
      <c r="C7" t="s">
        <v>10</v>
      </c>
      <c r="D7" t="s">
        <v>56</v>
      </c>
      <c r="E7">
        <v>50.78</v>
      </c>
      <c r="F7">
        <v>36.65</v>
      </c>
      <c r="G7">
        <v>18.5</v>
      </c>
      <c r="H7">
        <v>18.68</v>
      </c>
      <c r="I7">
        <v>18.5</v>
      </c>
      <c r="J7">
        <v>18.68</v>
      </c>
      <c r="K7">
        <f t="shared" si="0"/>
        <v>4.8413125336202187E-3</v>
      </c>
    </row>
    <row r="8" spans="1:11" x14ac:dyDescent="0.2">
      <c r="A8" t="s">
        <v>111</v>
      </c>
      <c r="B8" t="s">
        <v>21</v>
      </c>
      <c r="C8" t="s">
        <v>10</v>
      </c>
      <c r="D8" t="s">
        <v>56</v>
      </c>
      <c r="E8">
        <v>55.8</v>
      </c>
      <c r="F8">
        <v>53.98</v>
      </c>
      <c r="G8">
        <v>8.4</v>
      </c>
      <c r="H8">
        <v>24.02</v>
      </c>
      <c r="I8">
        <v>8.4</v>
      </c>
      <c r="J8">
        <v>24.02</v>
      </c>
      <c r="K8">
        <f t="shared" si="0"/>
        <v>0.48180135718692163</v>
      </c>
    </row>
    <row r="9" spans="1:11" x14ac:dyDescent="0.2">
      <c r="A9" t="s">
        <v>112</v>
      </c>
      <c r="B9" t="s">
        <v>21</v>
      </c>
      <c r="C9" t="s">
        <v>10</v>
      </c>
      <c r="D9" t="s">
        <v>56</v>
      </c>
      <c r="E9">
        <v>105.65</v>
      </c>
      <c r="F9">
        <v>65.86</v>
      </c>
      <c r="G9">
        <v>25.8</v>
      </c>
      <c r="H9">
        <v>22.77</v>
      </c>
      <c r="I9">
        <v>22.77</v>
      </c>
      <c r="J9">
        <v>25.8</v>
      </c>
      <c r="K9">
        <f t="shared" si="0"/>
        <v>6.2384187770228562E-2</v>
      </c>
    </row>
    <row r="10" spans="1:11" x14ac:dyDescent="0.2">
      <c r="A10" t="s">
        <v>113</v>
      </c>
      <c r="B10" t="s">
        <v>21</v>
      </c>
      <c r="C10" t="s">
        <v>10</v>
      </c>
      <c r="D10" t="s">
        <v>56</v>
      </c>
      <c r="E10">
        <v>71.12</v>
      </c>
      <c r="F10">
        <v>80.77</v>
      </c>
      <c r="G10">
        <v>22.92</v>
      </c>
      <c r="H10">
        <v>14.58</v>
      </c>
      <c r="I10">
        <v>22.92</v>
      </c>
      <c r="J10">
        <v>14.58</v>
      </c>
      <c r="K10">
        <f t="shared" si="0"/>
        <v>-0.22240000000000004</v>
      </c>
    </row>
    <row r="11" spans="1:11" x14ac:dyDescent="0.2">
      <c r="A11" t="s">
        <v>114</v>
      </c>
      <c r="B11" t="s">
        <v>21</v>
      </c>
      <c r="C11" t="s">
        <v>10</v>
      </c>
      <c r="D11" t="s">
        <v>56</v>
      </c>
      <c r="E11">
        <v>63.25</v>
      </c>
      <c r="F11">
        <v>67.06</v>
      </c>
      <c r="G11">
        <v>17.97</v>
      </c>
      <c r="H11">
        <v>13.11</v>
      </c>
      <c r="I11">
        <v>17.97</v>
      </c>
      <c r="J11">
        <v>13.11</v>
      </c>
      <c r="K11">
        <f t="shared" si="0"/>
        <v>-0.15637065637065636</v>
      </c>
    </row>
    <row r="12" spans="1:11" x14ac:dyDescent="0.2">
      <c r="A12" t="s">
        <v>115</v>
      </c>
      <c r="B12" t="s">
        <v>21</v>
      </c>
      <c r="C12" t="s">
        <v>10</v>
      </c>
      <c r="D12" t="s">
        <v>56</v>
      </c>
      <c r="E12">
        <v>50.98</v>
      </c>
      <c r="F12">
        <v>29.24</v>
      </c>
      <c r="G12">
        <v>12.89</v>
      </c>
      <c r="H12">
        <v>11.3</v>
      </c>
      <c r="I12">
        <v>11.3</v>
      </c>
      <c r="J12">
        <v>12.89</v>
      </c>
      <c r="K12">
        <f t="shared" si="0"/>
        <v>6.5729640347250914E-2</v>
      </c>
    </row>
    <row r="13" spans="1:11" x14ac:dyDescent="0.2">
      <c r="A13" t="s">
        <v>116</v>
      </c>
      <c r="B13" t="s">
        <v>21</v>
      </c>
      <c r="C13" t="s">
        <v>10</v>
      </c>
      <c r="D13" t="s">
        <v>56</v>
      </c>
      <c r="E13">
        <v>51.51</v>
      </c>
      <c r="F13">
        <v>47.54</v>
      </c>
      <c r="G13">
        <v>17.66</v>
      </c>
      <c r="H13">
        <v>21.35</v>
      </c>
      <c r="I13">
        <v>17.66</v>
      </c>
      <c r="J13">
        <v>21.35</v>
      </c>
      <c r="K13">
        <f t="shared" si="0"/>
        <v>9.459113047936428E-2</v>
      </c>
    </row>
    <row r="14" spans="1:11" x14ac:dyDescent="0.2">
      <c r="A14" t="s">
        <v>117</v>
      </c>
      <c r="B14" t="s">
        <v>21</v>
      </c>
      <c r="C14" t="s">
        <v>98</v>
      </c>
      <c r="D14" t="s">
        <v>56</v>
      </c>
      <c r="E14">
        <v>61.47</v>
      </c>
      <c r="F14">
        <v>60.48</v>
      </c>
      <c r="G14">
        <v>11.77</v>
      </c>
      <c r="H14">
        <v>25.29</v>
      </c>
      <c r="I14">
        <v>11.77</v>
      </c>
      <c r="J14">
        <v>25.29</v>
      </c>
      <c r="K14">
        <f t="shared" si="0"/>
        <v>0.36481381543443064</v>
      </c>
    </row>
    <row r="15" spans="1:11" x14ac:dyDescent="0.2">
      <c r="A15" t="s">
        <v>118</v>
      </c>
      <c r="B15" t="s">
        <v>21</v>
      </c>
      <c r="C15" t="s">
        <v>98</v>
      </c>
      <c r="D15" t="s">
        <v>56</v>
      </c>
      <c r="E15">
        <v>59.58</v>
      </c>
      <c r="F15">
        <v>47.59</v>
      </c>
      <c r="G15">
        <v>28.04</v>
      </c>
      <c r="H15">
        <v>2.63</v>
      </c>
      <c r="I15">
        <v>2.63</v>
      </c>
      <c r="J15">
        <v>28.04</v>
      </c>
      <c r="K15">
        <f t="shared" si="0"/>
        <v>0.82849690251059671</v>
      </c>
    </row>
    <row r="16" spans="1:11" x14ac:dyDescent="0.2">
      <c r="A16" t="s">
        <v>119</v>
      </c>
      <c r="B16" t="s">
        <v>21</v>
      </c>
      <c r="C16" t="s">
        <v>98</v>
      </c>
      <c r="D16" t="s">
        <v>56</v>
      </c>
      <c r="E16" s="12">
        <v>67.400000000000006</v>
      </c>
      <c r="F16">
        <v>62.52</v>
      </c>
      <c r="G16">
        <v>15.53</v>
      </c>
      <c r="H16">
        <v>21.9</v>
      </c>
      <c r="I16">
        <v>15.53</v>
      </c>
      <c r="J16">
        <v>21.9</v>
      </c>
      <c r="K16">
        <f t="shared" si="0"/>
        <v>0.17018434410900346</v>
      </c>
    </row>
    <row r="17" spans="1:11" x14ac:dyDescent="0.2">
      <c r="A17" t="s">
        <v>120</v>
      </c>
      <c r="B17" t="s">
        <v>21</v>
      </c>
      <c r="C17" t="s">
        <v>98</v>
      </c>
      <c r="D17" t="s">
        <v>56</v>
      </c>
      <c r="E17" s="12">
        <v>56.96</v>
      </c>
      <c r="F17">
        <v>64.17</v>
      </c>
      <c r="G17">
        <v>11.41</v>
      </c>
      <c r="H17">
        <v>21.09</v>
      </c>
      <c r="I17">
        <v>11.41</v>
      </c>
      <c r="J17">
        <v>21.09</v>
      </c>
      <c r="K17">
        <f t="shared" si="0"/>
        <v>0.29784615384615382</v>
      </c>
    </row>
    <row r="18" spans="1:11" x14ac:dyDescent="0.2">
      <c r="A18" t="s">
        <v>121</v>
      </c>
      <c r="B18" t="s">
        <v>21</v>
      </c>
      <c r="C18" t="s">
        <v>98</v>
      </c>
      <c r="D18" t="s">
        <v>56</v>
      </c>
      <c r="E18" s="12">
        <v>36.4</v>
      </c>
      <c r="F18">
        <v>26.14</v>
      </c>
      <c r="G18">
        <v>18.059999999999999</v>
      </c>
      <c r="H18">
        <v>8</v>
      </c>
      <c r="I18">
        <v>8</v>
      </c>
      <c r="J18">
        <v>18.059999999999999</v>
      </c>
      <c r="K18">
        <f t="shared" si="0"/>
        <v>0.38603223330775133</v>
      </c>
    </row>
    <row r="19" spans="1:11" x14ac:dyDescent="0.2">
      <c r="A19" t="s">
        <v>122</v>
      </c>
      <c r="B19" t="s">
        <v>21</v>
      </c>
      <c r="C19" t="s">
        <v>98</v>
      </c>
      <c r="D19" t="s">
        <v>56</v>
      </c>
      <c r="E19" s="12">
        <v>39.369999999999997</v>
      </c>
      <c r="F19">
        <v>53.14</v>
      </c>
      <c r="G19">
        <v>18.16</v>
      </c>
      <c r="H19">
        <v>10.73</v>
      </c>
      <c r="I19">
        <v>18.16</v>
      </c>
      <c r="J19">
        <v>10.73</v>
      </c>
      <c r="K19">
        <f t="shared" si="0"/>
        <v>-0.25718241606092074</v>
      </c>
    </row>
    <row r="20" spans="1:11" x14ac:dyDescent="0.2">
      <c r="A20" t="s">
        <v>123</v>
      </c>
      <c r="B20" t="s">
        <v>21</v>
      </c>
      <c r="C20" t="s">
        <v>98</v>
      </c>
      <c r="D20" t="s">
        <v>56</v>
      </c>
      <c r="E20" s="12">
        <v>41.54</v>
      </c>
      <c r="F20">
        <v>28.62</v>
      </c>
      <c r="G20">
        <v>8.2100000000000009</v>
      </c>
      <c r="H20">
        <v>16.88</v>
      </c>
      <c r="I20">
        <v>8.2100000000000009</v>
      </c>
      <c r="J20">
        <v>16.88</v>
      </c>
      <c r="K20">
        <f t="shared" si="0"/>
        <v>0.34555599840573925</v>
      </c>
    </row>
    <row r="21" spans="1:11" x14ac:dyDescent="0.2">
      <c r="A21" t="s">
        <v>124</v>
      </c>
      <c r="B21" t="s">
        <v>21</v>
      </c>
      <c r="C21" t="s">
        <v>98</v>
      </c>
      <c r="D21" t="s">
        <v>56</v>
      </c>
      <c r="E21" s="12">
        <v>44.58</v>
      </c>
      <c r="F21">
        <v>45.49</v>
      </c>
      <c r="G21">
        <v>15.41</v>
      </c>
      <c r="H21">
        <v>7.13</v>
      </c>
      <c r="I21">
        <v>7.13</v>
      </c>
      <c r="J21">
        <v>15.41</v>
      </c>
      <c r="K21">
        <f t="shared" si="0"/>
        <v>0.36734693877551028</v>
      </c>
    </row>
    <row r="22" spans="1:11" x14ac:dyDescent="0.2">
      <c r="A22" t="s">
        <v>125</v>
      </c>
      <c r="B22" t="s">
        <v>21</v>
      </c>
      <c r="C22" t="s">
        <v>98</v>
      </c>
      <c r="D22" t="s">
        <v>56</v>
      </c>
      <c r="E22" s="12">
        <v>63.25</v>
      </c>
      <c r="F22">
        <v>58.95</v>
      </c>
      <c r="G22">
        <v>7.13</v>
      </c>
      <c r="H22">
        <v>20</v>
      </c>
      <c r="I22">
        <v>7.13</v>
      </c>
      <c r="J22">
        <v>20</v>
      </c>
      <c r="K22">
        <f t="shared" si="0"/>
        <v>0.47438260228529311</v>
      </c>
    </row>
    <row r="23" spans="1:11" x14ac:dyDescent="0.2">
      <c r="A23" t="s">
        <v>126</v>
      </c>
      <c r="B23" t="s">
        <v>21</v>
      </c>
      <c r="C23" t="s">
        <v>98</v>
      </c>
      <c r="D23" t="s">
        <v>56</v>
      </c>
      <c r="E23" s="12">
        <v>60.16</v>
      </c>
      <c r="F23">
        <v>68.010000000000005</v>
      </c>
      <c r="G23">
        <v>15.08</v>
      </c>
      <c r="H23">
        <v>24</v>
      </c>
      <c r="I23">
        <v>15.08</v>
      </c>
      <c r="J23">
        <v>24</v>
      </c>
      <c r="K23">
        <f t="shared" si="0"/>
        <v>0.22824974411463664</v>
      </c>
    </row>
    <row r="24" spans="1:11" x14ac:dyDescent="0.2">
      <c r="A24" t="s">
        <v>127</v>
      </c>
      <c r="B24" t="s">
        <v>21</v>
      </c>
      <c r="C24" t="s">
        <v>98</v>
      </c>
      <c r="D24" t="s">
        <v>56</v>
      </c>
      <c r="E24" s="12">
        <v>45.71</v>
      </c>
      <c r="F24">
        <v>29.57</v>
      </c>
      <c r="G24">
        <v>13.64</v>
      </c>
      <c r="H24">
        <v>6.15</v>
      </c>
      <c r="I24">
        <v>6.15</v>
      </c>
      <c r="J24">
        <v>13.64</v>
      </c>
      <c r="K24">
        <f t="shared" si="0"/>
        <v>0.37847397675593736</v>
      </c>
    </row>
    <row r="25" spans="1:11" x14ac:dyDescent="0.2">
      <c r="A25" t="s">
        <v>128</v>
      </c>
      <c r="B25" t="s">
        <v>21</v>
      </c>
      <c r="C25" t="s">
        <v>98</v>
      </c>
      <c r="D25" t="s">
        <v>56</v>
      </c>
      <c r="E25" s="12">
        <v>58.98</v>
      </c>
      <c r="F25">
        <v>39.549999999999997</v>
      </c>
      <c r="G25">
        <v>25.76</v>
      </c>
      <c r="H25">
        <v>23.57</v>
      </c>
      <c r="I25">
        <v>25.76</v>
      </c>
      <c r="J25">
        <v>23.57</v>
      </c>
      <c r="K25">
        <f t="shared" si="0"/>
        <v>-4.4394891546726156E-2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9.5" bestFit="1" customWidth="1"/>
    <col min="2" max="2" width="11.1640625" bestFit="1" customWidth="1"/>
    <col min="3" max="3" width="10.33203125" bestFit="1" customWidth="1"/>
    <col min="4" max="5" width="8.33203125" bestFit="1" customWidth="1"/>
    <col min="6" max="6" width="12.83203125" bestFit="1" customWidth="1"/>
    <col min="7" max="7" width="11.5" bestFit="1" customWidth="1"/>
    <col min="8" max="8" width="19.5" bestFit="1" customWidth="1"/>
    <col min="9" max="9" width="26.5" bestFit="1" customWidth="1"/>
  </cols>
  <sheetData>
    <row r="1" spans="1:9" x14ac:dyDescent="0.2">
      <c r="D1" s="18" t="s">
        <v>0</v>
      </c>
      <c r="E1" s="18"/>
      <c r="F1" s="18" t="s">
        <v>1</v>
      </c>
      <c r="G1" s="18"/>
      <c r="H1" s="9"/>
      <c r="I1" s="9"/>
    </row>
    <row r="2" spans="1:9" x14ac:dyDescent="0.2">
      <c r="A2" s="1" t="s">
        <v>2</v>
      </c>
      <c r="B2" s="1" t="s">
        <v>3</v>
      </c>
      <c r="C2" s="2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5" t="s">
        <v>9</v>
      </c>
      <c r="I2" s="4" t="s">
        <v>11</v>
      </c>
    </row>
    <row r="3" spans="1:9" x14ac:dyDescent="0.2">
      <c r="A3">
        <v>4254</v>
      </c>
      <c r="B3" t="s">
        <v>10</v>
      </c>
      <c r="C3" t="s">
        <v>12</v>
      </c>
      <c r="D3">
        <v>42.51</v>
      </c>
      <c r="E3">
        <v>24.23</v>
      </c>
      <c r="F3">
        <v>9.34</v>
      </c>
      <c r="G3">
        <v>29.98</v>
      </c>
      <c r="H3">
        <v>0.52492370300000002</v>
      </c>
      <c r="I3">
        <v>66.739999999999995</v>
      </c>
    </row>
    <row r="4" spans="1:9" x14ac:dyDescent="0.2">
      <c r="A4">
        <v>4255</v>
      </c>
      <c r="B4" t="s">
        <v>10</v>
      </c>
      <c r="C4" t="s">
        <v>12</v>
      </c>
      <c r="D4">
        <v>44.53</v>
      </c>
      <c r="E4">
        <v>50.51</v>
      </c>
      <c r="F4">
        <v>8.6999999999999993</v>
      </c>
      <c r="G4">
        <v>27.48</v>
      </c>
      <c r="H4">
        <v>0.51907130999999995</v>
      </c>
      <c r="I4">
        <v>95.04</v>
      </c>
    </row>
    <row r="5" spans="1:9" x14ac:dyDescent="0.2">
      <c r="A5">
        <v>4256</v>
      </c>
      <c r="B5" t="s">
        <v>10</v>
      </c>
      <c r="C5" t="s">
        <v>12</v>
      </c>
      <c r="D5">
        <v>44.19</v>
      </c>
      <c r="E5">
        <v>43.98</v>
      </c>
      <c r="F5">
        <v>12.75</v>
      </c>
      <c r="G5">
        <v>46.67</v>
      </c>
      <c r="H5">
        <v>0.57085156500000001</v>
      </c>
      <c r="I5">
        <v>88.17</v>
      </c>
    </row>
    <row r="6" spans="1:9" x14ac:dyDescent="0.2">
      <c r="A6">
        <v>4257</v>
      </c>
      <c r="B6" t="s">
        <v>10</v>
      </c>
      <c r="C6" t="s">
        <v>12</v>
      </c>
      <c r="D6">
        <v>76.22</v>
      </c>
      <c r="E6">
        <v>57.21</v>
      </c>
      <c r="F6">
        <v>19.13</v>
      </c>
      <c r="G6">
        <v>33.82</v>
      </c>
      <c r="H6">
        <v>0.277431539</v>
      </c>
      <c r="I6">
        <v>133.43</v>
      </c>
    </row>
    <row r="7" spans="1:9" x14ac:dyDescent="0.2">
      <c r="A7">
        <v>4258</v>
      </c>
      <c r="B7" t="s">
        <v>10</v>
      </c>
      <c r="C7" t="s">
        <v>12</v>
      </c>
      <c r="D7">
        <v>34.14</v>
      </c>
      <c r="E7">
        <v>54.42</v>
      </c>
      <c r="F7">
        <v>10.43</v>
      </c>
      <c r="G7">
        <v>25.67</v>
      </c>
      <c r="H7">
        <v>0.42216066499999999</v>
      </c>
      <c r="I7">
        <v>88.56</v>
      </c>
    </row>
    <row r="8" spans="1:9" x14ac:dyDescent="0.2">
      <c r="A8">
        <v>4259</v>
      </c>
      <c r="B8" t="s">
        <v>10</v>
      </c>
      <c r="C8" t="s">
        <v>12</v>
      </c>
      <c r="D8">
        <v>18.25</v>
      </c>
      <c r="E8">
        <v>22.56</v>
      </c>
      <c r="F8">
        <v>7.26</v>
      </c>
      <c r="G8">
        <v>41.46</v>
      </c>
      <c r="H8">
        <v>0.701970443</v>
      </c>
      <c r="I8">
        <v>40.81</v>
      </c>
    </row>
    <row r="9" spans="1:9" x14ac:dyDescent="0.2">
      <c r="A9">
        <v>4266</v>
      </c>
      <c r="B9" t="s">
        <v>10</v>
      </c>
      <c r="C9" t="s">
        <v>12</v>
      </c>
      <c r="D9">
        <v>61.55</v>
      </c>
      <c r="E9">
        <v>51.6</v>
      </c>
      <c r="F9">
        <v>12.85</v>
      </c>
      <c r="G9">
        <v>26.17</v>
      </c>
      <c r="H9">
        <v>0.34136340300000001</v>
      </c>
      <c r="I9">
        <v>113.15</v>
      </c>
    </row>
    <row r="10" spans="1:9" x14ac:dyDescent="0.2">
      <c r="A10">
        <v>4267</v>
      </c>
      <c r="B10" t="s">
        <v>10</v>
      </c>
      <c r="C10" t="s">
        <v>12</v>
      </c>
      <c r="D10">
        <v>45.82</v>
      </c>
      <c r="E10">
        <v>28.25</v>
      </c>
      <c r="F10">
        <v>15.25</v>
      </c>
      <c r="G10">
        <v>12.13</v>
      </c>
      <c r="H10">
        <v>-0.11395179</v>
      </c>
      <c r="I10">
        <v>74.069999999999993</v>
      </c>
    </row>
    <row r="11" spans="1:9" x14ac:dyDescent="0.2">
      <c r="A11">
        <v>4269</v>
      </c>
      <c r="B11" t="s">
        <v>10</v>
      </c>
      <c r="C11" t="s">
        <v>12</v>
      </c>
      <c r="D11">
        <v>54.75</v>
      </c>
      <c r="E11">
        <v>49.63</v>
      </c>
      <c r="F11">
        <v>14.06</v>
      </c>
      <c r="G11">
        <v>22.68</v>
      </c>
      <c r="H11">
        <v>0.23462166600000001</v>
      </c>
      <c r="I11">
        <v>104.38</v>
      </c>
    </row>
    <row r="12" spans="1:9" x14ac:dyDescent="0.2">
      <c r="A12">
        <v>4270</v>
      </c>
      <c r="B12" t="s">
        <v>10</v>
      </c>
      <c r="C12" t="s">
        <v>12</v>
      </c>
      <c r="D12">
        <v>60.97</v>
      </c>
      <c r="E12">
        <v>84.24</v>
      </c>
      <c r="F12">
        <v>12.33</v>
      </c>
      <c r="G12">
        <v>47.05</v>
      </c>
      <c r="H12">
        <v>0.58470865599999999</v>
      </c>
      <c r="I12">
        <v>145.21</v>
      </c>
    </row>
    <row r="13" spans="1:9" x14ac:dyDescent="0.2">
      <c r="A13">
        <v>4260</v>
      </c>
      <c r="B13" t="s">
        <v>13</v>
      </c>
      <c r="C13" t="s">
        <v>12</v>
      </c>
      <c r="D13">
        <v>31.64</v>
      </c>
      <c r="E13">
        <v>32.369999999999997</v>
      </c>
      <c r="F13">
        <v>14.45</v>
      </c>
      <c r="G13">
        <v>11.78</v>
      </c>
      <c r="H13">
        <v>-0.10179184099999999</v>
      </c>
      <c r="I13">
        <v>64.010000000000005</v>
      </c>
    </row>
    <row r="14" spans="1:9" x14ac:dyDescent="0.2">
      <c r="A14">
        <v>4261</v>
      </c>
      <c r="B14" t="s">
        <v>13</v>
      </c>
      <c r="C14" t="s">
        <v>12</v>
      </c>
      <c r="D14">
        <v>33.200000000000003</v>
      </c>
      <c r="E14">
        <v>28.39</v>
      </c>
      <c r="F14">
        <v>4.21</v>
      </c>
      <c r="G14">
        <v>15.14</v>
      </c>
      <c r="H14">
        <v>0.56485788100000001</v>
      </c>
      <c r="I14">
        <v>61.59</v>
      </c>
    </row>
    <row r="15" spans="1:9" x14ac:dyDescent="0.2">
      <c r="A15">
        <v>4262</v>
      </c>
      <c r="B15" t="s">
        <v>13</v>
      </c>
      <c r="C15" t="s">
        <v>12</v>
      </c>
      <c r="D15">
        <v>45.79</v>
      </c>
      <c r="E15">
        <v>52.14</v>
      </c>
      <c r="F15">
        <v>17.04</v>
      </c>
      <c r="G15">
        <v>26.66</v>
      </c>
      <c r="H15">
        <v>0.22013730000000001</v>
      </c>
      <c r="I15">
        <v>97.93</v>
      </c>
    </row>
    <row r="16" spans="1:9" x14ac:dyDescent="0.2">
      <c r="A16">
        <v>4263</v>
      </c>
      <c r="B16" t="s">
        <v>13</v>
      </c>
      <c r="C16" t="s">
        <v>12</v>
      </c>
      <c r="D16">
        <v>53.49</v>
      </c>
      <c r="E16">
        <v>45.9</v>
      </c>
      <c r="F16">
        <v>21.7</v>
      </c>
      <c r="G16">
        <v>20.2</v>
      </c>
      <c r="H16">
        <v>-3.5799523E-2</v>
      </c>
      <c r="I16">
        <v>99.39</v>
      </c>
    </row>
    <row r="17" spans="1:9" x14ac:dyDescent="0.2">
      <c r="A17">
        <v>4264</v>
      </c>
      <c r="B17" t="s">
        <v>13</v>
      </c>
      <c r="C17" t="s">
        <v>12</v>
      </c>
      <c r="D17">
        <v>39.619999999999997</v>
      </c>
      <c r="E17">
        <v>36.340000000000003</v>
      </c>
      <c r="F17">
        <v>29.77</v>
      </c>
      <c r="G17">
        <v>39.47</v>
      </c>
      <c r="H17">
        <v>0.14009243199999999</v>
      </c>
      <c r="I17">
        <v>75.959999999999994</v>
      </c>
    </row>
    <row r="18" spans="1:9" x14ac:dyDescent="0.2">
      <c r="A18">
        <v>4265</v>
      </c>
      <c r="B18" t="s">
        <v>13</v>
      </c>
      <c r="C18" t="s">
        <v>12</v>
      </c>
      <c r="D18">
        <v>18.97</v>
      </c>
      <c r="E18">
        <v>18.57</v>
      </c>
      <c r="F18">
        <v>6.92</v>
      </c>
      <c r="G18">
        <v>20.329999999999998</v>
      </c>
      <c r="H18">
        <v>0.492110092</v>
      </c>
      <c r="I18">
        <v>37.54</v>
      </c>
    </row>
    <row r="19" spans="1:9" x14ac:dyDescent="0.2">
      <c r="A19">
        <v>4251</v>
      </c>
      <c r="B19" t="s">
        <v>13</v>
      </c>
      <c r="C19" t="s">
        <v>12</v>
      </c>
      <c r="D19">
        <v>50.7</v>
      </c>
      <c r="E19">
        <v>52.23</v>
      </c>
      <c r="F19">
        <v>10.42</v>
      </c>
      <c r="G19">
        <v>16.63</v>
      </c>
      <c r="H19">
        <v>0.22957486099999999</v>
      </c>
      <c r="I19">
        <v>102.93</v>
      </c>
    </row>
    <row r="20" spans="1:9" x14ac:dyDescent="0.2">
      <c r="A20">
        <v>4252</v>
      </c>
      <c r="B20" t="s">
        <v>13</v>
      </c>
      <c r="C20" t="s">
        <v>12</v>
      </c>
      <c r="D20">
        <v>29.83</v>
      </c>
      <c r="E20">
        <v>18.98</v>
      </c>
      <c r="F20">
        <v>6.85</v>
      </c>
      <c r="G20">
        <v>14.03</v>
      </c>
      <c r="H20">
        <v>0.34386973199999998</v>
      </c>
      <c r="I20">
        <v>48.81</v>
      </c>
    </row>
    <row r="21" spans="1:9" x14ac:dyDescent="0.2">
      <c r="A21">
        <v>4253</v>
      </c>
      <c r="B21" t="s">
        <v>13</v>
      </c>
      <c r="C21" t="s">
        <v>12</v>
      </c>
      <c r="D21">
        <v>67.34</v>
      </c>
      <c r="E21">
        <v>57.71</v>
      </c>
      <c r="F21">
        <v>13.31</v>
      </c>
      <c r="G21">
        <v>25.27</v>
      </c>
      <c r="H21">
        <v>0.31000518399999999</v>
      </c>
      <c r="I21">
        <v>125.05</v>
      </c>
    </row>
    <row r="22" spans="1:9" x14ac:dyDescent="0.2">
      <c r="A22" s="6"/>
      <c r="B22" s="6"/>
      <c r="C22" s="6"/>
      <c r="G22" s="7"/>
    </row>
    <row r="23" spans="1:9" x14ac:dyDescent="0.2">
      <c r="A23" s="6"/>
      <c r="B23" s="6"/>
      <c r="C23" s="6"/>
      <c r="G23" s="7"/>
    </row>
    <row r="24" spans="1:9" x14ac:dyDescent="0.2">
      <c r="A24" s="6"/>
      <c r="B24" s="6"/>
      <c r="C24" s="6"/>
      <c r="F24" s="7"/>
      <c r="G24" s="7"/>
    </row>
    <row r="25" spans="1:9" x14ac:dyDescent="0.2">
      <c r="A25" s="6"/>
      <c r="B25" s="6"/>
      <c r="C25" s="6"/>
      <c r="F25" s="7"/>
      <c r="G25" s="7"/>
    </row>
    <row r="26" spans="1:9" x14ac:dyDescent="0.2">
      <c r="A26" s="6"/>
      <c r="B26" s="6"/>
      <c r="C26" s="6"/>
      <c r="F26" s="7"/>
      <c r="G26" s="7"/>
    </row>
    <row r="27" spans="1:9" x14ac:dyDescent="0.2">
      <c r="A27" s="6"/>
      <c r="B27" s="6"/>
      <c r="C27" s="6"/>
      <c r="F27" s="7"/>
      <c r="G27" s="7"/>
    </row>
    <row r="28" spans="1:9" x14ac:dyDescent="0.2">
      <c r="A28" s="6"/>
      <c r="B28" s="6"/>
      <c r="C28" s="6"/>
      <c r="F28" s="7"/>
      <c r="G28" s="7"/>
    </row>
    <row r="29" spans="1:9" x14ac:dyDescent="0.2">
      <c r="A29" s="6"/>
      <c r="B29" s="6"/>
      <c r="C29" s="6"/>
      <c r="F29" s="7"/>
      <c r="G29" s="7"/>
    </row>
    <row r="30" spans="1:9" x14ac:dyDescent="0.2">
      <c r="A30" s="6"/>
      <c r="B30" s="6"/>
      <c r="C30" s="6"/>
      <c r="F30" s="7"/>
      <c r="G30" s="7"/>
    </row>
    <row r="31" spans="1:9" x14ac:dyDescent="0.2">
      <c r="A31" s="6"/>
      <c r="B31" s="6"/>
      <c r="C31" s="6"/>
    </row>
    <row r="32" spans="1:9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  <row r="37" spans="1:3" x14ac:dyDescent="0.2">
      <c r="A37" s="6"/>
      <c r="B37" s="6"/>
      <c r="C37" s="6"/>
    </row>
    <row r="38" spans="1:3" x14ac:dyDescent="0.2">
      <c r="A38" s="6"/>
      <c r="B38" s="6"/>
      <c r="C38" s="6"/>
    </row>
    <row r="39" spans="1:3" x14ac:dyDescent="0.2">
      <c r="A39" s="6"/>
      <c r="B39" s="6"/>
      <c r="C39" s="6"/>
    </row>
    <row r="40" spans="1:3" x14ac:dyDescent="0.2">
      <c r="A40" s="6"/>
      <c r="B40" s="6"/>
      <c r="C40" s="6"/>
    </row>
    <row r="41" spans="1:3" x14ac:dyDescent="0.2">
      <c r="A41" s="6"/>
      <c r="B41" s="6"/>
      <c r="C41" s="6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x14ac:dyDescent="0.2">
      <c r="A45" s="6"/>
      <c r="B45" s="6"/>
      <c r="C45" s="6"/>
    </row>
    <row r="46" spans="1:3" x14ac:dyDescent="0.2">
      <c r="A46" s="6"/>
      <c r="B46" s="6"/>
      <c r="C46" s="6"/>
    </row>
    <row r="47" spans="1:3" x14ac:dyDescent="0.2">
      <c r="A47" s="6"/>
      <c r="B47" s="6"/>
      <c r="C47" s="6"/>
    </row>
    <row r="48" spans="1:3" x14ac:dyDescent="0.2">
      <c r="A48" s="6"/>
      <c r="B48" s="6"/>
      <c r="C48" s="6"/>
    </row>
    <row r="49" spans="1:3" x14ac:dyDescent="0.2">
      <c r="A49" s="6"/>
      <c r="B49" s="6"/>
      <c r="C49" s="6"/>
    </row>
    <row r="50" spans="1:3" x14ac:dyDescent="0.2">
      <c r="A50" s="6"/>
      <c r="B50" s="6"/>
      <c r="C50" s="6"/>
    </row>
    <row r="51" spans="1:3" x14ac:dyDescent="0.2">
      <c r="A51" s="6"/>
      <c r="B51" s="6"/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6"/>
      <c r="B55" s="6"/>
      <c r="C55" s="6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6"/>
    </row>
    <row r="59" spans="1:3" x14ac:dyDescent="0.2">
      <c r="A59" s="6"/>
      <c r="B59" s="6"/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6"/>
      <c r="C62" s="6"/>
    </row>
    <row r="63" spans="1:3" x14ac:dyDescent="0.2">
      <c r="A63" s="6"/>
      <c r="B63" s="6"/>
      <c r="C63" s="6"/>
    </row>
    <row r="64" spans="1:3" x14ac:dyDescent="0.2">
      <c r="B64" s="6"/>
      <c r="C64" s="6"/>
    </row>
    <row r="65" spans="1:7" x14ac:dyDescent="0.2">
      <c r="B65" s="6"/>
      <c r="C65" s="6"/>
    </row>
    <row r="66" spans="1:7" x14ac:dyDescent="0.2">
      <c r="B66" s="6"/>
      <c r="C66" s="6"/>
      <c r="E66" s="7"/>
    </row>
    <row r="67" spans="1:7" x14ac:dyDescent="0.2">
      <c r="B67" s="6"/>
      <c r="C67" s="6"/>
    </row>
    <row r="68" spans="1:7" x14ac:dyDescent="0.2">
      <c r="B68" s="6"/>
      <c r="C68" s="6"/>
    </row>
    <row r="69" spans="1:7" x14ac:dyDescent="0.2">
      <c r="B69" s="6"/>
      <c r="C69" s="6"/>
    </row>
    <row r="70" spans="1:7" x14ac:dyDescent="0.2">
      <c r="B70" s="6"/>
      <c r="C70" s="6"/>
    </row>
    <row r="71" spans="1:7" x14ac:dyDescent="0.2">
      <c r="B71" s="6"/>
      <c r="C71" s="6"/>
    </row>
    <row r="72" spans="1:7" x14ac:dyDescent="0.2">
      <c r="B72" s="6"/>
      <c r="C72" s="6"/>
    </row>
    <row r="73" spans="1:7" x14ac:dyDescent="0.2">
      <c r="B73" s="6"/>
      <c r="C73" s="6"/>
    </row>
    <row r="74" spans="1:7" x14ac:dyDescent="0.2">
      <c r="A74" s="8"/>
      <c r="B74" s="6"/>
      <c r="C74" s="8"/>
      <c r="D74" s="7"/>
      <c r="E74" s="7"/>
      <c r="F74" s="7"/>
      <c r="G74" s="7"/>
    </row>
    <row r="75" spans="1:7" x14ac:dyDescent="0.2">
      <c r="A75" s="8"/>
      <c r="B75" s="6"/>
      <c r="C75" s="8"/>
      <c r="D75" s="7"/>
      <c r="E75" s="7"/>
      <c r="F75" s="7"/>
      <c r="G75" s="7"/>
    </row>
    <row r="76" spans="1:7" x14ac:dyDescent="0.2">
      <c r="A76" s="8"/>
      <c r="B76" s="6"/>
      <c r="C76" s="8"/>
      <c r="D76" s="7"/>
      <c r="E76" s="7"/>
      <c r="F76" s="7"/>
      <c r="G76" s="7"/>
    </row>
    <row r="77" spans="1:7" x14ac:dyDescent="0.2">
      <c r="A77" s="6"/>
      <c r="B77" s="6"/>
      <c r="C77" s="8"/>
      <c r="D77" s="7"/>
      <c r="E77" s="7"/>
      <c r="F77" s="7"/>
      <c r="G77" s="7"/>
    </row>
    <row r="78" spans="1:7" x14ac:dyDescent="0.2">
      <c r="A78" s="6"/>
      <c r="B78" s="6"/>
      <c r="C78" s="8"/>
      <c r="D78" s="7"/>
      <c r="E78" s="7"/>
      <c r="F78" s="7"/>
      <c r="G78" s="7"/>
    </row>
    <row r="79" spans="1:7" x14ac:dyDescent="0.2">
      <c r="A79" s="6"/>
      <c r="B79" s="6"/>
      <c r="C79" s="8"/>
      <c r="D79" s="7"/>
      <c r="E79" s="7"/>
      <c r="F79" s="7"/>
      <c r="G79" s="7"/>
    </row>
    <row r="80" spans="1:7" x14ac:dyDescent="0.2">
      <c r="A80" s="6"/>
      <c r="B80" s="6"/>
      <c r="C80" s="8"/>
      <c r="D80" s="7"/>
      <c r="E80" s="7"/>
      <c r="F80" s="7"/>
      <c r="G80" s="7"/>
    </row>
    <row r="81" spans="1:7" x14ac:dyDescent="0.2">
      <c r="A81" s="6"/>
      <c r="B81" s="6"/>
      <c r="C81" s="8"/>
      <c r="D81" s="7"/>
      <c r="E81" s="7"/>
      <c r="F81" s="7"/>
      <c r="G81" s="7"/>
    </row>
    <row r="82" spans="1:7" x14ac:dyDescent="0.2">
      <c r="A82" s="6"/>
      <c r="B82" s="6"/>
      <c r="C82" s="8"/>
      <c r="D82" s="7"/>
      <c r="E82" s="7"/>
      <c r="F82" s="7"/>
      <c r="G82" s="7"/>
    </row>
    <row r="83" spans="1:7" x14ac:dyDescent="0.2">
      <c r="A83" s="6"/>
      <c r="B83" s="6"/>
      <c r="C83" s="8"/>
      <c r="D83" s="7"/>
      <c r="E83" s="7"/>
      <c r="F83" s="7"/>
      <c r="G83" s="7"/>
    </row>
    <row r="84" spans="1:7" x14ac:dyDescent="0.2">
      <c r="A84" s="6"/>
      <c r="B84" s="6"/>
      <c r="C84" s="8"/>
      <c r="D84" s="7"/>
      <c r="E84" s="7"/>
      <c r="F84" s="7"/>
    </row>
    <row r="85" spans="1:7" x14ac:dyDescent="0.2">
      <c r="A85" s="6"/>
      <c r="B85" s="6"/>
      <c r="C85" s="8"/>
      <c r="D85" s="7"/>
      <c r="E85" s="7"/>
      <c r="F85" s="7"/>
    </row>
    <row r="86" spans="1:7" x14ac:dyDescent="0.2">
      <c r="A86" s="6"/>
      <c r="B86" s="6"/>
      <c r="C86" s="8"/>
      <c r="D86" s="7"/>
      <c r="E86" s="7"/>
      <c r="F86" s="7"/>
    </row>
    <row r="87" spans="1:7" x14ac:dyDescent="0.2">
      <c r="A87" s="6"/>
      <c r="B87" s="6"/>
      <c r="C87" s="8"/>
      <c r="F87" s="7"/>
    </row>
    <row r="88" spans="1:7" x14ac:dyDescent="0.2">
      <c r="A88" s="6"/>
      <c r="B88" s="6"/>
      <c r="C88" s="8"/>
    </row>
    <row r="89" spans="1:7" x14ac:dyDescent="0.2">
      <c r="A89" s="6"/>
      <c r="B89" s="6"/>
      <c r="C89" s="8"/>
    </row>
    <row r="90" spans="1:7" x14ac:dyDescent="0.2">
      <c r="A90" s="6"/>
      <c r="B90" s="6"/>
      <c r="C90" s="8"/>
    </row>
    <row r="91" spans="1:7" x14ac:dyDescent="0.2">
      <c r="A91" s="6"/>
      <c r="B91" s="6"/>
      <c r="C91" s="8"/>
    </row>
    <row r="92" spans="1:7" x14ac:dyDescent="0.2">
      <c r="A92" s="6"/>
      <c r="B92" s="6"/>
      <c r="C92" s="8"/>
    </row>
  </sheetData>
  <mergeCells count="2"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13.1640625" bestFit="1" customWidth="1"/>
    <col min="2" max="2" width="12.5" bestFit="1" customWidth="1"/>
    <col min="4" max="4" width="8" bestFit="1" customWidth="1"/>
    <col min="5" max="5" width="10.33203125" bestFit="1" customWidth="1"/>
    <col min="6" max="6" width="13.6640625" bestFit="1" customWidth="1"/>
    <col min="9" max="9" width="19.5" bestFit="1" customWidth="1"/>
    <col min="10" max="10" width="26.5" bestFit="1" customWidth="1"/>
  </cols>
  <sheetData>
    <row r="1" spans="1:10" x14ac:dyDescent="0.2">
      <c r="A1" s="1" t="s">
        <v>14</v>
      </c>
      <c r="B1" s="1"/>
      <c r="C1" s="9"/>
      <c r="D1" s="9"/>
      <c r="E1" s="18" t="s">
        <v>0</v>
      </c>
      <c r="F1" s="18"/>
      <c r="G1" s="18" t="s">
        <v>1</v>
      </c>
      <c r="H1" s="18"/>
    </row>
    <row r="2" spans="1:10" x14ac:dyDescent="0.2">
      <c r="A2" s="1" t="s">
        <v>2</v>
      </c>
      <c r="B2" s="1" t="s">
        <v>15</v>
      </c>
      <c r="C2" s="2" t="s">
        <v>4</v>
      </c>
      <c r="D2" s="2" t="s">
        <v>3</v>
      </c>
      <c r="E2" s="10" t="s">
        <v>16</v>
      </c>
      <c r="F2" s="10" t="s">
        <v>17</v>
      </c>
      <c r="G2" s="4" t="s">
        <v>18</v>
      </c>
      <c r="H2" s="4" t="s">
        <v>19</v>
      </c>
      <c r="I2" s="5" t="s">
        <v>9</v>
      </c>
      <c r="J2" s="4" t="s">
        <v>11</v>
      </c>
    </row>
    <row r="3" spans="1:10" x14ac:dyDescent="0.2">
      <c r="A3" t="s">
        <v>20</v>
      </c>
      <c r="B3" t="s">
        <v>21</v>
      </c>
      <c r="C3" t="s">
        <v>10</v>
      </c>
      <c r="D3" t="s">
        <v>22</v>
      </c>
      <c r="E3">
        <v>3.13</v>
      </c>
      <c r="F3">
        <v>8.06</v>
      </c>
      <c r="G3">
        <v>8.6199999999999992</v>
      </c>
      <c r="H3">
        <v>10.32</v>
      </c>
      <c r="I3">
        <v>8.9757128000000005E-2</v>
      </c>
      <c r="J3">
        <v>11.19</v>
      </c>
    </row>
    <row r="4" spans="1:10" x14ac:dyDescent="0.2">
      <c r="A4" t="s">
        <v>23</v>
      </c>
      <c r="B4" t="s">
        <v>21</v>
      </c>
      <c r="C4" t="s">
        <v>10</v>
      </c>
      <c r="D4" t="s">
        <v>22</v>
      </c>
      <c r="E4">
        <v>12.71</v>
      </c>
      <c r="F4">
        <v>14.85</v>
      </c>
      <c r="G4">
        <v>10.050000000000001</v>
      </c>
      <c r="H4">
        <v>14.26</v>
      </c>
      <c r="I4">
        <v>0.17317976099999999</v>
      </c>
      <c r="J4">
        <v>27.56</v>
      </c>
    </row>
    <row r="5" spans="1:10" x14ac:dyDescent="0.2">
      <c r="A5" t="s">
        <v>24</v>
      </c>
      <c r="B5" t="s">
        <v>21</v>
      </c>
      <c r="C5" t="s">
        <v>10</v>
      </c>
      <c r="D5" t="s">
        <v>22</v>
      </c>
      <c r="E5">
        <v>21.3</v>
      </c>
      <c r="F5">
        <v>17.71</v>
      </c>
      <c r="G5">
        <v>25.44</v>
      </c>
      <c r="H5">
        <v>31.5</v>
      </c>
      <c r="I5">
        <v>0.10642781900000001</v>
      </c>
      <c r="J5">
        <v>39.01</v>
      </c>
    </row>
    <row r="6" spans="1:10" x14ac:dyDescent="0.2">
      <c r="A6" t="s">
        <v>25</v>
      </c>
      <c r="B6" t="s">
        <v>21</v>
      </c>
      <c r="C6" t="s">
        <v>10</v>
      </c>
      <c r="D6" t="s">
        <v>22</v>
      </c>
      <c r="E6">
        <v>21.93</v>
      </c>
      <c r="F6">
        <v>16.399999999999999</v>
      </c>
      <c r="G6">
        <v>13.16</v>
      </c>
      <c r="H6">
        <v>9.75</v>
      </c>
      <c r="I6">
        <v>-0.14884330000000001</v>
      </c>
      <c r="J6">
        <v>38.33</v>
      </c>
    </row>
    <row r="7" spans="1:10" x14ac:dyDescent="0.2">
      <c r="A7" t="s">
        <v>26</v>
      </c>
      <c r="B7" t="s">
        <v>21</v>
      </c>
      <c r="C7" t="s">
        <v>10</v>
      </c>
      <c r="D7" t="s">
        <v>22</v>
      </c>
      <c r="E7">
        <v>17.75</v>
      </c>
      <c r="F7">
        <v>17.059999999999999</v>
      </c>
      <c r="G7" s="12">
        <v>11.09</v>
      </c>
      <c r="H7">
        <v>17.010000000000002</v>
      </c>
      <c r="I7">
        <v>0.210676157</v>
      </c>
      <c r="J7">
        <v>34.81</v>
      </c>
    </row>
    <row r="8" spans="1:10" x14ac:dyDescent="0.2">
      <c r="A8" t="s">
        <v>27</v>
      </c>
      <c r="B8" t="s">
        <v>21</v>
      </c>
      <c r="C8" t="s">
        <v>10</v>
      </c>
      <c r="D8" t="s">
        <v>22</v>
      </c>
      <c r="E8">
        <v>23.58</v>
      </c>
      <c r="F8">
        <v>16.829999999999998</v>
      </c>
      <c r="G8">
        <v>12.67</v>
      </c>
      <c r="H8">
        <v>14</v>
      </c>
      <c r="I8">
        <v>4.9868766000000002E-2</v>
      </c>
      <c r="J8">
        <v>40.409999999999997</v>
      </c>
    </row>
    <row r="9" spans="1:10" x14ac:dyDescent="0.2">
      <c r="A9" t="s">
        <v>28</v>
      </c>
      <c r="B9" t="s">
        <v>21</v>
      </c>
      <c r="C9" t="s">
        <v>10</v>
      </c>
      <c r="D9" t="s">
        <v>22</v>
      </c>
      <c r="E9">
        <v>28.73</v>
      </c>
      <c r="F9">
        <v>34.79</v>
      </c>
      <c r="G9">
        <v>19.73</v>
      </c>
      <c r="H9">
        <v>36.4</v>
      </c>
      <c r="I9">
        <v>0.29698913199999999</v>
      </c>
      <c r="J9">
        <v>63.52</v>
      </c>
    </row>
    <row r="10" spans="1:10" x14ac:dyDescent="0.2">
      <c r="A10" t="s">
        <v>29</v>
      </c>
      <c r="B10" t="s">
        <v>21</v>
      </c>
      <c r="C10" t="s">
        <v>10</v>
      </c>
      <c r="D10" t="s">
        <v>22</v>
      </c>
      <c r="E10">
        <v>17.88</v>
      </c>
      <c r="F10">
        <v>22.61</v>
      </c>
      <c r="G10">
        <v>25.09</v>
      </c>
      <c r="H10">
        <v>36.130000000000003</v>
      </c>
      <c r="I10">
        <v>0.18033322399999999</v>
      </c>
      <c r="J10">
        <v>40.49</v>
      </c>
    </row>
    <row r="11" spans="1:10" x14ac:dyDescent="0.2">
      <c r="A11" t="s">
        <v>30</v>
      </c>
      <c r="B11" t="s">
        <v>21</v>
      </c>
      <c r="C11" t="s">
        <v>10</v>
      </c>
      <c r="D11" t="s">
        <v>22</v>
      </c>
      <c r="E11">
        <v>27.24</v>
      </c>
      <c r="F11">
        <v>21.96</v>
      </c>
      <c r="G11">
        <v>8.85</v>
      </c>
      <c r="H11">
        <v>16.2</v>
      </c>
      <c r="I11">
        <v>0.293413174</v>
      </c>
      <c r="J11">
        <v>49.2</v>
      </c>
    </row>
    <row r="12" spans="1:10" x14ac:dyDescent="0.2">
      <c r="A12" t="s">
        <v>31</v>
      </c>
      <c r="B12" t="s">
        <v>21</v>
      </c>
      <c r="C12" t="s">
        <v>10</v>
      </c>
      <c r="D12" t="s">
        <v>22</v>
      </c>
      <c r="E12" s="13">
        <v>23.1</v>
      </c>
      <c r="F12">
        <v>24.95</v>
      </c>
      <c r="G12">
        <v>16.309999999999999</v>
      </c>
      <c r="H12">
        <v>11.9</v>
      </c>
      <c r="I12">
        <v>-0.15632754300000001</v>
      </c>
      <c r="J12">
        <v>48.05</v>
      </c>
    </row>
    <row r="13" spans="1:10" x14ac:dyDescent="0.2">
      <c r="A13" t="s">
        <v>32</v>
      </c>
      <c r="B13" t="s">
        <v>21</v>
      </c>
      <c r="C13" t="s">
        <v>10</v>
      </c>
      <c r="D13" t="s">
        <v>22</v>
      </c>
      <c r="E13" s="13">
        <v>36.01</v>
      </c>
      <c r="F13">
        <v>29.67</v>
      </c>
      <c r="G13">
        <v>24.06</v>
      </c>
      <c r="H13">
        <v>48.62</v>
      </c>
      <c r="I13">
        <v>0.33791964800000002</v>
      </c>
      <c r="J13">
        <v>65.680000000000007</v>
      </c>
    </row>
    <row r="14" spans="1:10" x14ac:dyDescent="0.2">
      <c r="A14" t="s">
        <v>33</v>
      </c>
      <c r="B14" t="s">
        <v>21</v>
      </c>
      <c r="C14" t="s">
        <v>10</v>
      </c>
      <c r="D14" t="s">
        <v>34</v>
      </c>
      <c r="E14">
        <v>31.5</v>
      </c>
      <c r="F14">
        <v>28.41</v>
      </c>
      <c r="G14">
        <v>22.65</v>
      </c>
      <c r="H14">
        <v>20.309999999999999</v>
      </c>
      <c r="I14">
        <v>-5.4469273999999998E-2</v>
      </c>
      <c r="J14">
        <v>59.91</v>
      </c>
    </row>
    <row r="15" spans="1:10" x14ac:dyDescent="0.2">
      <c r="A15" t="s">
        <v>35</v>
      </c>
      <c r="B15" t="s">
        <v>21</v>
      </c>
      <c r="C15" t="s">
        <v>10</v>
      </c>
      <c r="D15" t="s">
        <v>34</v>
      </c>
      <c r="E15">
        <v>21.28</v>
      </c>
      <c r="F15">
        <v>23.83</v>
      </c>
      <c r="G15" s="7">
        <v>19.72</v>
      </c>
      <c r="H15">
        <v>24.6</v>
      </c>
      <c r="I15">
        <v>0.110108303</v>
      </c>
      <c r="J15">
        <v>45.11</v>
      </c>
    </row>
    <row r="16" spans="1:10" x14ac:dyDescent="0.2">
      <c r="A16" t="s">
        <v>36</v>
      </c>
      <c r="B16" t="s">
        <v>21</v>
      </c>
      <c r="C16" t="s">
        <v>10</v>
      </c>
      <c r="D16" t="s">
        <v>34</v>
      </c>
      <c r="E16">
        <v>68.319999999999993</v>
      </c>
      <c r="F16">
        <v>34.49</v>
      </c>
      <c r="G16">
        <v>22.91</v>
      </c>
      <c r="H16">
        <v>31.58</v>
      </c>
      <c r="I16">
        <v>0.15911176399999999</v>
      </c>
      <c r="J16">
        <v>102.81</v>
      </c>
    </row>
    <row r="17" spans="1:10" x14ac:dyDescent="0.2">
      <c r="A17" t="s">
        <v>37</v>
      </c>
      <c r="B17" t="s">
        <v>21</v>
      </c>
      <c r="C17" t="s">
        <v>10</v>
      </c>
      <c r="D17" t="s">
        <v>34</v>
      </c>
      <c r="E17">
        <v>17.55</v>
      </c>
      <c r="F17">
        <v>15.32</v>
      </c>
      <c r="G17" s="7">
        <v>46.97</v>
      </c>
      <c r="H17">
        <v>28.77</v>
      </c>
      <c r="I17">
        <v>-0.240295749</v>
      </c>
      <c r="J17">
        <v>32.869999999999997</v>
      </c>
    </row>
    <row r="18" spans="1:10" x14ac:dyDescent="0.2">
      <c r="A18" t="s">
        <v>38</v>
      </c>
      <c r="B18" t="s">
        <v>21</v>
      </c>
      <c r="C18" t="s">
        <v>10</v>
      </c>
      <c r="D18" t="s">
        <v>34</v>
      </c>
      <c r="E18">
        <v>17.05</v>
      </c>
      <c r="F18">
        <v>10.95</v>
      </c>
      <c r="G18" s="7">
        <v>12.01</v>
      </c>
      <c r="H18">
        <v>29.32</v>
      </c>
      <c r="I18">
        <v>0.41882409900000001</v>
      </c>
      <c r="J18">
        <v>28</v>
      </c>
    </row>
    <row r="19" spans="1:10" x14ac:dyDescent="0.2">
      <c r="A19" t="s">
        <v>39</v>
      </c>
      <c r="B19" t="s">
        <v>21</v>
      </c>
      <c r="C19" t="s">
        <v>10</v>
      </c>
      <c r="D19" t="s">
        <v>34</v>
      </c>
      <c r="E19">
        <v>27.76</v>
      </c>
      <c r="F19">
        <v>23.88</v>
      </c>
      <c r="G19" s="7">
        <v>24.56</v>
      </c>
      <c r="H19">
        <v>29.49</v>
      </c>
      <c r="I19">
        <v>9.1211841000000002E-2</v>
      </c>
      <c r="J19">
        <v>51.64</v>
      </c>
    </row>
    <row r="20" spans="1:10" x14ac:dyDescent="0.2">
      <c r="A20" t="s">
        <v>40</v>
      </c>
      <c r="B20" t="s">
        <v>21</v>
      </c>
      <c r="C20" t="s">
        <v>10</v>
      </c>
      <c r="D20" t="s">
        <v>34</v>
      </c>
      <c r="E20">
        <v>17.440000000000001</v>
      </c>
      <c r="F20">
        <v>22.62</v>
      </c>
      <c r="G20" s="7">
        <v>25.6</v>
      </c>
      <c r="H20">
        <v>19.809999999999999</v>
      </c>
      <c r="I20">
        <v>-0.127504955</v>
      </c>
      <c r="J20">
        <v>40.06</v>
      </c>
    </row>
    <row r="21" spans="1:10" x14ac:dyDescent="0.2">
      <c r="A21" t="s">
        <v>41</v>
      </c>
      <c r="B21" t="s">
        <v>21</v>
      </c>
      <c r="C21" t="s">
        <v>10</v>
      </c>
      <c r="D21" t="s">
        <v>34</v>
      </c>
      <c r="E21">
        <v>24.54</v>
      </c>
      <c r="F21">
        <v>20.170000000000002</v>
      </c>
      <c r="G21" s="7">
        <v>15.69</v>
      </c>
      <c r="H21">
        <v>32.54</v>
      </c>
      <c r="I21">
        <v>0.34936761399999999</v>
      </c>
      <c r="J21">
        <v>44.71</v>
      </c>
    </row>
    <row r="22" spans="1:10" x14ac:dyDescent="0.2">
      <c r="A22" t="s">
        <v>42</v>
      </c>
      <c r="B22" t="s">
        <v>21</v>
      </c>
      <c r="C22" t="s">
        <v>10</v>
      </c>
      <c r="D22" t="s">
        <v>34</v>
      </c>
      <c r="E22">
        <v>33.770000000000003</v>
      </c>
      <c r="F22">
        <v>33.24</v>
      </c>
      <c r="G22" s="7">
        <v>26.34</v>
      </c>
      <c r="H22">
        <v>34.61</v>
      </c>
      <c r="I22">
        <v>0.13568498800000001</v>
      </c>
      <c r="J22">
        <v>67.010000000000005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workbookViewId="0">
      <selection activeCell="L8" sqref="L8"/>
    </sheetView>
  </sheetViews>
  <sheetFormatPr baseColWidth="10" defaultColWidth="8.83203125" defaultRowHeight="15" x14ac:dyDescent="0.2"/>
  <cols>
    <col min="1" max="1" width="13.1640625" bestFit="1" customWidth="1"/>
    <col min="2" max="2" width="12.5" bestFit="1" customWidth="1"/>
    <col min="3" max="3" width="10.33203125" bestFit="1" customWidth="1"/>
    <col min="4" max="4" width="9.83203125" bestFit="1" customWidth="1"/>
    <col min="5" max="5" width="11" bestFit="1" customWidth="1"/>
    <col min="6" max="6" width="14" bestFit="1" customWidth="1"/>
    <col min="7" max="7" width="6.5" bestFit="1" customWidth="1"/>
    <col min="8" max="8" width="7.5" bestFit="1" customWidth="1"/>
  </cols>
  <sheetData>
    <row r="1" spans="1:11" x14ac:dyDescent="0.2">
      <c r="A1" s="14" t="s">
        <v>14</v>
      </c>
      <c r="B1" s="15"/>
      <c r="C1" s="16"/>
      <c r="D1" s="16"/>
      <c r="E1" s="19" t="s">
        <v>0</v>
      </c>
      <c r="F1" s="20"/>
      <c r="G1" s="21" t="s">
        <v>1</v>
      </c>
      <c r="H1" s="21"/>
      <c r="I1" s="21" t="s">
        <v>1</v>
      </c>
      <c r="J1" s="21"/>
      <c r="K1" s="16"/>
    </row>
    <row r="2" spans="1:11" x14ac:dyDescent="0.2">
      <c r="A2" s="1" t="s">
        <v>2</v>
      </c>
      <c r="B2" s="1" t="s">
        <v>15</v>
      </c>
      <c r="C2" s="2" t="s">
        <v>4</v>
      </c>
      <c r="D2" s="2" t="s">
        <v>3</v>
      </c>
      <c r="E2" s="2" t="s">
        <v>100</v>
      </c>
      <c r="F2" s="11" t="s">
        <v>101</v>
      </c>
      <c r="G2" s="4" t="s">
        <v>102</v>
      </c>
      <c r="H2" s="4" t="s">
        <v>103</v>
      </c>
      <c r="I2" s="4" t="s">
        <v>18</v>
      </c>
      <c r="J2" s="4" t="s">
        <v>104</v>
      </c>
      <c r="K2" s="4" t="s">
        <v>105</v>
      </c>
    </row>
    <row r="3" spans="1:11" x14ac:dyDescent="0.2">
      <c r="A3" s="6" t="s">
        <v>129</v>
      </c>
      <c r="B3" t="s">
        <v>21</v>
      </c>
      <c r="C3" t="s">
        <v>10</v>
      </c>
      <c r="D3" t="s">
        <v>12</v>
      </c>
      <c r="E3">
        <v>48.39</v>
      </c>
      <c r="F3">
        <v>42.57</v>
      </c>
      <c r="G3">
        <v>9.48</v>
      </c>
      <c r="H3">
        <v>20.97</v>
      </c>
      <c r="I3">
        <v>9.48</v>
      </c>
      <c r="J3">
        <v>20.97</v>
      </c>
      <c r="K3">
        <f t="shared" ref="K3:K16" si="0">(J3-I3)/(J3+I3)</f>
        <v>0.37733990147783247</v>
      </c>
    </row>
    <row r="4" spans="1:11" x14ac:dyDescent="0.2">
      <c r="A4" s="6" t="s">
        <v>130</v>
      </c>
      <c r="B4" t="s">
        <v>21</v>
      </c>
      <c r="C4" t="s">
        <v>10</v>
      </c>
      <c r="D4" t="s">
        <v>12</v>
      </c>
      <c r="E4">
        <v>51.57</v>
      </c>
      <c r="F4">
        <v>33.75</v>
      </c>
      <c r="G4">
        <v>31.51</v>
      </c>
      <c r="H4">
        <v>8.49</v>
      </c>
      <c r="I4">
        <v>8.49</v>
      </c>
      <c r="J4">
        <v>31.51</v>
      </c>
      <c r="K4">
        <f t="shared" si="0"/>
        <v>0.57550000000000012</v>
      </c>
    </row>
    <row r="5" spans="1:11" x14ac:dyDescent="0.2">
      <c r="A5" s="6" t="s">
        <v>131</v>
      </c>
      <c r="B5" t="s">
        <v>21</v>
      </c>
      <c r="C5" t="s">
        <v>10</v>
      </c>
      <c r="D5" t="s">
        <v>12</v>
      </c>
      <c r="E5">
        <v>60.9</v>
      </c>
      <c r="F5">
        <v>48.83</v>
      </c>
      <c r="G5">
        <v>10.49</v>
      </c>
      <c r="H5">
        <v>23.16</v>
      </c>
      <c r="I5">
        <v>10.49</v>
      </c>
      <c r="J5">
        <v>23.16</v>
      </c>
      <c r="K5">
        <f t="shared" si="0"/>
        <v>0.37652303120356612</v>
      </c>
    </row>
    <row r="6" spans="1:11" x14ac:dyDescent="0.2">
      <c r="A6" s="6" t="s">
        <v>132</v>
      </c>
      <c r="B6" t="s">
        <v>21</v>
      </c>
      <c r="C6" t="s">
        <v>133</v>
      </c>
      <c r="D6" t="s">
        <v>12</v>
      </c>
      <c r="E6">
        <v>63.93</v>
      </c>
      <c r="F6">
        <v>54.88</v>
      </c>
      <c r="G6">
        <v>19.600000000000001</v>
      </c>
      <c r="H6">
        <v>31.56</v>
      </c>
      <c r="I6">
        <v>19.600000000000001</v>
      </c>
      <c r="J6">
        <v>31.56</v>
      </c>
      <c r="K6">
        <f t="shared" si="0"/>
        <v>0.23377638780297103</v>
      </c>
    </row>
    <row r="7" spans="1:11" x14ac:dyDescent="0.2">
      <c r="A7" s="6" t="s">
        <v>134</v>
      </c>
      <c r="B7" t="s">
        <v>21</v>
      </c>
      <c r="C7" t="s">
        <v>133</v>
      </c>
      <c r="D7" t="s">
        <v>12</v>
      </c>
      <c r="E7">
        <v>37.369999999999997</v>
      </c>
      <c r="F7">
        <v>35.97</v>
      </c>
      <c r="G7">
        <v>25.31</v>
      </c>
      <c r="H7">
        <v>16.149999999999999</v>
      </c>
      <c r="I7">
        <v>16.149999999999999</v>
      </c>
      <c r="J7">
        <v>25.31</v>
      </c>
      <c r="K7">
        <f t="shared" si="0"/>
        <v>0.22093584177520506</v>
      </c>
    </row>
    <row r="8" spans="1:11" x14ac:dyDescent="0.2">
      <c r="A8" s="6" t="s">
        <v>135</v>
      </c>
      <c r="B8" t="s">
        <v>21</v>
      </c>
      <c r="C8" t="s">
        <v>133</v>
      </c>
      <c r="D8" t="s">
        <v>12</v>
      </c>
      <c r="E8">
        <v>38.71</v>
      </c>
      <c r="F8">
        <v>44.81</v>
      </c>
      <c r="G8">
        <v>15.94</v>
      </c>
      <c r="H8">
        <v>11.76</v>
      </c>
      <c r="I8">
        <v>15.94</v>
      </c>
      <c r="J8">
        <v>11.76</v>
      </c>
      <c r="K8">
        <f t="shared" si="0"/>
        <v>-0.15090252707581228</v>
      </c>
    </row>
    <row r="9" spans="1:11" x14ac:dyDescent="0.2">
      <c r="A9" s="6" t="s">
        <v>136</v>
      </c>
      <c r="B9" t="s">
        <v>21</v>
      </c>
      <c r="C9" t="s">
        <v>133</v>
      </c>
      <c r="D9" t="s">
        <v>12</v>
      </c>
      <c r="E9">
        <v>44.15</v>
      </c>
      <c r="F9">
        <v>37.229999999999997</v>
      </c>
      <c r="G9">
        <v>21.27</v>
      </c>
      <c r="H9">
        <v>19.86</v>
      </c>
      <c r="I9">
        <v>21.27</v>
      </c>
      <c r="J9">
        <v>19.86</v>
      </c>
      <c r="K9">
        <f t="shared" si="0"/>
        <v>-3.4281546316557263E-2</v>
      </c>
    </row>
    <row r="10" spans="1:11" x14ac:dyDescent="0.2">
      <c r="A10" s="6" t="s">
        <v>137</v>
      </c>
      <c r="B10" t="s">
        <v>21</v>
      </c>
      <c r="C10" t="s">
        <v>133</v>
      </c>
      <c r="D10" t="s">
        <v>12</v>
      </c>
      <c r="E10">
        <v>38.54</v>
      </c>
      <c r="F10">
        <v>45.56</v>
      </c>
      <c r="G10">
        <v>25.75</v>
      </c>
      <c r="H10">
        <v>14.14</v>
      </c>
      <c r="I10">
        <v>14.14</v>
      </c>
      <c r="J10">
        <v>25.75</v>
      </c>
      <c r="K10">
        <f t="shared" si="0"/>
        <v>0.29105038856856352</v>
      </c>
    </row>
    <row r="11" spans="1:11" x14ac:dyDescent="0.2">
      <c r="A11" s="6" t="s">
        <v>138</v>
      </c>
      <c r="B11" t="s">
        <v>21</v>
      </c>
      <c r="C11" t="s">
        <v>133</v>
      </c>
      <c r="D11" t="s">
        <v>12</v>
      </c>
      <c r="E11">
        <v>51.04</v>
      </c>
      <c r="F11">
        <v>47.35</v>
      </c>
      <c r="G11">
        <v>29.53</v>
      </c>
      <c r="H11">
        <v>13.59</v>
      </c>
      <c r="I11">
        <v>29.53</v>
      </c>
      <c r="J11">
        <v>13.59</v>
      </c>
      <c r="K11">
        <f t="shared" si="0"/>
        <v>-0.36966604823747679</v>
      </c>
    </row>
    <row r="12" spans="1:11" x14ac:dyDescent="0.2">
      <c r="A12" s="6" t="s">
        <v>139</v>
      </c>
      <c r="B12" t="s">
        <v>21</v>
      </c>
      <c r="C12" t="s">
        <v>10</v>
      </c>
      <c r="D12" t="s">
        <v>12</v>
      </c>
      <c r="E12">
        <v>52.65</v>
      </c>
      <c r="F12">
        <v>58.24</v>
      </c>
      <c r="G12">
        <v>20.190000000000001</v>
      </c>
      <c r="H12">
        <v>40.24</v>
      </c>
      <c r="I12">
        <v>20.190000000000001</v>
      </c>
      <c r="J12">
        <v>40.24</v>
      </c>
      <c r="K12">
        <f t="shared" si="0"/>
        <v>0.33178884659937113</v>
      </c>
    </row>
    <row r="13" spans="1:11" x14ac:dyDescent="0.2">
      <c r="A13" s="6" t="s">
        <v>140</v>
      </c>
      <c r="B13" t="s">
        <v>21</v>
      </c>
      <c r="C13" t="s">
        <v>133</v>
      </c>
      <c r="D13" t="s">
        <v>12</v>
      </c>
      <c r="E13">
        <v>69.12</v>
      </c>
      <c r="F13">
        <v>53.03</v>
      </c>
      <c r="G13">
        <v>35.46</v>
      </c>
      <c r="H13">
        <v>15.05</v>
      </c>
      <c r="I13">
        <v>15.05</v>
      </c>
      <c r="J13">
        <v>35.46</v>
      </c>
      <c r="K13">
        <f t="shared" si="0"/>
        <v>0.40407840031676889</v>
      </c>
    </row>
    <row r="14" spans="1:11" x14ac:dyDescent="0.2">
      <c r="A14" s="6" t="s">
        <v>141</v>
      </c>
      <c r="B14" t="s">
        <v>21</v>
      </c>
      <c r="C14" t="s">
        <v>133</v>
      </c>
      <c r="D14" t="s">
        <v>12</v>
      </c>
      <c r="E14">
        <v>55.23</v>
      </c>
      <c r="F14">
        <v>51.38</v>
      </c>
      <c r="G14">
        <v>20.34</v>
      </c>
      <c r="H14">
        <v>16.579999999999998</v>
      </c>
      <c r="I14">
        <v>20.34</v>
      </c>
      <c r="J14">
        <v>16.579999999999998</v>
      </c>
      <c r="K14">
        <f t="shared" si="0"/>
        <v>-0.10184182015167935</v>
      </c>
    </row>
    <row r="15" spans="1:11" x14ac:dyDescent="0.2">
      <c r="A15" s="6" t="s">
        <v>142</v>
      </c>
      <c r="B15" t="s">
        <v>21</v>
      </c>
      <c r="C15" t="s">
        <v>133</v>
      </c>
      <c r="D15" t="s">
        <v>12</v>
      </c>
      <c r="E15">
        <v>49.5</v>
      </c>
      <c r="F15">
        <v>49.96</v>
      </c>
      <c r="G15">
        <v>24.81</v>
      </c>
      <c r="H15">
        <v>21.78</v>
      </c>
      <c r="I15">
        <v>24.81</v>
      </c>
      <c r="J15">
        <v>21.78</v>
      </c>
      <c r="K15">
        <f t="shared" si="0"/>
        <v>-6.5035415325177023E-2</v>
      </c>
    </row>
    <row r="16" spans="1:11" x14ac:dyDescent="0.2">
      <c r="A16" s="6" t="s">
        <v>143</v>
      </c>
      <c r="B16" t="s">
        <v>21</v>
      </c>
      <c r="C16" t="s">
        <v>133</v>
      </c>
      <c r="D16" t="s">
        <v>12</v>
      </c>
      <c r="E16">
        <v>57.56</v>
      </c>
      <c r="F16">
        <v>68.08</v>
      </c>
      <c r="G16">
        <v>17.920000000000002</v>
      </c>
      <c r="H16">
        <v>18.7</v>
      </c>
      <c r="I16">
        <v>18.7</v>
      </c>
      <c r="J16">
        <v>17.920000000000002</v>
      </c>
      <c r="K16">
        <f t="shared" si="0"/>
        <v>-2.129983615510643E-2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Forgetting Curve &amp; Enrichment</vt:lpstr>
      <vt:lpstr>Rac1 Inhibition</vt:lpstr>
      <vt:lpstr>Rac1 Inhibition Test 2 week</vt:lpstr>
      <vt:lpstr>Empty Box Wild Type Behaviour</vt:lpstr>
      <vt:lpstr>Re-exposure Wild Type Behaviour</vt:lpstr>
      <vt:lpstr>Rac1 Activation Test 1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Rasmus Bruckner</cp:lastModifiedBy>
  <dcterms:created xsi:type="dcterms:W3CDTF">2021-05-21T14:39:01Z</dcterms:created>
  <dcterms:modified xsi:type="dcterms:W3CDTF">2022-06-16T19:36:17Z</dcterms:modified>
</cp:coreProperties>
</file>