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701FE8F1-D71E-443A-89ED-64698A48CD57}" xr6:coauthVersionLast="47" xr6:coauthVersionMax="47" xr10:uidLastSave="{00000000-0000-0000-0000-000000000000}"/>
  <bookViews>
    <workbookView xWindow="-108" yWindow="-108" windowWidth="23256" windowHeight="12456" tabRatio="790" activeTab="3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Status" sheetId="13" r:id="rId5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0" l="1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9" i="10"/>
  <c r="V10" i="10"/>
  <c r="U24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5" i="10"/>
  <c r="U26" i="10"/>
  <c r="U27" i="10"/>
  <c r="U28" i="10"/>
  <c r="U29" i="10"/>
  <c r="U10" i="10"/>
  <c r="K11" i="10"/>
  <c r="L11" i="10"/>
  <c r="M11" i="10"/>
  <c r="K12" i="10"/>
  <c r="O12" i="10" s="1"/>
  <c r="L12" i="10"/>
  <c r="M12" i="10"/>
  <c r="K13" i="10"/>
  <c r="O13" i="10" s="1"/>
  <c r="L13" i="10"/>
  <c r="M13" i="10"/>
  <c r="K14" i="10"/>
  <c r="L14" i="10"/>
  <c r="M14" i="10"/>
  <c r="O14" i="10"/>
  <c r="K15" i="10"/>
  <c r="L15" i="10"/>
  <c r="M15" i="10"/>
  <c r="K16" i="10"/>
  <c r="L16" i="10"/>
  <c r="M16" i="10"/>
  <c r="O16" i="10"/>
  <c r="K17" i="10"/>
  <c r="O17" i="10" s="1"/>
  <c r="L17" i="10"/>
  <c r="M17" i="10"/>
  <c r="K18" i="10"/>
  <c r="L18" i="10"/>
  <c r="M18" i="10"/>
  <c r="K19" i="10"/>
  <c r="L19" i="10"/>
  <c r="M19" i="10"/>
  <c r="K20" i="10"/>
  <c r="L20" i="10"/>
  <c r="M20" i="10"/>
  <c r="O20" i="10"/>
  <c r="K21" i="10"/>
  <c r="L21" i="10"/>
  <c r="M21" i="10"/>
  <c r="K22" i="10"/>
  <c r="L22" i="10"/>
  <c r="M22" i="10"/>
  <c r="O22" i="10"/>
  <c r="K23" i="10"/>
  <c r="L23" i="10"/>
  <c r="M23" i="10"/>
  <c r="K24" i="10"/>
  <c r="O24" i="10" s="1"/>
  <c r="L24" i="10"/>
  <c r="M24" i="10"/>
  <c r="K25" i="10"/>
  <c r="L25" i="10"/>
  <c r="M25" i="10"/>
  <c r="K26" i="10"/>
  <c r="O26" i="10" s="1"/>
  <c r="L26" i="10"/>
  <c r="M26" i="10"/>
  <c r="K27" i="10"/>
  <c r="L27" i="10"/>
  <c r="M27" i="10"/>
  <c r="K28" i="10"/>
  <c r="O28" i="10" s="1"/>
  <c r="L28" i="10"/>
  <c r="M28" i="10"/>
  <c r="K29" i="10"/>
  <c r="L29" i="10"/>
  <c r="M29" i="10"/>
  <c r="M10" i="10"/>
  <c r="L10" i="10"/>
  <c r="K10" i="10"/>
  <c r="O18" i="10" l="1"/>
  <c r="O21" i="10"/>
  <c r="O11" i="10"/>
  <c r="O19" i="10"/>
  <c r="O23" i="10"/>
  <c r="O25" i="10"/>
  <c r="O27" i="10"/>
  <c r="O29" i="10"/>
  <c r="O15" i="10"/>
  <c r="O10" i="10"/>
  <c r="C55" i="12"/>
  <c r="E55" i="12" s="1"/>
  <c r="E56" i="12"/>
  <c r="C57" i="12" l="1"/>
  <c r="AJ919" i="11" l="1"/>
  <c r="AJ902" i="11"/>
  <c r="AJ885" i="11"/>
  <c r="AJ868" i="11"/>
  <c r="AJ851" i="11"/>
  <c r="AJ834" i="11"/>
  <c r="AJ817" i="11"/>
  <c r="AJ800" i="11"/>
  <c r="AJ783" i="11"/>
  <c r="AJ766" i="11"/>
  <c r="AJ749" i="11"/>
  <c r="AJ732" i="11"/>
  <c r="AJ715" i="11"/>
  <c r="AJ698" i="11"/>
  <c r="AJ681" i="11"/>
  <c r="AJ664" i="11"/>
  <c r="AJ647" i="11"/>
  <c r="AJ630" i="11"/>
  <c r="AJ613" i="11"/>
  <c r="AJ596" i="11"/>
  <c r="AJ579" i="11"/>
  <c r="AJ562" i="11"/>
  <c r="AJ545" i="11"/>
  <c r="AJ528" i="11"/>
  <c r="AJ511" i="11"/>
  <c r="AJ494" i="11"/>
  <c r="AJ477" i="11"/>
  <c r="AJ460" i="11"/>
  <c r="AJ443" i="11"/>
  <c r="AJ426" i="11"/>
  <c r="AJ409" i="11"/>
  <c r="AJ392" i="11"/>
  <c r="AJ375" i="11"/>
  <c r="AJ358" i="11"/>
  <c r="AJ341" i="11"/>
  <c r="AJ324" i="11"/>
  <c r="AJ307" i="11"/>
  <c r="AJ290" i="11"/>
  <c r="AJ273" i="11"/>
  <c r="AJ256" i="11"/>
  <c r="AJ239" i="11"/>
  <c r="AJ222" i="11"/>
  <c r="AJ205" i="11"/>
  <c r="AJ188" i="11"/>
  <c r="AJ171" i="11"/>
  <c r="AJ154" i="11"/>
  <c r="AJ137" i="11"/>
  <c r="AJ120" i="11"/>
  <c r="AJ103" i="11"/>
  <c r="AJ86" i="11"/>
  <c r="AJ69" i="11"/>
  <c r="AJ52" i="11"/>
  <c r="AJ35" i="11"/>
  <c r="AJ18" i="11"/>
  <c r="T35" i="11"/>
  <c r="T52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T897" i="11" l="1"/>
  <c r="V897" i="11" s="1"/>
  <c r="X897" i="11" s="1"/>
  <c r="T935" i="11"/>
  <c r="V935" i="11" s="1"/>
  <c r="X935" i="11" s="1"/>
  <c r="T933" i="11"/>
  <c r="T931" i="11"/>
  <c r="W931" i="11" s="1"/>
  <c r="Y931" i="11" s="1"/>
  <c r="T929" i="11"/>
  <c r="T927" i="11"/>
  <c r="V927" i="11" s="1"/>
  <c r="X927" i="11" s="1"/>
  <c r="T925" i="11"/>
  <c r="W925" i="11" s="1"/>
  <c r="Y925" i="11" s="1"/>
  <c r="T923" i="11"/>
  <c r="V923" i="11" s="1"/>
  <c r="X923" i="11" s="1"/>
  <c r="T921" i="11"/>
  <c r="W921" i="11" s="1"/>
  <c r="Y921" i="11" s="1"/>
  <c r="T917" i="11"/>
  <c r="W917" i="11" s="1"/>
  <c r="Y917" i="11" s="1"/>
  <c r="T915" i="11"/>
  <c r="T913" i="11"/>
  <c r="W913" i="11" s="1"/>
  <c r="Y913" i="11" s="1"/>
  <c r="T911" i="11"/>
  <c r="W911" i="11" s="1"/>
  <c r="Y911" i="11" s="1"/>
  <c r="T909" i="11"/>
  <c r="W909" i="11" s="1"/>
  <c r="Y909" i="11" s="1"/>
  <c r="T907" i="11"/>
  <c r="W907" i="11" s="1"/>
  <c r="Y907" i="11" s="1"/>
  <c r="T905" i="11"/>
  <c r="W905" i="11" s="1"/>
  <c r="Y905" i="11" s="1"/>
  <c r="T901" i="11"/>
  <c r="W901" i="11" s="1"/>
  <c r="Y901" i="11" s="1"/>
  <c r="T896" i="11"/>
  <c r="V896" i="11" s="1"/>
  <c r="X896" i="11" s="1"/>
  <c r="T934" i="11"/>
  <c r="T932" i="11"/>
  <c r="T930" i="11"/>
  <c r="W930" i="11" s="1"/>
  <c r="Y930" i="11" s="1"/>
  <c r="T928" i="11"/>
  <c r="W928" i="11" s="1"/>
  <c r="Y928" i="11" s="1"/>
  <c r="T926" i="11"/>
  <c r="W926" i="11" s="1"/>
  <c r="Y926" i="11" s="1"/>
  <c r="T924" i="11"/>
  <c r="W924" i="11" s="1"/>
  <c r="Y924" i="11" s="1"/>
  <c r="T922" i="11"/>
  <c r="W922" i="11" s="1"/>
  <c r="Y922" i="11" s="1"/>
  <c r="T920" i="11"/>
  <c r="W920" i="11" s="1"/>
  <c r="Y920" i="11" s="1"/>
  <c r="T918" i="11"/>
  <c r="T916" i="11"/>
  <c r="V916" i="11" s="1"/>
  <c r="X916" i="11" s="1"/>
  <c r="T914" i="11"/>
  <c r="V914" i="11" s="1"/>
  <c r="X914" i="11" s="1"/>
  <c r="T912" i="11"/>
  <c r="V912" i="11" s="1"/>
  <c r="X912" i="11" s="1"/>
  <c r="T910" i="11"/>
  <c r="W910" i="11" s="1"/>
  <c r="Y910" i="11" s="1"/>
  <c r="T908" i="11"/>
  <c r="W908" i="11" s="1"/>
  <c r="Y908" i="11" s="1"/>
  <c r="T906" i="11"/>
  <c r="V906" i="11" s="1"/>
  <c r="X906" i="11" s="1"/>
  <c r="T904" i="11"/>
  <c r="V904" i="11" s="1"/>
  <c r="X904" i="11" s="1"/>
  <c r="T903" i="11"/>
  <c r="T900" i="11"/>
  <c r="W900" i="11" s="1"/>
  <c r="Y900" i="11" s="1"/>
  <c r="T899" i="11"/>
  <c r="W899" i="11" s="1"/>
  <c r="Y899" i="11" s="1"/>
  <c r="T898" i="11"/>
  <c r="V898" i="11" s="1"/>
  <c r="X898" i="11" s="1"/>
  <c r="T894" i="11"/>
  <c r="W894" i="11" s="1"/>
  <c r="Y894" i="11" s="1"/>
  <c r="T892" i="11"/>
  <c r="W892" i="11" s="1"/>
  <c r="Y892" i="11" s="1"/>
  <c r="T889" i="11"/>
  <c r="W889" i="11" s="1"/>
  <c r="Y889" i="11" s="1"/>
  <c r="T886" i="11"/>
  <c r="W886" i="11" s="1"/>
  <c r="Y886" i="11" s="1"/>
  <c r="T881" i="11"/>
  <c r="T877" i="11"/>
  <c r="V877" i="11" s="1"/>
  <c r="X877" i="11" s="1"/>
  <c r="T874" i="11"/>
  <c r="V874" i="11" s="1"/>
  <c r="X874" i="11" s="1"/>
  <c r="T871" i="11"/>
  <c r="V871" i="11" s="1"/>
  <c r="X871" i="11" s="1"/>
  <c r="T867" i="11"/>
  <c r="W867" i="11" s="1"/>
  <c r="Y867" i="11" s="1"/>
  <c r="T864" i="11"/>
  <c r="W864" i="11" s="1"/>
  <c r="Y864" i="11" s="1"/>
  <c r="T861" i="11"/>
  <c r="W861" i="11" s="1"/>
  <c r="Y861" i="11" s="1"/>
  <c r="T857" i="11"/>
  <c r="V857" i="11" s="1"/>
  <c r="X857" i="11" s="1"/>
  <c r="T854" i="11"/>
  <c r="T850" i="11"/>
  <c r="W850" i="11" s="1"/>
  <c r="Y850" i="11" s="1"/>
  <c r="T848" i="11"/>
  <c r="W848" i="11" s="1"/>
  <c r="Y848" i="11" s="1"/>
  <c r="T845" i="11"/>
  <c r="V845" i="11" s="1"/>
  <c r="X845" i="11" s="1"/>
  <c r="T843" i="11"/>
  <c r="V843" i="11" s="1"/>
  <c r="X843" i="11" s="1"/>
  <c r="T840" i="11"/>
  <c r="V840" i="11" s="1"/>
  <c r="X840" i="11" s="1"/>
  <c r="T837" i="11"/>
  <c r="W837" i="11" s="1"/>
  <c r="Y837" i="11" s="1"/>
  <c r="T833" i="11"/>
  <c r="W833" i="11" s="1"/>
  <c r="Y833" i="11" s="1"/>
  <c r="T830" i="11"/>
  <c r="T827" i="11"/>
  <c r="W827" i="11" s="1"/>
  <c r="Y827" i="11" s="1"/>
  <c r="T824" i="11"/>
  <c r="V824" i="11" s="1"/>
  <c r="X824" i="11" s="1"/>
  <c r="T821" i="11"/>
  <c r="V821" i="11" s="1"/>
  <c r="X821" i="11" s="1"/>
  <c r="T818" i="11"/>
  <c r="W818" i="11" s="1"/>
  <c r="Y818" i="11" s="1"/>
  <c r="T814" i="11"/>
  <c r="W814" i="11" s="1"/>
  <c r="Y814" i="11" s="1"/>
  <c r="T811" i="11"/>
  <c r="W811" i="11" s="1"/>
  <c r="Y811" i="11" s="1"/>
  <c r="T805" i="11"/>
  <c r="V805" i="11" s="1"/>
  <c r="X805" i="11" s="1"/>
  <c r="T802" i="11"/>
  <c r="T798" i="11"/>
  <c r="W798" i="11" s="1"/>
  <c r="Y798" i="11" s="1"/>
  <c r="T795" i="11"/>
  <c r="W795" i="11" s="1"/>
  <c r="Y795" i="11" s="1"/>
  <c r="T789" i="11"/>
  <c r="W789" i="11" s="1"/>
  <c r="Y789" i="11" s="1"/>
  <c r="T786" i="11"/>
  <c r="V786" i="11" s="1"/>
  <c r="X786" i="11" s="1"/>
  <c r="T782" i="11"/>
  <c r="W782" i="11" s="1"/>
  <c r="Y782" i="11" s="1"/>
  <c r="T780" i="11"/>
  <c r="V780" i="11" s="1"/>
  <c r="X780" i="11" s="1"/>
  <c r="T778" i="11"/>
  <c r="W778" i="11" s="1"/>
  <c r="Y778" i="11" s="1"/>
  <c r="T776" i="11"/>
  <c r="T764" i="11"/>
  <c r="W764" i="11" s="1"/>
  <c r="Y764" i="11" s="1"/>
  <c r="T761" i="11"/>
  <c r="W761" i="11" s="1"/>
  <c r="Y761" i="11" s="1"/>
  <c r="T756" i="11"/>
  <c r="W756" i="11" s="1"/>
  <c r="Y756" i="11" s="1"/>
  <c r="T753" i="11"/>
  <c r="W753" i="11" s="1"/>
  <c r="Y753" i="11" s="1"/>
  <c r="T750" i="11"/>
  <c r="V750" i="11" s="1"/>
  <c r="X750" i="11" s="1"/>
  <c r="T746" i="11"/>
  <c r="V746" i="11" s="1"/>
  <c r="X746" i="11" s="1"/>
  <c r="T742" i="11"/>
  <c r="V742" i="11" s="1"/>
  <c r="X742" i="11" s="1"/>
  <c r="T739" i="11"/>
  <c r="T738" i="11"/>
  <c r="V738" i="11" s="1"/>
  <c r="X738" i="11" s="1"/>
  <c r="T734" i="11"/>
  <c r="W734" i="11" s="1"/>
  <c r="Y734" i="11" s="1"/>
  <c r="T731" i="11"/>
  <c r="V731" i="11" s="1"/>
  <c r="X731" i="11" s="1"/>
  <c r="T727" i="11"/>
  <c r="W727" i="11" s="1"/>
  <c r="Y727" i="11" s="1"/>
  <c r="T724" i="11"/>
  <c r="W724" i="11" s="1"/>
  <c r="Y724" i="11" s="1"/>
  <c r="T721" i="11"/>
  <c r="W721" i="11" s="1"/>
  <c r="Y721" i="11" s="1"/>
  <c r="T718" i="11"/>
  <c r="W718" i="11" s="1"/>
  <c r="Y718" i="11" s="1"/>
  <c r="T714" i="11"/>
  <c r="T711" i="11"/>
  <c r="W711" i="11" s="1"/>
  <c r="Y711" i="11" s="1"/>
  <c r="T708" i="11"/>
  <c r="V708" i="11" s="1"/>
  <c r="X708" i="11" s="1"/>
  <c r="T705" i="11"/>
  <c r="V705" i="11" s="1"/>
  <c r="X705" i="11" s="1"/>
  <c r="T702" i="11"/>
  <c r="V702" i="11" s="1"/>
  <c r="X702" i="11" s="1"/>
  <c r="T699" i="11"/>
  <c r="W699" i="11" s="1"/>
  <c r="Y699" i="11" s="1"/>
  <c r="T695" i="11"/>
  <c r="W695" i="11" s="1"/>
  <c r="Y695" i="11" s="1"/>
  <c r="T693" i="11"/>
  <c r="V693" i="11" s="1"/>
  <c r="X693" i="11" s="1"/>
  <c r="T692" i="11"/>
  <c r="T690" i="11"/>
  <c r="T687" i="11"/>
  <c r="V687" i="11" s="1"/>
  <c r="X687" i="11" s="1"/>
  <c r="T684" i="11"/>
  <c r="W684" i="11" s="1"/>
  <c r="Y684" i="11" s="1"/>
  <c r="T680" i="11"/>
  <c r="V680" i="11" s="1"/>
  <c r="X680" i="11" s="1"/>
  <c r="T677" i="11"/>
  <c r="W677" i="11" s="1"/>
  <c r="Y677" i="11" s="1"/>
  <c r="T674" i="11"/>
  <c r="V674" i="11" s="1"/>
  <c r="X674" i="11" s="1"/>
  <c r="T671" i="11"/>
  <c r="W671" i="11" s="1"/>
  <c r="Y671" i="11" s="1"/>
  <c r="T668" i="11"/>
  <c r="T665" i="11"/>
  <c r="W665" i="11" s="1"/>
  <c r="Y665" i="11" s="1"/>
  <c r="T661" i="11"/>
  <c r="W661" i="11" s="1"/>
  <c r="Y661" i="11" s="1"/>
  <c r="T658" i="11"/>
  <c r="W658" i="11" s="1"/>
  <c r="Y658" i="11" s="1"/>
  <c r="T655" i="11"/>
  <c r="V655" i="11" s="1"/>
  <c r="X655" i="11" s="1"/>
  <c r="T653" i="11"/>
  <c r="W653" i="11" s="1"/>
  <c r="Y653" i="11" s="1"/>
  <c r="T642" i="11"/>
  <c r="W642" i="11" s="1"/>
  <c r="Y642" i="11" s="1"/>
  <c r="T893" i="11"/>
  <c r="V893" i="11" s="1"/>
  <c r="X893" i="11" s="1"/>
  <c r="T890" i="11"/>
  <c r="T887" i="11"/>
  <c r="V887" i="11" s="1"/>
  <c r="X887" i="11" s="1"/>
  <c r="T884" i="11"/>
  <c r="V884" i="11" s="1"/>
  <c r="X884" i="11" s="1"/>
  <c r="T882" i="11"/>
  <c r="V882" i="11" s="1"/>
  <c r="X882" i="11" s="1"/>
  <c r="T878" i="11"/>
  <c r="W878" i="11" s="1"/>
  <c r="Y878" i="11" s="1"/>
  <c r="T875" i="11"/>
  <c r="W875" i="11" s="1"/>
  <c r="Y875" i="11" s="1"/>
  <c r="T872" i="11"/>
  <c r="W872" i="11" s="1"/>
  <c r="Y872" i="11" s="1"/>
  <c r="T869" i="11"/>
  <c r="W869" i="11" s="1"/>
  <c r="Y869" i="11" s="1"/>
  <c r="T865" i="11"/>
  <c r="T862" i="11"/>
  <c r="W862" i="11" s="1"/>
  <c r="Y862" i="11" s="1"/>
  <c r="T859" i="11"/>
  <c r="W859" i="11" s="1"/>
  <c r="Y859" i="11" s="1"/>
  <c r="T856" i="11"/>
  <c r="V856" i="11" s="1"/>
  <c r="X856" i="11" s="1"/>
  <c r="T853" i="11"/>
  <c r="W853" i="11" s="1"/>
  <c r="Y853" i="11" s="1"/>
  <c r="T849" i="11"/>
  <c r="W849" i="11" s="1"/>
  <c r="Y849" i="11" s="1"/>
  <c r="T846" i="11"/>
  <c r="W846" i="11" s="1"/>
  <c r="Y846" i="11" s="1"/>
  <c r="T842" i="11"/>
  <c r="V842" i="11" s="1"/>
  <c r="X842" i="11" s="1"/>
  <c r="T839" i="11"/>
  <c r="T836" i="11"/>
  <c r="W836" i="11" s="1"/>
  <c r="Y836" i="11" s="1"/>
  <c r="T832" i="11"/>
  <c r="W832" i="11" s="1"/>
  <c r="Y832" i="11" s="1"/>
  <c r="T828" i="11"/>
  <c r="V828" i="11" s="1"/>
  <c r="X828" i="11" s="1"/>
  <c r="T825" i="11"/>
  <c r="V825" i="11" s="1"/>
  <c r="X825" i="11" s="1"/>
  <c r="T822" i="11"/>
  <c r="V822" i="11" s="1"/>
  <c r="X822" i="11" s="1"/>
  <c r="T819" i="11"/>
  <c r="W819" i="11" s="1"/>
  <c r="Y819" i="11" s="1"/>
  <c r="T815" i="11"/>
  <c r="V815" i="11" s="1"/>
  <c r="X815" i="11" s="1"/>
  <c r="T812" i="11"/>
  <c r="T806" i="11"/>
  <c r="V806" i="11" s="1"/>
  <c r="X806" i="11" s="1"/>
  <c r="T803" i="11"/>
  <c r="V803" i="11" s="1"/>
  <c r="X803" i="11" s="1"/>
  <c r="T797" i="11"/>
  <c r="W797" i="11" s="1"/>
  <c r="Y797" i="11" s="1"/>
  <c r="T794" i="11"/>
  <c r="W794" i="11" s="1"/>
  <c r="Y794" i="11" s="1"/>
  <c r="T790" i="11"/>
  <c r="W790" i="11" s="1"/>
  <c r="Y790" i="11" s="1"/>
  <c r="T787" i="11"/>
  <c r="W787" i="11" s="1"/>
  <c r="Y787" i="11" s="1"/>
  <c r="T785" i="11"/>
  <c r="W785" i="11" s="1"/>
  <c r="Y785" i="11" s="1"/>
  <c r="T781" i="11"/>
  <c r="T779" i="11"/>
  <c r="W779" i="11" s="1"/>
  <c r="Y779" i="11" s="1"/>
  <c r="T777" i="11"/>
  <c r="W777" i="11" s="1"/>
  <c r="Y777" i="11" s="1"/>
  <c r="T765" i="11"/>
  <c r="V765" i="11" s="1"/>
  <c r="X765" i="11" s="1"/>
  <c r="T762" i="11"/>
  <c r="V762" i="11" s="1"/>
  <c r="X762" i="11" s="1"/>
  <c r="T759" i="11"/>
  <c r="W759" i="11" s="1"/>
  <c r="Y759" i="11" s="1"/>
  <c r="T755" i="11"/>
  <c r="W755" i="11" s="1"/>
  <c r="Y755" i="11" s="1"/>
  <c r="T752" i="11"/>
  <c r="W752" i="11" s="1"/>
  <c r="Y752" i="11" s="1"/>
  <c r="T748" i="11"/>
  <c r="T745" i="11"/>
  <c r="V745" i="11" s="1"/>
  <c r="X745" i="11" s="1"/>
  <c r="T743" i="11"/>
  <c r="W743" i="11" s="1"/>
  <c r="Y743" i="11" s="1"/>
  <c r="T740" i="11"/>
  <c r="V740" i="11" s="1"/>
  <c r="X740" i="11" s="1"/>
  <c r="T737" i="11"/>
  <c r="W737" i="11" s="1"/>
  <c r="Y737" i="11" s="1"/>
  <c r="T735" i="11"/>
  <c r="W735" i="11" s="1"/>
  <c r="Y735" i="11" s="1"/>
  <c r="T730" i="11"/>
  <c r="W730" i="11" s="1"/>
  <c r="Y730" i="11" s="1"/>
  <c r="T728" i="11"/>
  <c r="W728" i="11" s="1"/>
  <c r="Y728" i="11" s="1"/>
  <c r="T725" i="11"/>
  <c r="T722" i="11"/>
  <c r="V722" i="11" s="1"/>
  <c r="X722" i="11" s="1"/>
  <c r="T719" i="11"/>
  <c r="V719" i="11" s="1"/>
  <c r="X719" i="11" s="1"/>
  <c r="T716" i="11"/>
  <c r="W716" i="11" s="1"/>
  <c r="Y716" i="11" s="1"/>
  <c r="T712" i="11"/>
  <c r="V712" i="11" s="1"/>
  <c r="X712" i="11" s="1"/>
  <c r="T709" i="11"/>
  <c r="V709" i="11" s="1"/>
  <c r="X709" i="11" s="1"/>
  <c r="T706" i="11"/>
  <c r="W706" i="11" s="1"/>
  <c r="Y706" i="11" s="1"/>
  <c r="T703" i="11"/>
  <c r="V703" i="11" s="1"/>
  <c r="X703" i="11" s="1"/>
  <c r="T700" i="11"/>
  <c r="T696" i="11"/>
  <c r="W696" i="11" s="1"/>
  <c r="Y696" i="11" s="1"/>
  <c r="T688" i="11"/>
  <c r="W688" i="11" s="1"/>
  <c r="Y688" i="11" s="1"/>
  <c r="T685" i="11"/>
  <c r="V685" i="11" s="1"/>
  <c r="X685" i="11" s="1"/>
  <c r="T682" i="11"/>
  <c r="W682" i="11" s="1"/>
  <c r="Y682" i="11" s="1"/>
  <c r="T678" i="11"/>
  <c r="V678" i="11" s="1"/>
  <c r="X678" i="11" s="1"/>
  <c r="T676" i="11"/>
  <c r="W676" i="11" s="1"/>
  <c r="Y676" i="11" s="1"/>
  <c r="T673" i="11"/>
  <c r="V673" i="11" s="1"/>
  <c r="X673" i="11" s="1"/>
  <c r="T670" i="11"/>
  <c r="V670" i="11" s="1"/>
  <c r="X670" i="11" s="1"/>
  <c r="T667" i="11"/>
  <c r="W667" i="11" s="1"/>
  <c r="Y667" i="11" s="1"/>
  <c r="T663" i="11"/>
  <c r="W663" i="11" s="1"/>
  <c r="Y663" i="11" s="1"/>
  <c r="T660" i="11"/>
  <c r="W660" i="11" s="1"/>
  <c r="Y660" i="11" s="1"/>
  <c r="T657" i="11"/>
  <c r="V657" i="11" s="1"/>
  <c r="X657" i="11" s="1"/>
  <c r="T652" i="11"/>
  <c r="W652" i="11" s="1"/>
  <c r="Y652" i="11" s="1"/>
  <c r="T641" i="11"/>
  <c r="V641" i="11" s="1"/>
  <c r="X641" i="11" s="1"/>
  <c r="T895" i="11"/>
  <c r="W895" i="11" s="1"/>
  <c r="Y895" i="11" s="1"/>
  <c r="T891" i="11"/>
  <c r="T888" i="11"/>
  <c r="W888" i="11" s="1"/>
  <c r="Y888" i="11" s="1"/>
  <c r="T883" i="11"/>
  <c r="V883" i="11" s="1"/>
  <c r="X883" i="11" s="1"/>
  <c r="T880" i="11"/>
  <c r="W880" i="11" s="1"/>
  <c r="Y880" i="11" s="1"/>
  <c r="T879" i="11"/>
  <c r="W879" i="11" s="1"/>
  <c r="Y879" i="11" s="1"/>
  <c r="T876" i="11"/>
  <c r="V876" i="11" s="1"/>
  <c r="X876" i="11" s="1"/>
  <c r="T873" i="11"/>
  <c r="W873" i="11" s="1"/>
  <c r="Y873" i="11" s="1"/>
  <c r="T870" i="11"/>
  <c r="W870" i="11" s="1"/>
  <c r="Y870" i="11" s="1"/>
  <c r="T866" i="11"/>
  <c r="T863" i="11"/>
  <c r="W863" i="11" s="1"/>
  <c r="Y863" i="11" s="1"/>
  <c r="T860" i="11"/>
  <c r="W860" i="11" s="1"/>
  <c r="Y860" i="11" s="1"/>
  <c r="T858" i="11"/>
  <c r="W858" i="11" s="1"/>
  <c r="Y858" i="11" s="1"/>
  <c r="T855" i="11"/>
  <c r="V855" i="11" s="1"/>
  <c r="X855" i="11" s="1"/>
  <c r="T852" i="11"/>
  <c r="V852" i="11" s="1"/>
  <c r="X852" i="11" s="1"/>
  <c r="T847" i="11"/>
  <c r="V847" i="11" s="1"/>
  <c r="X847" i="11" s="1"/>
  <c r="T844" i="11"/>
  <c r="W844" i="11" s="1"/>
  <c r="Y844" i="11" s="1"/>
  <c r="T841" i="11"/>
  <c r="T838" i="11"/>
  <c r="W838" i="11" s="1"/>
  <c r="Y838" i="11" s="1"/>
  <c r="T835" i="11"/>
  <c r="W835" i="11" s="1"/>
  <c r="Y835" i="11" s="1"/>
  <c r="T831" i="11"/>
  <c r="W831" i="11" s="1"/>
  <c r="Y831" i="11" s="1"/>
  <c r="T826" i="11"/>
  <c r="W826" i="11" s="1"/>
  <c r="Y826" i="11" s="1"/>
  <c r="T823" i="11"/>
  <c r="W823" i="11" s="1"/>
  <c r="Y823" i="11" s="1"/>
  <c r="T820" i="11"/>
  <c r="W820" i="11" s="1"/>
  <c r="Y820" i="11" s="1"/>
  <c r="T816" i="11"/>
  <c r="V816" i="11" s="1"/>
  <c r="X816" i="11" s="1"/>
  <c r="T813" i="11"/>
  <c r="T810" i="11"/>
  <c r="W810" i="11" s="1"/>
  <c r="Y810" i="11" s="1"/>
  <c r="T804" i="11"/>
  <c r="W804" i="11" s="1"/>
  <c r="Y804" i="11" s="1"/>
  <c r="T799" i="11"/>
  <c r="V799" i="11" s="1"/>
  <c r="X799" i="11" s="1"/>
  <c r="T796" i="11"/>
  <c r="W796" i="11" s="1"/>
  <c r="Y796" i="11" s="1"/>
  <c r="T793" i="11"/>
  <c r="W793" i="11" s="1"/>
  <c r="Y793" i="11" s="1"/>
  <c r="T784" i="11"/>
  <c r="V784" i="11" s="1"/>
  <c r="X784" i="11" s="1"/>
  <c r="T763" i="11"/>
  <c r="V763" i="11" s="1"/>
  <c r="X763" i="11" s="1"/>
  <c r="T760" i="11"/>
  <c r="T754" i="11"/>
  <c r="W754" i="11" s="1"/>
  <c r="Y754" i="11" s="1"/>
  <c r="T751" i="11"/>
  <c r="W751" i="11" s="1"/>
  <c r="Y751" i="11" s="1"/>
  <c r="T747" i="11"/>
  <c r="V747" i="11" s="1"/>
  <c r="X747" i="11" s="1"/>
  <c r="T744" i="11"/>
  <c r="W744" i="11" s="1"/>
  <c r="Y744" i="11" s="1"/>
  <c r="T741" i="11"/>
  <c r="V741" i="11" s="1"/>
  <c r="X741" i="11" s="1"/>
  <c r="T736" i="11"/>
  <c r="W736" i="11" s="1"/>
  <c r="Y736" i="11" s="1"/>
  <c r="T733" i="11"/>
  <c r="W733" i="11" s="1"/>
  <c r="Y733" i="11" s="1"/>
  <c r="T729" i="11"/>
  <c r="T726" i="11"/>
  <c r="W726" i="11" s="1"/>
  <c r="Y726" i="11" s="1"/>
  <c r="T723" i="11"/>
  <c r="W723" i="11" s="1"/>
  <c r="Y723" i="11" s="1"/>
  <c r="T720" i="11"/>
  <c r="W720" i="11" s="1"/>
  <c r="Y720" i="11" s="1"/>
  <c r="T717" i="11"/>
  <c r="W717" i="11" s="1"/>
  <c r="Y717" i="11" s="1"/>
  <c r="T713" i="11"/>
  <c r="W713" i="11" s="1"/>
  <c r="Y713" i="11" s="1"/>
  <c r="T710" i="11"/>
  <c r="V710" i="11" s="1"/>
  <c r="X710" i="11" s="1"/>
  <c r="T707" i="11"/>
  <c r="V707" i="11" s="1"/>
  <c r="X707" i="11" s="1"/>
  <c r="T704" i="11"/>
  <c r="V704" i="11" s="1"/>
  <c r="X704" i="11" s="1"/>
  <c r="T701" i="11"/>
  <c r="W701" i="11" s="1"/>
  <c r="Y701" i="11" s="1"/>
  <c r="T697" i="11"/>
  <c r="V697" i="11" s="1"/>
  <c r="X697" i="11" s="1"/>
  <c r="T694" i="11"/>
  <c r="W694" i="11" s="1"/>
  <c r="Y694" i="11" s="1"/>
  <c r="T691" i="11"/>
  <c r="W691" i="11" s="1"/>
  <c r="Y691" i="11" s="1"/>
  <c r="T689" i="11"/>
  <c r="W689" i="11" s="1"/>
  <c r="Y689" i="11" s="1"/>
  <c r="T686" i="11"/>
  <c r="W686" i="11" s="1"/>
  <c r="Y686" i="11" s="1"/>
  <c r="T683" i="11"/>
  <c r="W683" i="11" s="1"/>
  <c r="Y683" i="11" s="1"/>
  <c r="T679" i="11"/>
  <c r="V679" i="11" s="1"/>
  <c r="X679" i="11" s="1"/>
  <c r="T675" i="11"/>
  <c r="W675" i="11" s="1"/>
  <c r="Y675" i="11" s="1"/>
  <c r="T672" i="11"/>
  <c r="W672" i="11" s="1"/>
  <c r="Y672" i="11" s="1"/>
  <c r="T669" i="11"/>
  <c r="W669" i="11" s="1"/>
  <c r="Y669" i="11" s="1"/>
  <c r="T666" i="11"/>
  <c r="W666" i="11" s="1"/>
  <c r="Y666" i="11" s="1"/>
  <c r="T662" i="11"/>
  <c r="W662" i="11" s="1"/>
  <c r="Y662" i="11" s="1"/>
  <c r="T659" i="11"/>
  <c r="W659" i="11" s="1"/>
  <c r="Y659" i="11" s="1"/>
  <c r="T656" i="11"/>
  <c r="W656" i="11" s="1"/>
  <c r="Y656" i="11" s="1"/>
  <c r="T654" i="11"/>
  <c r="V654" i="11" s="1"/>
  <c r="X654" i="11" s="1"/>
  <c r="T651" i="11"/>
  <c r="W651" i="11" s="1"/>
  <c r="Y651" i="11" s="1"/>
  <c r="T650" i="11"/>
  <c r="V650" i="11" s="1"/>
  <c r="X650" i="11" s="1"/>
  <c r="T649" i="11"/>
  <c r="W649" i="11" s="1"/>
  <c r="Y649" i="11" s="1"/>
  <c r="T648" i="11"/>
  <c r="W648" i="11" s="1"/>
  <c r="Y648" i="11" s="1"/>
  <c r="T646" i="11"/>
  <c r="W646" i="11" s="1"/>
  <c r="Y646" i="11" s="1"/>
  <c r="T645" i="11"/>
  <c r="W645" i="11" s="1"/>
  <c r="Y645" i="11" s="1"/>
  <c r="T644" i="11"/>
  <c r="W644" i="11" s="1"/>
  <c r="Y644" i="11" s="1"/>
  <c r="T643" i="11"/>
  <c r="V643" i="11" s="1"/>
  <c r="X643" i="11" s="1"/>
  <c r="T640" i="11"/>
  <c r="V640" i="11" s="1"/>
  <c r="X640" i="11" s="1"/>
  <c r="T639" i="11"/>
  <c r="W639" i="11" s="1"/>
  <c r="Y639" i="11" s="1"/>
  <c r="T638" i="11"/>
  <c r="V638" i="11" s="1"/>
  <c r="X638" i="11" s="1"/>
  <c r="T637" i="11"/>
  <c r="W637" i="11" s="1"/>
  <c r="Y637" i="11" s="1"/>
  <c r="T636" i="11"/>
  <c r="W636" i="11" s="1"/>
  <c r="Y636" i="11" s="1"/>
  <c r="T635" i="11"/>
  <c r="W635" i="11" s="1"/>
  <c r="Y635" i="11" s="1"/>
  <c r="T634" i="11"/>
  <c r="V634" i="11" s="1"/>
  <c r="X634" i="11" s="1"/>
  <c r="T633" i="11"/>
  <c r="T632" i="11"/>
  <c r="V632" i="11" s="1"/>
  <c r="X632" i="11" s="1"/>
  <c r="T631" i="11"/>
  <c r="V631" i="11" s="1"/>
  <c r="X631" i="11" s="1"/>
  <c r="T629" i="11"/>
  <c r="V629" i="11" s="1"/>
  <c r="X629" i="11" s="1"/>
  <c r="T628" i="11"/>
  <c r="W628" i="11" s="1"/>
  <c r="Y628" i="11" s="1"/>
  <c r="T627" i="11"/>
  <c r="W627" i="11" s="1"/>
  <c r="Y627" i="11" s="1"/>
  <c r="T626" i="11"/>
  <c r="V626" i="11" s="1"/>
  <c r="X626" i="11" s="1"/>
  <c r="T625" i="11"/>
  <c r="W625" i="11" s="1"/>
  <c r="Y625" i="11" s="1"/>
  <c r="T624" i="11"/>
  <c r="V624" i="11" s="1"/>
  <c r="X624" i="11" s="1"/>
  <c r="T623" i="11"/>
  <c r="W623" i="11" s="1"/>
  <c r="Y623" i="11" s="1"/>
  <c r="T622" i="11"/>
  <c r="W622" i="11" s="1"/>
  <c r="Y622" i="11" s="1"/>
  <c r="T621" i="11"/>
  <c r="V621" i="11" s="1"/>
  <c r="X621" i="11" s="1"/>
  <c r="T620" i="11"/>
  <c r="V620" i="11" s="1"/>
  <c r="X620" i="11" s="1"/>
  <c r="T619" i="11"/>
  <c r="V619" i="11" s="1"/>
  <c r="X619" i="11" s="1"/>
  <c r="T618" i="11"/>
  <c r="W618" i="11" s="1"/>
  <c r="Y618" i="11" s="1"/>
  <c r="T617" i="11"/>
  <c r="W617" i="11" s="1"/>
  <c r="Y617" i="11" s="1"/>
  <c r="T616" i="11"/>
  <c r="W616" i="11" s="1"/>
  <c r="Y616" i="11" s="1"/>
  <c r="T615" i="11"/>
  <c r="W615" i="11" s="1"/>
  <c r="Y615" i="11" s="1"/>
  <c r="T614" i="11"/>
  <c r="V614" i="11" s="1"/>
  <c r="X614" i="11" s="1"/>
  <c r="T612" i="11"/>
  <c r="V612" i="11" s="1"/>
  <c r="X612" i="11" s="1"/>
  <c r="T611" i="11"/>
  <c r="W611" i="11" s="1"/>
  <c r="Y611" i="11" s="1"/>
  <c r="T610" i="11"/>
  <c r="V610" i="11" s="1"/>
  <c r="X610" i="11" s="1"/>
  <c r="T609" i="11"/>
  <c r="W609" i="11" s="1"/>
  <c r="Y609" i="11" s="1"/>
  <c r="T608" i="11"/>
  <c r="V608" i="11" s="1"/>
  <c r="X608" i="11" s="1"/>
  <c r="T607" i="11"/>
  <c r="V607" i="11" s="1"/>
  <c r="X607" i="11" s="1"/>
  <c r="T606" i="11"/>
  <c r="W606" i="11" s="1"/>
  <c r="Y606" i="11" s="1"/>
  <c r="T605" i="11"/>
  <c r="W605" i="11" s="1"/>
  <c r="Y605" i="11" s="1"/>
  <c r="T604" i="11"/>
  <c r="W604" i="11" s="1"/>
  <c r="Y604" i="11" s="1"/>
  <c r="T603" i="11"/>
  <c r="V603" i="11" s="1"/>
  <c r="X603" i="11" s="1"/>
  <c r="T602" i="11"/>
  <c r="W602" i="11" s="1"/>
  <c r="Y602" i="11" s="1"/>
  <c r="T601" i="11"/>
  <c r="W601" i="11" s="1"/>
  <c r="Y601" i="11" s="1"/>
  <c r="T600" i="11"/>
  <c r="W600" i="11" s="1"/>
  <c r="Y600" i="11" s="1"/>
  <c r="T599" i="11"/>
  <c r="W599" i="11" s="1"/>
  <c r="Y599" i="11" s="1"/>
  <c r="T598" i="11"/>
  <c r="W598" i="11" s="1"/>
  <c r="Y598" i="11" s="1"/>
  <c r="T597" i="11"/>
  <c r="W597" i="11" s="1"/>
  <c r="Y597" i="11" s="1"/>
  <c r="T595" i="11"/>
  <c r="W595" i="11" s="1"/>
  <c r="Y595" i="11" s="1"/>
  <c r="T594" i="11"/>
  <c r="V594" i="11" s="1"/>
  <c r="X594" i="11" s="1"/>
  <c r="T593" i="11"/>
  <c r="V593" i="11" s="1"/>
  <c r="X593" i="11" s="1"/>
  <c r="T592" i="11"/>
  <c r="W592" i="11" s="1"/>
  <c r="Y592" i="11" s="1"/>
  <c r="T591" i="11"/>
  <c r="V591" i="11" s="1"/>
  <c r="X591" i="11" s="1"/>
  <c r="T590" i="11"/>
  <c r="W590" i="11" s="1"/>
  <c r="Y590" i="11" s="1"/>
  <c r="T589" i="11"/>
  <c r="W589" i="11" s="1"/>
  <c r="Y589" i="11" s="1"/>
  <c r="T588" i="11"/>
  <c r="V588" i="11" s="1"/>
  <c r="X588" i="11" s="1"/>
  <c r="T587" i="11"/>
  <c r="W587" i="11" s="1"/>
  <c r="Y587" i="11" s="1"/>
  <c r="T586" i="11"/>
  <c r="W586" i="11" s="1"/>
  <c r="Y586" i="11" s="1"/>
  <c r="T585" i="11"/>
  <c r="W585" i="11" s="1"/>
  <c r="Y585" i="11" s="1"/>
  <c r="T584" i="11"/>
  <c r="V584" i="11" s="1"/>
  <c r="X584" i="11" s="1"/>
  <c r="T583" i="11"/>
  <c r="W583" i="11" s="1"/>
  <c r="Y583" i="11" s="1"/>
  <c r="T582" i="11"/>
  <c r="W582" i="11" s="1"/>
  <c r="Y582" i="11" s="1"/>
  <c r="T581" i="11"/>
  <c r="W581" i="11" s="1"/>
  <c r="Y581" i="11" s="1"/>
  <c r="T580" i="11"/>
  <c r="W580" i="11" s="1"/>
  <c r="Y580" i="11" s="1"/>
  <c r="T578" i="11"/>
  <c r="V578" i="11" s="1"/>
  <c r="X578" i="11" s="1"/>
  <c r="T577" i="11"/>
  <c r="W577" i="11" s="1"/>
  <c r="Y577" i="11" s="1"/>
  <c r="T576" i="11"/>
  <c r="W576" i="11" s="1"/>
  <c r="Y576" i="11" s="1"/>
  <c r="T575" i="11"/>
  <c r="W575" i="11" s="1"/>
  <c r="Y575" i="11" s="1"/>
  <c r="T574" i="11"/>
  <c r="V574" i="11" s="1"/>
  <c r="X574" i="11" s="1"/>
  <c r="T573" i="11"/>
  <c r="W573" i="11" s="1"/>
  <c r="Y573" i="11" s="1"/>
  <c r="T572" i="11"/>
  <c r="W572" i="11" s="1"/>
  <c r="Y572" i="11" s="1"/>
  <c r="T571" i="11"/>
  <c r="V571" i="11" s="1"/>
  <c r="X571" i="11" s="1"/>
  <c r="T570" i="11"/>
  <c r="W570" i="11" s="1"/>
  <c r="Y570" i="11" s="1"/>
  <c r="T569" i="11"/>
  <c r="W569" i="11" s="1"/>
  <c r="Y569" i="11" s="1"/>
  <c r="T568" i="11"/>
  <c r="W568" i="11" s="1"/>
  <c r="Y568" i="11" s="1"/>
  <c r="T567" i="11"/>
  <c r="V567" i="11" s="1"/>
  <c r="X567" i="11" s="1"/>
  <c r="T566" i="11"/>
  <c r="W566" i="11" s="1"/>
  <c r="Y566" i="11" s="1"/>
  <c r="T565" i="11"/>
  <c r="W565" i="11" s="1"/>
  <c r="Y565" i="11" s="1"/>
  <c r="T564" i="11"/>
  <c r="W564" i="11" s="1"/>
  <c r="Y564" i="11" s="1"/>
  <c r="T563" i="11"/>
  <c r="V563" i="11" s="1"/>
  <c r="X563" i="11" s="1"/>
  <c r="T561" i="11"/>
  <c r="V561" i="11" s="1"/>
  <c r="X561" i="11" s="1"/>
  <c r="T560" i="11"/>
  <c r="V560" i="11" s="1"/>
  <c r="X560" i="11" s="1"/>
  <c r="T559" i="11"/>
  <c r="V559" i="11" s="1"/>
  <c r="X559" i="11" s="1"/>
  <c r="T558" i="11"/>
  <c r="W558" i="11" s="1"/>
  <c r="Y558" i="11" s="1"/>
  <c r="T557" i="11"/>
  <c r="V557" i="11" s="1"/>
  <c r="X557" i="11" s="1"/>
  <c r="T556" i="11"/>
  <c r="W556" i="11" s="1"/>
  <c r="Y556" i="11" s="1"/>
  <c r="T555" i="11"/>
  <c r="W555" i="11" s="1"/>
  <c r="Y555" i="11" s="1"/>
  <c r="T554" i="11"/>
  <c r="W554" i="11" s="1"/>
  <c r="Y554" i="11" s="1"/>
  <c r="T553" i="11"/>
  <c r="W553" i="11" s="1"/>
  <c r="Y553" i="11" s="1"/>
  <c r="T552" i="11"/>
  <c r="V552" i="11" s="1"/>
  <c r="X552" i="11" s="1"/>
  <c r="T551" i="11"/>
  <c r="W551" i="11" s="1"/>
  <c r="Y551" i="11" s="1"/>
  <c r="T550" i="11"/>
  <c r="W550" i="11" s="1"/>
  <c r="Y550" i="11" s="1"/>
  <c r="T549" i="11"/>
  <c r="W549" i="11" s="1"/>
  <c r="Y549" i="11" s="1"/>
  <c r="T548" i="11"/>
  <c r="T547" i="11"/>
  <c r="V547" i="11" s="1"/>
  <c r="X547" i="11" s="1"/>
  <c r="T546" i="11"/>
  <c r="W546" i="11" s="1"/>
  <c r="Y546" i="11" s="1"/>
  <c r="T544" i="11"/>
  <c r="W544" i="11" s="1"/>
  <c r="Y544" i="11" s="1"/>
  <c r="T543" i="11"/>
  <c r="W543" i="11" s="1"/>
  <c r="Y543" i="11" s="1"/>
  <c r="T542" i="11"/>
  <c r="W542" i="11" s="1"/>
  <c r="Y542" i="11" s="1"/>
  <c r="T541" i="11"/>
  <c r="V541" i="11" s="1"/>
  <c r="X541" i="11" s="1"/>
  <c r="T540" i="11"/>
  <c r="W540" i="11" s="1"/>
  <c r="Y540" i="11" s="1"/>
  <c r="T539" i="11"/>
  <c r="W539" i="11" s="1"/>
  <c r="Y539" i="11" s="1"/>
  <c r="T538" i="11"/>
  <c r="V538" i="11" s="1"/>
  <c r="X538" i="11" s="1"/>
  <c r="T537" i="11"/>
  <c r="V537" i="11" s="1"/>
  <c r="X537" i="11" s="1"/>
  <c r="T536" i="11"/>
  <c r="W536" i="11" s="1"/>
  <c r="Y536" i="11" s="1"/>
  <c r="T535" i="11"/>
  <c r="V535" i="11" s="1"/>
  <c r="X535" i="11" s="1"/>
  <c r="T534" i="11"/>
  <c r="W534" i="11" s="1"/>
  <c r="Y534" i="11" s="1"/>
  <c r="T533" i="11"/>
  <c r="W533" i="11" s="1"/>
  <c r="Y533" i="11" s="1"/>
  <c r="T532" i="11"/>
  <c r="W532" i="11" s="1"/>
  <c r="Y532" i="11" s="1"/>
  <c r="T531" i="11"/>
  <c r="T530" i="11"/>
  <c r="V530" i="11" s="1"/>
  <c r="X530" i="11" s="1"/>
  <c r="T529" i="11"/>
  <c r="V529" i="11" s="1"/>
  <c r="X529" i="11" s="1"/>
  <c r="T527" i="11"/>
  <c r="W527" i="11" s="1"/>
  <c r="Y527" i="11" s="1"/>
  <c r="T526" i="11"/>
  <c r="W526" i="11" s="1"/>
  <c r="Y526" i="11" s="1"/>
  <c r="T525" i="11"/>
  <c r="V525" i="11" s="1"/>
  <c r="X525" i="11" s="1"/>
  <c r="T524" i="11"/>
  <c r="W524" i="11" s="1"/>
  <c r="Y524" i="11" s="1"/>
  <c r="T523" i="11"/>
  <c r="V523" i="11" s="1"/>
  <c r="X523" i="11" s="1"/>
  <c r="T522" i="11"/>
  <c r="W522" i="11" s="1"/>
  <c r="Y522" i="11" s="1"/>
  <c r="T521" i="11"/>
  <c r="W521" i="11" s="1"/>
  <c r="Y521" i="11" s="1"/>
  <c r="T520" i="11"/>
  <c r="W520" i="11" s="1"/>
  <c r="Y520" i="11" s="1"/>
  <c r="T519" i="11"/>
  <c r="W519" i="11" s="1"/>
  <c r="Y519" i="11" s="1"/>
  <c r="T518" i="11"/>
  <c r="W518" i="11" s="1"/>
  <c r="Y518" i="11" s="1"/>
  <c r="T517" i="11"/>
  <c r="V517" i="11" s="1"/>
  <c r="X517" i="11" s="1"/>
  <c r="T516" i="11"/>
  <c r="W516" i="11" s="1"/>
  <c r="Y516" i="11" s="1"/>
  <c r="T515" i="11"/>
  <c r="V515" i="11" s="1"/>
  <c r="X515" i="11" s="1"/>
  <c r="T514" i="11"/>
  <c r="W514" i="11" s="1"/>
  <c r="Y514" i="11" s="1"/>
  <c r="T513" i="11"/>
  <c r="V513" i="11" s="1"/>
  <c r="X513" i="11" s="1"/>
  <c r="T512" i="11"/>
  <c r="V512" i="11" s="1"/>
  <c r="X512" i="11" s="1"/>
  <c r="T510" i="11"/>
  <c r="W510" i="11" s="1"/>
  <c r="Y510" i="11" s="1"/>
  <c r="T509" i="11"/>
  <c r="W509" i="11" s="1"/>
  <c r="Y509" i="11" s="1"/>
  <c r="T508" i="11"/>
  <c r="W508" i="11" s="1"/>
  <c r="Y508" i="11" s="1"/>
  <c r="T507" i="11"/>
  <c r="V507" i="11" s="1"/>
  <c r="X507" i="11" s="1"/>
  <c r="T506" i="11"/>
  <c r="W506" i="11" s="1"/>
  <c r="Y506" i="11" s="1"/>
  <c r="T505" i="11"/>
  <c r="W505" i="11" s="1"/>
  <c r="Y505" i="11" s="1"/>
  <c r="T504" i="11"/>
  <c r="W504" i="11" s="1"/>
  <c r="Y504" i="11" s="1"/>
  <c r="T503" i="11"/>
  <c r="W503" i="11" s="1"/>
  <c r="Y503" i="11" s="1"/>
  <c r="T502" i="11"/>
  <c r="W502" i="11" s="1"/>
  <c r="Y502" i="11" s="1"/>
  <c r="T501" i="11"/>
  <c r="W501" i="11" s="1"/>
  <c r="Y501" i="11" s="1"/>
  <c r="T500" i="11"/>
  <c r="W500" i="11" s="1"/>
  <c r="Y500" i="11" s="1"/>
  <c r="T499" i="11"/>
  <c r="W499" i="11" s="1"/>
  <c r="Y499" i="11" s="1"/>
  <c r="T498" i="11"/>
  <c r="V498" i="11" s="1"/>
  <c r="X498" i="11" s="1"/>
  <c r="T497" i="11"/>
  <c r="W497" i="11" s="1"/>
  <c r="Y497" i="11" s="1"/>
  <c r="T496" i="11"/>
  <c r="W496" i="11" s="1"/>
  <c r="Y496" i="11" s="1"/>
  <c r="T495" i="11"/>
  <c r="V495" i="11" s="1"/>
  <c r="X495" i="11" s="1"/>
  <c r="T493" i="11"/>
  <c r="W493" i="11" s="1"/>
  <c r="Y493" i="11" s="1"/>
  <c r="T492" i="11"/>
  <c r="W492" i="11" s="1"/>
  <c r="Y492" i="11" s="1"/>
  <c r="T491" i="11"/>
  <c r="W491" i="11" s="1"/>
  <c r="Y491" i="11" s="1"/>
  <c r="T490" i="11"/>
  <c r="W490" i="11" s="1"/>
  <c r="Y490" i="11" s="1"/>
  <c r="T489" i="11"/>
  <c r="W489" i="11" s="1"/>
  <c r="Y489" i="11" s="1"/>
  <c r="T488" i="11"/>
  <c r="W488" i="11" s="1"/>
  <c r="Y488" i="11" s="1"/>
  <c r="T487" i="11"/>
  <c r="W487" i="11" s="1"/>
  <c r="Y487" i="11" s="1"/>
  <c r="T486" i="11"/>
  <c r="W486" i="11" s="1"/>
  <c r="Y486" i="11" s="1"/>
  <c r="T485" i="11"/>
  <c r="V485" i="11" s="1"/>
  <c r="X485" i="11" s="1"/>
  <c r="T484" i="11"/>
  <c r="W484" i="11" s="1"/>
  <c r="Y484" i="11" s="1"/>
  <c r="T483" i="11"/>
  <c r="W483" i="11" s="1"/>
  <c r="Y483" i="11" s="1"/>
  <c r="T482" i="11"/>
  <c r="W482" i="11" s="1"/>
  <c r="Y482" i="11" s="1"/>
  <c r="T481" i="11"/>
  <c r="W481" i="11" s="1"/>
  <c r="Y481" i="11" s="1"/>
  <c r="T480" i="11"/>
  <c r="W480" i="11" s="1"/>
  <c r="Y480" i="11" s="1"/>
  <c r="T479" i="11"/>
  <c r="V479" i="11" s="1"/>
  <c r="X479" i="11" s="1"/>
  <c r="T478" i="11"/>
  <c r="V478" i="11" s="1"/>
  <c r="X478" i="11" s="1"/>
  <c r="T476" i="11"/>
  <c r="W476" i="11" s="1"/>
  <c r="Y476" i="11" s="1"/>
  <c r="T475" i="11"/>
  <c r="W475" i="11" s="1"/>
  <c r="Y475" i="11" s="1"/>
  <c r="T474" i="11"/>
  <c r="V474" i="11" s="1"/>
  <c r="X474" i="11" s="1"/>
  <c r="T473" i="11"/>
  <c r="W473" i="11" s="1"/>
  <c r="Y473" i="11" s="1"/>
  <c r="T472" i="11"/>
  <c r="W472" i="11" s="1"/>
  <c r="Y472" i="11" s="1"/>
  <c r="T471" i="11"/>
  <c r="V471" i="11" s="1"/>
  <c r="X471" i="11" s="1"/>
  <c r="T470" i="11"/>
  <c r="W470" i="11" s="1"/>
  <c r="Y470" i="11" s="1"/>
  <c r="T469" i="11"/>
  <c r="V469" i="11" s="1"/>
  <c r="X469" i="11" s="1"/>
  <c r="T468" i="11"/>
  <c r="V468" i="11" s="1"/>
  <c r="X468" i="11" s="1"/>
  <c r="T467" i="11"/>
  <c r="W467" i="11" s="1"/>
  <c r="Y467" i="11" s="1"/>
  <c r="T466" i="11"/>
  <c r="V466" i="11" s="1"/>
  <c r="X466" i="11" s="1"/>
  <c r="T465" i="11"/>
  <c r="W465" i="11" s="1"/>
  <c r="Y465" i="11" s="1"/>
  <c r="T464" i="11"/>
  <c r="W464" i="11" s="1"/>
  <c r="Y464" i="11" s="1"/>
  <c r="T463" i="11"/>
  <c r="W463" i="11" s="1"/>
  <c r="Y463" i="11" s="1"/>
  <c r="T462" i="11"/>
  <c r="W462" i="11" s="1"/>
  <c r="Y462" i="11" s="1"/>
  <c r="T461" i="11"/>
  <c r="W461" i="11" s="1"/>
  <c r="Y461" i="11" s="1"/>
  <c r="T459" i="11"/>
  <c r="V459" i="11" s="1"/>
  <c r="X459" i="11" s="1"/>
  <c r="T458" i="11"/>
  <c r="W458" i="11" s="1"/>
  <c r="Y458" i="11" s="1"/>
  <c r="T457" i="11"/>
  <c r="V457" i="11" s="1"/>
  <c r="X457" i="11" s="1"/>
  <c r="T456" i="11"/>
  <c r="W456" i="11" s="1"/>
  <c r="Y456" i="11" s="1"/>
  <c r="T455" i="11"/>
  <c r="W455" i="11" s="1"/>
  <c r="Y455" i="11" s="1"/>
  <c r="T454" i="11"/>
  <c r="W454" i="11" s="1"/>
  <c r="Y454" i="11" s="1"/>
  <c r="T453" i="11"/>
  <c r="W453" i="11" s="1"/>
  <c r="Y453" i="11" s="1"/>
  <c r="T452" i="11"/>
  <c r="W452" i="11" s="1"/>
  <c r="Y452" i="11" s="1"/>
  <c r="T451" i="11"/>
  <c r="V451" i="11" s="1"/>
  <c r="X451" i="11" s="1"/>
  <c r="T450" i="11"/>
  <c r="V450" i="11" s="1"/>
  <c r="X450" i="11" s="1"/>
  <c r="T449" i="11"/>
  <c r="W449" i="11" s="1"/>
  <c r="Y449" i="11" s="1"/>
  <c r="T448" i="11"/>
  <c r="W448" i="11" s="1"/>
  <c r="Y448" i="11" s="1"/>
  <c r="T447" i="11"/>
  <c r="V447" i="11" s="1"/>
  <c r="X447" i="11" s="1"/>
  <c r="T446" i="11"/>
  <c r="V446" i="11" s="1"/>
  <c r="X446" i="11" s="1"/>
  <c r="T445" i="11"/>
  <c r="W445" i="11" s="1"/>
  <c r="Y445" i="11" s="1"/>
  <c r="T444" i="11"/>
  <c r="V444" i="11" s="1"/>
  <c r="X444" i="11" s="1"/>
  <c r="T442" i="11"/>
  <c r="W442" i="11" s="1"/>
  <c r="Y442" i="11" s="1"/>
  <c r="T441" i="11"/>
  <c r="V441" i="11" s="1"/>
  <c r="X441" i="11" s="1"/>
  <c r="T440" i="11"/>
  <c r="V440" i="11" s="1"/>
  <c r="X440" i="11" s="1"/>
  <c r="T439" i="11"/>
  <c r="W439" i="11" s="1"/>
  <c r="Y439" i="11" s="1"/>
  <c r="T438" i="11"/>
  <c r="V438" i="11" s="1"/>
  <c r="X438" i="11" s="1"/>
  <c r="T437" i="11"/>
  <c r="W437" i="11" s="1"/>
  <c r="Y437" i="11" s="1"/>
  <c r="T436" i="11"/>
  <c r="W436" i="11" s="1"/>
  <c r="Y436" i="11" s="1"/>
  <c r="T435" i="11"/>
  <c r="W435" i="11" s="1"/>
  <c r="Y435" i="11" s="1"/>
  <c r="T434" i="11"/>
  <c r="V434" i="11" s="1"/>
  <c r="X434" i="11" s="1"/>
  <c r="T433" i="11"/>
  <c r="V433" i="11" s="1"/>
  <c r="X433" i="11" s="1"/>
  <c r="T432" i="11"/>
  <c r="W432" i="11" s="1"/>
  <c r="Y432" i="11" s="1"/>
  <c r="T431" i="11"/>
  <c r="V431" i="11" s="1"/>
  <c r="X431" i="11" s="1"/>
  <c r="T430" i="11"/>
  <c r="V430" i="11" s="1"/>
  <c r="X430" i="11" s="1"/>
  <c r="T429" i="11"/>
  <c r="W429" i="11" s="1"/>
  <c r="Y429" i="11" s="1"/>
  <c r="T428" i="11"/>
  <c r="V428" i="11" s="1"/>
  <c r="X428" i="11" s="1"/>
  <c r="T427" i="11"/>
  <c r="W427" i="11" s="1"/>
  <c r="Y427" i="11" s="1"/>
  <c r="T425" i="11"/>
  <c r="V425" i="11" s="1"/>
  <c r="X425" i="11" s="1"/>
  <c r="T424" i="11"/>
  <c r="W424" i="11" s="1"/>
  <c r="Y424" i="11" s="1"/>
  <c r="T423" i="11"/>
  <c r="W423" i="11" s="1"/>
  <c r="Y423" i="11" s="1"/>
  <c r="T422" i="11"/>
  <c r="W422" i="11" s="1"/>
  <c r="Y422" i="11" s="1"/>
  <c r="T421" i="11"/>
  <c r="V421" i="11" s="1"/>
  <c r="X421" i="11" s="1"/>
  <c r="T420" i="11"/>
  <c r="W420" i="11" s="1"/>
  <c r="Y420" i="11" s="1"/>
  <c r="T419" i="11"/>
  <c r="W419" i="11" s="1"/>
  <c r="Y419" i="11" s="1"/>
  <c r="T418" i="11"/>
  <c r="V418" i="11" s="1"/>
  <c r="X418" i="11" s="1"/>
  <c r="T417" i="11"/>
  <c r="V417" i="11" s="1"/>
  <c r="X417" i="11" s="1"/>
  <c r="T416" i="11"/>
  <c r="V416" i="11" s="1"/>
  <c r="X416" i="11" s="1"/>
  <c r="T415" i="11"/>
  <c r="V415" i="11" s="1"/>
  <c r="X415" i="11" s="1"/>
  <c r="T414" i="11"/>
  <c r="V414" i="11" s="1"/>
  <c r="X414" i="11" s="1"/>
  <c r="T413" i="11"/>
  <c r="W413" i="11" s="1"/>
  <c r="Y413" i="11" s="1"/>
  <c r="T412" i="11"/>
  <c r="W412" i="11" s="1"/>
  <c r="Y412" i="11" s="1"/>
  <c r="T411" i="11"/>
  <c r="W411" i="11" s="1"/>
  <c r="Y411" i="11" s="1"/>
  <c r="T410" i="11"/>
  <c r="V410" i="11" s="1"/>
  <c r="X410" i="11" s="1"/>
  <c r="T408" i="11"/>
  <c r="W408" i="11" s="1"/>
  <c r="Y408" i="11" s="1"/>
  <c r="T407" i="11"/>
  <c r="W407" i="11" s="1"/>
  <c r="Y407" i="11" s="1"/>
  <c r="T406" i="11"/>
  <c r="W406" i="11" s="1"/>
  <c r="Y406" i="11" s="1"/>
  <c r="T405" i="11"/>
  <c r="W405" i="11" s="1"/>
  <c r="Y405" i="11" s="1"/>
  <c r="T404" i="11"/>
  <c r="W404" i="11" s="1"/>
  <c r="Y404" i="11" s="1"/>
  <c r="T403" i="11"/>
  <c r="W403" i="11" s="1"/>
  <c r="Y403" i="11" s="1"/>
  <c r="T402" i="11"/>
  <c r="W402" i="11" s="1"/>
  <c r="Y402" i="11" s="1"/>
  <c r="T401" i="11"/>
  <c r="W401" i="11" s="1"/>
  <c r="Y401" i="11" s="1"/>
  <c r="T400" i="11"/>
  <c r="V400" i="11" s="1"/>
  <c r="X400" i="11" s="1"/>
  <c r="T399" i="11"/>
  <c r="W399" i="11" s="1"/>
  <c r="Y399" i="11" s="1"/>
  <c r="T398" i="11"/>
  <c r="W398" i="11" s="1"/>
  <c r="Y398" i="11" s="1"/>
  <c r="T397" i="11"/>
  <c r="W397" i="11" s="1"/>
  <c r="Y397" i="11" s="1"/>
  <c r="T396" i="11"/>
  <c r="V396" i="11" s="1"/>
  <c r="X396" i="11" s="1"/>
  <c r="T395" i="11"/>
  <c r="W395" i="11" s="1"/>
  <c r="Y395" i="11" s="1"/>
  <c r="T394" i="11"/>
  <c r="W394" i="11" s="1"/>
  <c r="Y394" i="11" s="1"/>
  <c r="T393" i="11"/>
  <c r="V393" i="11" s="1"/>
  <c r="X393" i="11" s="1"/>
  <c r="T391" i="11"/>
  <c r="W391" i="11" s="1"/>
  <c r="Y391" i="11" s="1"/>
  <c r="T390" i="11"/>
  <c r="W390" i="11" s="1"/>
  <c r="Y390" i="11" s="1"/>
  <c r="T389" i="11"/>
  <c r="W389" i="11" s="1"/>
  <c r="Y389" i="11" s="1"/>
  <c r="T388" i="11"/>
  <c r="V388" i="11" s="1"/>
  <c r="X388" i="11" s="1"/>
  <c r="T387" i="11"/>
  <c r="W387" i="11" s="1"/>
  <c r="Y387" i="11" s="1"/>
  <c r="T386" i="11"/>
  <c r="W386" i="11" s="1"/>
  <c r="Y386" i="11" s="1"/>
  <c r="T385" i="11"/>
  <c r="V385" i="11" s="1"/>
  <c r="X385" i="11" s="1"/>
  <c r="T384" i="11"/>
  <c r="W384" i="11" s="1"/>
  <c r="Y384" i="11" s="1"/>
  <c r="T383" i="11"/>
  <c r="W383" i="11" s="1"/>
  <c r="Y383" i="11" s="1"/>
  <c r="T382" i="11"/>
  <c r="W382" i="11" s="1"/>
  <c r="Y382" i="11" s="1"/>
  <c r="T381" i="11"/>
  <c r="W381" i="11" s="1"/>
  <c r="Y381" i="11" s="1"/>
  <c r="T380" i="11"/>
  <c r="W380" i="11" s="1"/>
  <c r="Y380" i="11" s="1"/>
  <c r="T379" i="11"/>
  <c r="W379" i="11" s="1"/>
  <c r="Y379" i="11" s="1"/>
  <c r="T378" i="11"/>
  <c r="W378" i="11" s="1"/>
  <c r="Y378" i="11" s="1"/>
  <c r="T377" i="11"/>
  <c r="V377" i="11" s="1"/>
  <c r="X377" i="11" s="1"/>
  <c r="T376" i="11"/>
  <c r="V376" i="11" s="1"/>
  <c r="X376" i="11" s="1"/>
  <c r="T374" i="11"/>
  <c r="V374" i="11" s="1"/>
  <c r="X374" i="11" s="1"/>
  <c r="T373" i="11"/>
  <c r="V373" i="11" s="1"/>
  <c r="X373" i="11" s="1"/>
  <c r="T372" i="11"/>
  <c r="W372" i="11" s="1"/>
  <c r="Y372" i="11" s="1"/>
  <c r="T371" i="11"/>
  <c r="W371" i="11" s="1"/>
  <c r="Y371" i="11" s="1"/>
  <c r="T370" i="11"/>
  <c r="W370" i="11" s="1"/>
  <c r="Y370" i="11" s="1"/>
  <c r="T369" i="11"/>
  <c r="W369" i="11" s="1"/>
  <c r="Y369" i="11" s="1"/>
  <c r="T368" i="11"/>
  <c r="W368" i="11" s="1"/>
  <c r="Y368" i="11" s="1"/>
  <c r="T367" i="11"/>
  <c r="V367" i="11" s="1"/>
  <c r="X367" i="11" s="1"/>
  <c r="T366" i="11"/>
  <c r="V366" i="11" s="1"/>
  <c r="X366" i="11" s="1"/>
  <c r="T365" i="11"/>
  <c r="W365" i="11" s="1"/>
  <c r="Y365" i="11" s="1"/>
  <c r="T364" i="11"/>
  <c r="V364" i="11" s="1"/>
  <c r="X364" i="11" s="1"/>
  <c r="T363" i="11"/>
  <c r="V363" i="11" s="1"/>
  <c r="X363" i="11" s="1"/>
  <c r="T362" i="11"/>
  <c r="V362" i="11" s="1"/>
  <c r="X362" i="11" s="1"/>
  <c r="T361" i="11"/>
  <c r="V361" i="11" s="1"/>
  <c r="X361" i="11" s="1"/>
  <c r="T360" i="11"/>
  <c r="V360" i="11" s="1"/>
  <c r="X360" i="11" s="1"/>
  <c r="T359" i="11"/>
  <c r="W359" i="11" s="1"/>
  <c r="Y359" i="11" s="1"/>
  <c r="T357" i="11"/>
  <c r="V357" i="11" s="1"/>
  <c r="X357" i="11" s="1"/>
  <c r="T356" i="11"/>
  <c r="W356" i="11" s="1"/>
  <c r="Y356" i="11" s="1"/>
  <c r="T355" i="11"/>
  <c r="W355" i="11" s="1"/>
  <c r="Y355" i="11" s="1"/>
  <c r="T354" i="11"/>
  <c r="V354" i="11" s="1"/>
  <c r="X354" i="11" s="1"/>
  <c r="T353" i="11"/>
  <c r="V353" i="11" s="1"/>
  <c r="X353" i="11" s="1"/>
  <c r="T352" i="11"/>
  <c r="W352" i="11" s="1"/>
  <c r="Y352" i="11" s="1"/>
  <c r="T351" i="11"/>
  <c r="W351" i="11" s="1"/>
  <c r="Y351" i="11" s="1"/>
  <c r="T350" i="11"/>
  <c r="V350" i="11" s="1"/>
  <c r="X350" i="11" s="1"/>
  <c r="T349" i="11"/>
  <c r="V349" i="11" s="1"/>
  <c r="X349" i="11" s="1"/>
  <c r="T348" i="11"/>
  <c r="W348" i="11" s="1"/>
  <c r="Y348" i="11" s="1"/>
  <c r="T347" i="11"/>
  <c r="W347" i="11" s="1"/>
  <c r="Y347" i="11" s="1"/>
  <c r="T346" i="11"/>
  <c r="W346" i="11" s="1"/>
  <c r="Y346" i="11" s="1"/>
  <c r="T345" i="11"/>
  <c r="W345" i="11" s="1"/>
  <c r="Y345" i="11" s="1"/>
  <c r="T344" i="11"/>
  <c r="W344" i="11" s="1"/>
  <c r="Y344" i="11" s="1"/>
  <c r="T343" i="11"/>
  <c r="W343" i="11" s="1"/>
  <c r="Y343" i="11" s="1"/>
  <c r="T342" i="11"/>
  <c r="V342" i="11" s="1"/>
  <c r="X342" i="11" s="1"/>
  <c r="T340" i="11"/>
  <c r="W340" i="11" s="1"/>
  <c r="Y340" i="11" s="1"/>
  <c r="T339" i="11"/>
  <c r="W339" i="11" s="1"/>
  <c r="Y339" i="11" s="1"/>
  <c r="T338" i="11"/>
  <c r="V338" i="11" s="1"/>
  <c r="X338" i="11" s="1"/>
  <c r="T337" i="11"/>
  <c r="V337" i="11" s="1"/>
  <c r="X337" i="11" s="1"/>
  <c r="T336" i="11"/>
  <c r="W336" i="11" s="1"/>
  <c r="Y336" i="11" s="1"/>
  <c r="T335" i="11"/>
  <c r="W335" i="11" s="1"/>
  <c r="Y335" i="11" s="1"/>
  <c r="T334" i="11"/>
  <c r="V334" i="11" s="1"/>
  <c r="X334" i="11" s="1"/>
  <c r="T333" i="11"/>
  <c r="W333" i="11" s="1"/>
  <c r="Y333" i="11" s="1"/>
  <c r="T332" i="11"/>
  <c r="V332" i="11" s="1"/>
  <c r="X332" i="11" s="1"/>
  <c r="T331" i="11"/>
  <c r="W331" i="11" s="1"/>
  <c r="Y331" i="11" s="1"/>
  <c r="T330" i="11"/>
  <c r="V330" i="11" s="1"/>
  <c r="X330" i="11" s="1"/>
  <c r="T329" i="11"/>
  <c r="W329" i="11" s="1"/>
  <c r="Y329" i="11" s="1"/>
  <c r="T328" i="11"/>
  <c r="W328" i="11" s="1"/>
  <c r="Y328" i="11" s="1"/>
  <c r="T327" i="11"/>
  <c r="W327" i="11" s="1"/>
  <c r="Y327" i="11" s="1"/>
  <c r="T326" i="11"/>
  <c r="W326" i="11" s="1"/>
  <c r="Y326" i="11" s="1"/>
  <c r="T325" i="11"/>
  <c r="W325" i="11" s="1"/>
  <c r="Y325" i="11" s="1"/>
  <c r="T323" i="11"/>
  <c r="W323" i="11" s="1"/>
  <c r="Y323" i="11" s="1"/>
  <c r="T322" i="11"/>
  <c r="W322" i="11" s="1"/>
  <c r="Y322" i="11" s="1"/>
  <c r="T321" i="11"/>
  <c r="V321" i="11" s="1"/>
  <c r="X321" i="11" s="1"/>
  <c r="T320" i="11"/>
  <c r="V320" i="11" s="1"/>
  <c r="X320" i="11" s="1"/>
  <c r="T319" i="11"/>
  <c r="W319" i="11" s="1"/>
  <c r="Y319" i="11" s="1"/>
  <c r="T318" i="11"/>
  <c r="W318" i="11" s="1"/>
  <c r="Y318" i="11" s="1"/>
  <c r="T317" i="11"/>
  <c r="V317" i="11" s="1"/>
  <c r="X317" i="11" s="1"/>
  <c r="T316" i="11"/>
  <c r="V316" i="11" s="1"/>
  <c r="X316" i="11" s="1"/>
  <c r="T315" i="11"/>
  <c r="V315" i="11" s="1"/>
  <c r="X315" i="11" s="1"/>
  <c r="T314" i="11"/>
  <c r="W314" i="11" s="1"/>
  <c r="Y314" i="11" s="1"/>
  <c r="T313" i="11"/>
  <c r="W313" i="11" s="1"/>
  <c r="Y313" i="11" s="1"/>
  <c r="T312" i="11"/>
  <c r="V312" i="11" s="1"/>
  <c r="X312" i="11" s="1"/>
  <c r="T311" i="11"/>
  <c r="W311" i="11" s="1"/>
  <c r="Y311" i="11" s="1"/>
  <c r="T310" i="11"/>
  <c r="T309" i="11"/>
  <c r="V309" i="11" s="1"/>
  <c r="X309" i="11" s="1"/>
  <c r="T308" i="11"/>
  <c r="W308" i="11" s="1"/>
  <c r="Y308" i="11" s="1"/>
  <c r="T306" i="11"/>
  <c r="W306" i="11" s="1"/>
  <c r="Y306" i="11" s="1"/>
  <c r="T305" i="11"/>
  <c r="W305" i="11" s="1"/>
  <c r="Y305" i="11" s="1"/>
  <c r="T304" i="11"/>
  <c r="W304" i="11" s="1"/>
  <c r="Y304" i="11" s="1"/>
  <c r="T303" i="11"/>
  <c r="W303" i="11" s="1"/>
  <c r="Y303" i="11" s="1"/>
  <c r="T302" i="11"/>
  <c r="V302" i="11" s="1"/>
  <c r="X302" i="11" s="1"/>
  <c r="T301" i="11"/>
  <c r="W301" i="11" s="1"/>
  <c r="Y301" i="11" s="1"/>
  <c r="T300" i="11"/>
  <c r="W300" i="11" s="1"/>
  <c r="Y300" i="11" s="1"/>
  <c r="T299" i="11"/>
  <c r="V299" i="11" s="1"/>
  <c r="X299" i="11" s="1"/>
  <c r="T298" i="11"/>
  <c r="W298" i="11" s="1"/>
  <c r="Y298" i="11" s="1"/>
  <c r="T297" i="11"/>
  <c r="W297" i="11" s="1"/>
  <c r="Y297" i="11" s="1"/>
  <c r="T296" i="11"/>
  <c r="V296" i="11" s="1"/>
  <c r="X296" i="11" s="1"/>
  <c r="T295" i="11"/>
  <c r="W295" i="11" s="1"/>
  <c r="Y295" i="11" s="1"/>
  <c r="T294" i="11"/>
  <c r="W294" i="11" s="1"/>
  <c r="Y294" i="11" s="1"/>
  <c r="T293" i="11"/>
  <c r="W293" i="11" s="1"/>
  <c r="Y293" i="11" s="1"/>
  <c r="T292" i="11"/>
  <c r="W292" i="11" s="1"/>
  <c r="Y292" i="11" s="1"/>
  <c r="T291" i="11"/>
  <c r="V291" i="11" s="1"/>
  <c r="X291" i="11" s="1"/>
  <c r="T289" i="11"/>
  <c r="W289" i="11" s="1"/>
  <c r="Y289" i="11" s="1"/>
  <c r="T288" i="11"/>
  <c r="V288" i="11" s="1"/>
  <c r="X288" i="11" s="1"/>
  <c r="T287" i="11"/>
  <c r="W287" i="11" s="1"/>
  <c r="Y287" i="11" s="1"/>
  <c r="T286" i="11"/>
  <c r="W286" i="11" s="1"/>
  <c r="Y286" i="11" s="1"/>
  <c r="T285" i="11"/>
  <c r="V285" i="11" s="1"/>
  <c r="X285" i="11" s="1"/>
  <c r="T284" i="11"/>
  <c r="V284" i="11" s="1"/>
  <c r="X284" i="11" s="1"/>
  <c r="T283" i="11"/>
  <c r="W283" i="11" s="1"/>
  <c r="Y283" i="11" s="1"/>
  <c r="T282" i="11"/>
  <c r="V282" i="11" s="1"/>
  <c r="X282" i="11" s="1"/>
  <c r="T281" i="11"/>
  <c r="V281" i="11" s="1"/>
  <c r="X281" i="11" s="1"/>
  <c r="T280" i="11"/>
  <c r="V280" i="11" s="1"/>
  <c r="X280" i="11" s="1"/>
  <c r="T279" i="11"/>
  <c r="V279" i="11" s="1"/>
  <c r="X279" i="11" s="1"/>
  <c r="T278" i="11"/>
  <c r="W278" i="11" s="1"/>
  <c r="Y278" i="11" s="1"/>
  <c r="T277" i="11"/>
  <c r="W277" i="11" s="1"/>
  <c r="Y277" i="11" s="1"/>
  <c r="T276" i="11"/>
  <c r="T275" i="11"/>
  <c r="W275" i="11" s="1"/>
  <c r="Y275" i="11" s="1"/>
  <c r="T274" i="11"/>
  <c r="W274" i="11" s="1"/>
  <c r="Y274" i="11" s="1"/>
  <c r="T272" i="11"/>
  <c r="V272" i="11" s="1"/>
  <c r="X272" i="11" s="1"/>
  <c r="T271" i="11"/>
  <c r="V271" i="11" s="1"/>
  <c r="X271" i="11" s="1"/>
  <c r="T270" i="11"/>
  <c r="W270" i="11" s="1"/>
  <c r="Y270" i="11" s="1"/>
  <c r="T269" i="11"/>
  <c r="W269" i="11" s="1"/>
  <c r="Y269" i="11" s="1"/>
  <c r="T268" i="11"/>
  <c r="W268" i="11" s="1"/>
  <c r="Y268" i="11" s="1"/>
  <c r="T267" i="11"/>
  <c r="W267" i="11" s="1"/>
  <c r="Y267" i="11" s="1"/>
  <c r="T266" i="11"/>
  <c r="W266" i="11" s="1"/>
  <c r="Y266" i="11" s="1"/>
  <c r="T265" i="11"/>
  <c r="V265" i="11" s="1"/>
  <c r="X265" i="11" s="1"/>
  <c r="T264" i="11"/>
  <c r="W264" i="11" s="1"/>
  <c r="Y264" i="11" s="1"/>
  <c r="T263" i="11"/>
  <c r="W263" i="11" s="1"/>
  <c r="Y263" i="11" s="1"/>
  <c r="T262" i="11"/>
  <c r="V262" i="11" s="1"/>
  <c r="X262" i="11" s="1"/>
  <c r="T261" i="11"/>
  <c r="W261" i="11" s="1"/>
  <c r="Y261" i="11" s="1"/>
  <c r="T260" i="11"/>
  <c r="V260" i="11" s="1"/>
  <c r="X260" i="11" s="1"/>
  <c r="T259" i="11"/>
  <c r="W259" i="11" s="1"/>
  <c r="Y259" i="11" s="1"/>
  <c r="T258" i="11"/>
  <c r="W258" i="11" s="1"/>
  <c r="Y258" i="11" s="1"/>
  <c r="T257" i="11"/>
  <c r="W257" i="11" s="1"/>
  <c r="Y257" i="11" s="1"/>
  <c r="T255" i="11"/>
  <c r="W255" i="11" s="1"/>
  <c r="Y255" i="11" s="1"/>
  <c r="T254" i="11"/>
  <c r="V254" i="11" s="1"/>
  <c r="X254" i="11" s="1"/>
  <c r="T253" i="11"/>
  <c r="W253" i="11" s="1"/>
  <c r="Y253" i="11" s="1"/>
  <c r="T252" i="11"/>
  <c r="W252" i="11" s="1"/>
  <c r="Y252" i="11" s="1"/>
  <c r="T251" i="11"/>
  <c r="V251" i="11" s="1"/>
  <c r="X251" i="11" s="1"/>
  <c r="T250" i="11"/>
  <c r="W250" i="11" s="1"/>
  <c r="Y250" i="11" s="1"/>
  <c r="T249" i="11"/>
  <c r="W249" i="11" s="1"/>
  <c r="Y249" i="11" s="1"/>
  <c r="T248" i="11"/>
  <c r="W248" i="11" s="1"/>
  <c r="Y248" i="11" s="1"/>
  <c r="T247" i="11"/>
  <c r="W247" i="11" s="1"/>
  <c r="Y247" i="11" s="1"/>
  <c r="T246" i="11"/>
  <c r="W246" i="11" s="1"/>
  <c r="Y246" i="11" s="1"/>
  <c r="T245" i="11"/>
  <c r="V245" i="11" s="1"/>
  <c r="X245" i="11" s="1"/>
  <c r="T244" i="11"/>
  <c r="V244" i="11" s="1"/>
  <c r="X244" i="11" s="1"/>
  <c r="T243" i="11"/>
  <c r="W243" i="11" s="1"/>
  <c r="Y243" i="11" s="1"/>
  <c r="T242" i="11"/>
  <c r="W242" i="11" s="1"/>
  <c r="Y242" i="11" s="1"/>
  <c r="T241" i="11"/>
  <c r="W241" i="11" s="1"/>
  <c r="Y241" i="11" s="1"/>
  <c r="T240" i="11"/>
  <c r="V240" i="11" s="1"/>
  <c r="X240" i="11" s="1"/>
  <c r="T238" i="11"/>
  <c r="W238" i="11" s="1"/>
  <c r="Y238" i="11" s="1"/>
  <c r="T237" i="11"/>
  <c r="W237" i="11" s="1"/>
  <c r="Y237" i="11" s="1"/>
  <c r="T236" i="11"/>
  <c r="W236" i="11" s="1"/>
  <c r="Y236" i="11" s="1"/>
  <c r="T235" i="11"/>
  <c r="W235" i="11" s="1"/>
  <c r="Y235" i="11" s="1"/>
  <c r="T234" i="11"/>
  <c r="W234" i="11" s="1"/>
  <c r="Y234" i="11" s="1"/>
  <c r="T233" i="11"/>
  <c r="W233" i="11" s="1"/>
  <c r="Y233" i="11" s="1"/>
  <c r="T232" i="11"/>
  <c r="W232" i="11" s="1"/>
  <c r="Y232" i="11" s="1"/>
  <c r="T231" i="11"/>
  <c r="V231" i="11" s="1"/>
  <c r="X231" i="11" s="1"/>
  <c r="T230" i="11"/>
  <c r="V230" i="11" s="1"/>
  <c r="X230" i="11" s="1"/>
  <c r="T229" i="11"/>
  <c r="V229" i="11" s="1"/>
  <c r="X229" i="11" s="1"/>
  <c r="T228" i="11"/>
  <c r="V228" i="11" s="1"/>
  <c r="X228" i="11" s="1"/>
  <c r="T227" i="11"/>
  <c r="W227" i="11" s="1"/>
  <c r="Y227" i="11" s="1"/>
  <c r="T226" i="11"/>
  <c r="W226" i="11" s="1"/>
  <c r="Y226" i="11" s="1"/>
  <c r="T225" i="11"/>
  <c r="W225" i="11" s="1"/>
  <c r="Y225" i="11" s="1"/>
  <c r="T224" i="11"/>
  <c r="W224" i="11" s="1"/>
  <c r="Y224" i="11" s="1"/>
  <c r="T223" i="11"/>
  <c r="W223" i="11" s="1"/>
  <c r="Y223" i="11" s="1"/>
  <c r="T221" i="11"/>
  <c r="W221" i="11" s="1"/>
  <c r="Y221" i="11" s="1"/>
  <c r="T220" i="11"/>
  <c r="W220" i="11" s="1"/>
  <c r="Y220" i="11" s="1"/>
  <c r="T219" i="11"/>
  <c r="V219" i="11" s="1"/>
  <c r="X219" i="11" s="1"/>
  <c r="T218" i="11"/>
  <c r="W218" i="11" s="1"/>
  <c r="Y218" i="11" s="1"/>
  <c r="T217" i="11"/>
  <c r="V217" i="11" s="1"/>
  <c r="X217" i="11" s="1"/>
  <c r="T216" i="11"/>
  <c r="W216" i="11" s="1"/>
  <c r="Y216" i="11" s="1"/>
  <c r="T215" i="11"/>
  <c r="W215" i="11" s="1"/>
  <c r="Y215" i="11" s="1"/>
  <c r="T214" i="11"/>
  <c r="V214" i="11" s="1"/>
  <c r="X214" i="11" s="1"/>
  <c r="T213" i="11"/>
  <c r="V213" i="11" s="1"/>
  <c r="X213" i="11" s="1"/>
  <c r="T212" i="11"/>
  <c r="V212" i="11" s="1"/>
  <c r="X212" i="11" s="1"/>
  <c r="T211" i="11"/>
  <c r="W211" i="11" s="1"/>
  <c r="Y211" i="11" s="1"/>
  <c r="T210" i="11"/>
  <c r="W210" i="11" s="1"/>
  <c r="Y210" i="11" s="1"/>
  <c r="T209" i="11"/>
  <c r="W209" i="11" s="1"/>
  <c r="Y209" i="11" s="1"/>
  <c r="T208" i="11"/>
  <c r="W208" i="11" s="1"/>
  <c r="Y208" i="11" s="1"/>
  <c r="T207" i="11"/>
  <c r="W207" i="11" s="1"/>
  <c r="Y207" i="11" s="1"/>
  <c r="T206" i="11"/>
  <c r="V206" i="11" s="1"/>
  <c r="X206" i="11" s="1"/>
  <c r="T204" i="11"/>
  <c r="V204" i="11" s="1"/>
  <c r="X204" i="11" s="1"/>
  <c r="T203" i="11"/>
  <c r="W203" i="11" s="1"/>
  <c r="Y203" i="11" s="1"/>
  <c r="T202" i="11"/>
  <c r="W202" i="11" s="1"/>
  <c r="Y202" i="11" s="1"/>
  <c r="T201" i="11"/>
  <c r="W201" i="11" s="1"/>
  <c r="Y201" i="11" s="1"/>
  <c r="T200" i="11"/>
  <c r="V200" i="11" s="1"/>
  <c r="X200" i="11" s="1"/>
  <c r="T199" i="11"/>
  <c r="W199" i="11" s="1"/>
  <c r="Y199" i="11" s="1"/>
  <c r="T198" i="11"/>
  <c r="W198" i="11" s="1"/>
  <c r="Y198" i="11" s="1"/>
  <c r="T197" i="11"/>
  <c r="W197" i="11" s="1"/>
  <c r="Y197" i="11" s="1"/>
  <c r="T196" i="11"/>
  <c r="W196" i="11" s="1"/>
  <c r="Y196" i="11" s="1"/>
  <c r="T195" i="11"/>
  <c r="W195" i="11" s="1"/>
  <c r="Y195" i="11" s="1"/>
  <c r="T194" i="11"/>
  <c r="V194" i="11" s="1"/>
  <c r="X194" i="11" s="1"/>
  <c r="T193" i="11"/>
  <c r="V193" i="11" s="1"/>
  <c r="X193" i="11" s="1"/>
  <c r="T192" i="11"/>
  <c r="W192" i="11" s="1"/>
  <c r="Y192" i="11" s="1"/>
  <c r="T191" i="11"/>
  <c r="V191" i="11" s="1"/>
  <c r="X191" i="11" s="1"/>
  <c r="T190" i="11"/>
  <c r="V190" i="11" s="1"/>
  <c r="X190" i="11" s="1"/>
  <c r="T189" i="11"/>
  <c r="V189" i="11" s="1"/>
  <c r="X189" i="11" s="1"/>
  <c r="T187" i="11"/>
  <c r="W187" i="11" s="1"/>
  <c r="Y187" i="11" s="1"/>
  <c r="T186" i="11"/>
  <c r="V186" i="11" s="1"/>
  <c r="X186" i="11" s="1"/>
  <c r="T185" i="11"/>
  <c r="V185" i="11" s="1"/>
  <c r="X185" i="11" s="1"/>
  <c r="T184" i="11"/>
  <c r="W184" i="11" s="1"/>
  <c r="Y184" i="11" s="1"/>
  <c r="T183" i="11"/>
  <c r="V183" i="11" s="1"/>
  <c r="X183" i="11" s="1"/>
  <c r="T182" i="11"/>
  <c r="W182" i="11" s="1"/>
  <c r="Y182" i="11" s="1"/>
  <c r="T181" i="11"/>
  <c r="V181" i="11" s="1"/>
  <c r="X181" i="11" s="1"/>
  <c r="T180" i="11"/>
  <c r="W180" i="11" s="1"/>
  <c r="Y180" i="11" s="1"/>
  <c r="T179" i="11"/>
  <c r="W179" i="11" s="1"/>
  <c r="Y179" i="11" s="1"/>
  <c r="T178" i="11"/>
  <c r="V178" i="11" s="1"/>
  <c r="X178" i="11" s="1"/>
  <c r="T177" i="11"/>
  <c r="V177" i="11" s="1"/>
  <c r="X177" i="11" s="1"/>
  <c r="T176" i="11"/>
  <c r="W176" i="11" s="1"/>
  <c r="Y176" i="11" s="1"/>
  <c r="T175" i="11"/>
  <c r="W175" i="11" s="1"/>
  <c r="Y175" i="11" s="1"/>
  <c r="T174" i="11"/>
  <c r="T173" i="11"/>
  <c r="V173" i="11" s="1"/>
  <c r="X173" i="11" s="1"/>
  <c r="T172" i="11"/>
  <c r="W172" i="11" s="1"/>
  <c r="Y172" i="11" s="1"/>
  <c r="T170" i="11"/>
  <c r="V170" i="11" s="1"/>
  <c r="X170" i="11" s="1"/>
  <c r="T169" i="11"/>
  <c r="V169" i="11" s="1"/>
  <c r="X169" i="11" s="1"/>
  <c r="T168" i="11"/>
  <c r="W168" i="11" s="1"/>
  <c r="Y168" i="11" s="1"/>
  <c r="T167" i="11"/>
  <c r="W167" i="11" s="1"/>
  <c r="Y167" i="11" s="1"/>
  <c r="T166" i="11"/>
  <c r="W166" i="11" s="1"/>
  <c r="Y166" i="11" s="1"/>
  <c r="T165" i="11"/>
  <c r="W165" i="11" s="1"/>
  <c r="Y165" i="11" s="1"/>
  <c r="T164" i="11"/>
  <c r="V164" i="11" s="1"/>
  <c r="X164" i="11" s="1"/>
  <c r="T163" i="11"/>
  <c r="W163" i="11" s="1"/>
  <c r="Y163" i="11" s="1"/>
  <c r="T162" i="11"/>
  <c r="W162" i="11" s="1"/>
  <c r="Y162" i="11" s="1"/>
  <c r="T161" i="11"/>
  <c r="W161" i="11" s="1"/>
  <c r="Y161" i="11" s="1"/>
  <c r="T160" i="11"/>
  <c r="W160" i="11" s="1"/>
  <c r="Y160" i="11" s="1"/>
  <c r="T159" i="11"/>
  <c r="W159" i="11" s="1"/>
  <c r="Y159" i="11" s="1"/>
  <c r="T158" i="11"/>
  <c r="W158" i="11" s="1"/>
  <c r="Y158" i="11" s="1"/>
  <c r="T157" i="11"/>
  <c r="W157" i="11" s="1"/>
  <c r="Y157" i="11" s="1"/>
  <c r="T156" i="11"/>
  <c r="W156" i="11" s="1"/>
  <c r="Y156" i="11" s="1"/>
  <c r="T155" i="11"/>
  <c r="V155" i="11" s="1"/>
  <c r="X155" i="11" s="1"/>
  <c r="T153" i="11"/>
  <c r="W153" i="11" s="1"/>
  <c r="Y153" i="11" s="1"/>
  <c r="T152" i="11"/>
  <c r="W152" i="11" s="1"/>
  <c r="Y152" i="11" s="1"/>
  <c r="T151" i="11"/>
  <c r="W151" i="11" s="1"/>
  <c r="Y151" i="11" s="1"/>
  <c r="T150" i="11"/>
  <c r="W150" i="11" s="1"/>
  <c r="Y150" i="11" s="1"/>
  <c r="T149" i="11"/>
  <c r="W149" i="11" s="1"/>
  <c r="Y149" i="11" s="1"/>
  <c r="T148" i="11"/>
  <c r="V148" i="11" s="1"/>
  <c r="X148" i="11" s="1"/>
  <c r="T147" i="11"/>
  <c r="W147" i="11" s="1"/>
  <c r="Y147" i="11" s="1"/>
  <c r="T146" i="11"/>
  <c r="W146" i="11" s="1"/>
  <c r="Y146" i="11" s="1"/>
  <c r="T145" i="11"/>
  <c r="W145" i="11" s="1"/>
  <c r="Y145" i="11" s="1"/>
  <c r="T144" i="11"/>
  <c r="V144" i="11" s="1"/>
  <c r="X144" i="11" s="1"/>
  <c r="T143" i="11"/>
  <c r="V143" i="11" s="1"/>
  <c r="X143" i="11" s="1"/>
  <c r="T142" i="11"/>
  <c r="W142" i="11" s="1"/>
  <c r="Y142" i="11" s="1"/>
  <c r="T141" i="11"/>
  <c r="V141" i="11" s="1"/>
  <c r="X141" i="11" s="1"/>
  <c r="T140" i="11"/>
  <c r="W140" i="11" s="1"/>
  <c r="Y140" i="11" s="1"/>
  <c r="T139" i="11"/>
  <c r="V139" i="11" s="1"/>
  <c r="X139" i="11" s="1"/>
  <c r="T138" i="11"/>
  <c r="W138" i="11" s="1"/>
  <c r="Y138" i="11" s="1"/>
  <c r="T136" i="11"/>
  <c r="W136" i="11" s="1"/>
  <c r="Y136" i="11" s="1"/>
  <c r="T135" i="11"/>
  <c r="W135" i="11" s="1"/>
  <c r="Y135" i="11" s="1"/>
  <c r="T134" i="11"/>
  <c r="W134" i="11" s="1"/>
  <c r="Y134" i="11" s="1"/>
  <c r="T133" i="11"/>
  <c r="W133" i="11" s="1"/>
  <c r="Y133" i="11" s="1"/>
  <c r="T132" i="11"/>
  <c r="V132" i="11" s="1"/>
  <c r="X132" i="11" s="1"/>
  <c r="T131" i="11"/>
  <c r="W131" i="11" s="1"/>
  <c r="Y131" i="11" s="1"/>
  <c r="T130" i="11"/>
  <c r="W130" i="11" s="1"/>
  <c r="Y130" i="11" s="1"/>
  <c r="T129" i="11"/>
  <c r="W129" i="11" s="1"/>
  <c r="Y129" i="11" s="1"/>
  <c r="T128" i="11"/>
  <c r="W128" i="11" s="1"/>
  <c r="Y128" i="11" s="1"/>
  <c r="T127" i="11"/>
  <c r="V127" i="11" s="1"/>
  <c r="X127" i="11" s="1"/>
  <c r="T126" i="11"/>
  <c r="W126" i="11" s="1"/>
  <c r="Y126" i="11" s="1"/>
  <c r="T125" i="11"/>
  <c r="W125" i="11" s="1"/>
  <c r="Y125" i="11" s="1"/>
  <c r="T124" i="11"/>
  <c r="W124" i="11" s="1"/>
  <c r="Y124" i="11" s="1"/>
  <c r="T123" i="11"/>
  <c r="W123" i="11" s="1"/>
  <c r="Y123" i="11" s="1"/>
  <c r="T122" i="11"/>
  <c r="W122" i="11" s="1"/>
  <c r="Y122" i="11" s="1"/>
  <c r="T121" i="11"/>
  <c r="W121" i="11" s="1"/>
  <c r="Y121" i="11" s="1"/>
  <c r="T119" i="11"/>
  <c r="W119" i="11" s="1"/>
  <c r="Y119" i="11" s="1"/>
  <c r="T118" i="11"/>
  <c r="W118" i="11" s="1"/>
  <c r="Y118" i="11" s="1"/>
  <c r="T117" i="11"/>
  <c r="W117" i="11" s="1"/>
  <c r="Y117" i="11" s="1"/>
  <c r="T116" i="11"/>
  <c r="W116" i="11" s="1"/>
  <c r="Y116" i="11" s="1"/>
  <c r="T115" i="11"/>
  <c r="V115" i="11" s="1"/>
  <c r="X115" i="11" s="1"/>
  <c r="T114" i="11"/>
  <c r="V114" i="11" s="1"/>
  <c r="X114" i="11" s="1"/>
  <c r="T113" i="11"/>
  <c r="W113" i="11" s="1"/>
  <c r="Y113" i="11" s="1"/>
  <c r="T112" i="11"/>
  <c r="W112" i="11" s="1"/>
  <c r="Y112" i="11" s="1"/>
  <c r="T111" i="11"/>
  <c r="W111" i="11" s="1"/>
  <c r="Y111" i="11" s="1"/>
  <c r="T110" i="11"/>
  <c r="V110" i="11" s="1"/>
  <c r="X110" i="11" s="1"/>
  <c r="T109" i="11"/>
  <c r="V109" i="11" s="1"/>
  <c r="X109" i="11" s="1"/>
  <c r="T108" i="11"/>
  <c r="W108" i="11" s="1"/>
  <c r="Y108" i="11" s="1"/>
  <c r="T107" i="11"/>
  <c r="V107" i="11" s="1"/>
  <c r="X107" i="11" s="1"/>
  <c r="T106" i="11"/>
  <c r="V106" i="11" s="1"/>
  <c r="X106" i="11" s="1"/>
  <c r="T105" i="11"/>
  <c r="W105" i="11" s="1"/>
  <c r="Y105" i="11" s="1"/>
  <c r="T104" i="11"/>
  <c r="W104" i="11" s="1"/>
  <c r="Y104" i="11" s="1"/>
  <c r="T102" i="11"/>
  <c r="W102" i="11" s="1"/>
  <c r="Y102" i="11" s="1"/>
  <c r="T101" i="11"/>
  <c r="W101" i="11" s="1"/>
  <c r="Y101" i="11" s="1"/>
  <c r="T100" i="11"/>
  <c r="V100" i="11" s="1"/>
  <c r="X100" i="11" s="1"/>
  <c r="T99" i="11"/>
  <c r="W99" i="11" s="1"/>
  <c r="Y99" i="11" s="1"/>
  <c r="T98" i="11"/>
  <c r="W98" i="11" s="1"/>
  <c r="Y98" i="11" s="1"/>
  <c r="T97" i="11"/>
  <c r="W97" i="11" s="1"/>
  <c r="Y97" i="11" s="1"/>
  <c r="T96" i="11"/>
  <c r="W96" i="11" s="1"/>
  <c r="Y96" i="11" s="1"/>
  <c r="T95" i="11"/>
  <c r="W95" i="11" s="1"/>
  <c r="Y95" i="11" s="1"/>
  <c r="T94" i="11"/>
  <c r="W94" i="11" s="1"/>
  <c r="Y94" i="11" s="1"/>
  <c r="T93" i="11"/>
  <c r="V93" i="11" s="1"/>
  <c r="X93" i="11" s="1"/>
  <c r="T92" i="11"/>
  <c r="W92" i="11" s="1"/>
  <c r="Y92" i="11" s="1"/>
  <c r="T91" i="11"/>
  <c r="W91" i="11" s="1"/>
  <c r="Y91" i="11" s="1"/>
  <c r="T90" i="11"/>
  <c r="W90" i="11" s="1"/>
  <c r="Y90" i="11" s="1"/>
  <c r="T89" i="11"/>
  <c r="W89" i="11" s="1"/>
  <c r="Y89" i="11" s="1"/>
  <c r="T88" i="11"/>
  <c r="W88" i="11" s="1"/>
  <c r="Y88" i="11" s="1"/>
  <c r="T87" i="11"/>
  <c r="W87" i="11" s="1"/>
  <c r="Y87" i="11" s="1"/>
  <c r="T19" i="11"/>
  <c r="W19" i="11" s="1"/>
  <c r="Y19" i="11" s="1"/>
  <c r="T85" i="11"/>
  <c r="W85" i="11" s="1"/>
  <c r="Y85" i="11" s="1"/>
  <c r="T84" i="11"/>
  <c r="V84" i="11" s="1"/>
  <c r="X84" i="11" s="1"/>
  <c r="T83" i="11"/>
  <c r="W83" i="11" s="1"/>
  <c r="Y83" i="11" s="1"/>
  <c r="T82" i="11"/>
  <c r="W82" i="11" s="1"/>
  <c r="Y82" i="11" s="1"/>
  <c r="T81" i="11"/>
  <c r="W81" i="11" s="1"/>
  <c r="Y81" i="11" s="1"/>
  <c r="V913" i="11"/>
  <c r="X913" i="11" s="1"/>
  <c r="V929" i="11"/>
  <c r="X929" i="11" s="1"/>
  <c r="W929" i="11"/>
  <c r="Y929" i="11" s="1"/>
  <c r="V903" i="11"/>
  <c r="X903" i="11" s="1"/>
  <c r="W903" i="11"/>
  <c r="Y903" i="11" s="1"/>
  <c r="W704" i="11"/>
  <c r="Y704" i="11" s="1"/>
  <c r="V918" i="11"/>
  <c r="X918" i="11" s="1"/>
  <c r="W918" i="11"/>
  <c r="Y918" i="11" s="1"/>
  <c r="W854" i="11"/>
  <c r="Y854" i="11" s="1"/>
  <c r="V854" i="11"/>
  <c r="X854" i="11" s="1"/>
  <c r="W781" i="11"/>
  <c r="Y781" i="11" s="1"/>
  <c r="V781" i="11"/>
  <c r="X781" i="11" s="1"/>
  <c r="W739" i="11"/>
  <c r="Y739" i="11" s="1"/>
  <c r="V739" i="11"/>
  <c r="X739" i="11" s="1"/>
  <c r="V921" i="11"/>
  <c r="X921" i="11" s="1"/>
  <c r="V861" i="11"/>
  <c r="X861" i="11" s="1"/>
  <c r="W729" i="11"/>
  <c r="Y729" i="11" s="1"/>
  <c r="V729" i="11"/>
  <c r="X729" i="11" s="1"/>
  <c r="W670" i="11"/>
  <c r="Y670" i="11" s="1"/>
  <c r="V798" i="11"/>
  <c r="X798" i="11" s="1"/>
  <c r="V730" i="11"/>
  <c r="X730" i="11" s="1"/>
  <c r="V635" i="11"/>
  <c r="X635" i="11" s="1"/>
  <c r="W933" i="11"/>
  <c r="Y933" i="11" s="1"/>
  <c r="V933" i="11"/>
  <c r="X933" i="11" s="1"/>
  <c r="W668" i="11"/>
  <c r="Y668" i="11" s="1"/>
  <c r="V668" i="11"/>
  <c r="X668" i="11" s="1"/>
  <c r="W643" i="11"/>
  <c r="Y643" i="11" s="1"/>
  <c r="W915" i="11"/>
  <c r="Y915" i="11" s="1"/>
  <c r="V915" i="11"/>
  <c r="X915" i="11" s="1"/>
  <c r="W881" i="11"/>
  <c r="Y881" i="11" s="1"/>
  <c r="V881" i="11"/>
  <c r="X881" i="11" s="1"/>
  <c r="W866" i="11"/>
  <c r="Y866" i="11" s="1"/>
  <c r="V866" i="11"/>
  <c r="X866" i="11" s="1"/>
  <c r="W776" i="11"/>
  <c r="Y776" i="11" s="1"/>
  <c r="V776" i="11"/>
  <c r="X776" i="11" s="1"/>
  <c r="W812" i="11"/>
  <c r="Y812" i="11" s="1"/>
  <c r="V812" i="11"/>
  <c r="X812" i="11" s="1"/>
  <c r="W748" i="11"/>
  <c r="Y748" i="11" s="1"/>
  <c r="V748" i="11"/>
  <c r="X748" i="11" s="1"/>
  <c r="T775" i="11"/>
  <c r="V775" i="11" s="1"/>
  <c r="X775" i="11" s="1"/>
  <c r="T758" i="11"/>
  <c r="W758" i="11" s="1"/>
  <c r="Y758" i="11" s="1"/>
  <c r="W891" i="11"/>
  <c r="Y891" i="11" s="1"/>
  <c r="V891" i="11"/>
  <c r="X891" i="11" s="1"/>
  <c r="T807" i="11"/>
  <c r="W807" i="11" s="1"/>
  <c r="Y807" i="11" s="1"/>
  <c r="T801" i="11"/>
  <c r="V801" i="11" s="1"/>
  <c r="X801" i="11" s="1"/>
  <c r="T829" i="11"/>
  <c r="W760" i="11"/>
  <c r="Y760" i="11" s="1"/>
  <c r="V760" i="11"/>
  <c r="X760" i="11" s="1"/>
  <c r="V700" i="11"/>
  <c r="X700" i="11" s="1"/>
  <c r="W700" i="11"/>
  <c r="Y700" i="11" s="1"/>
  <c r="W692" i="11"/>
  <c r="Y692" i="11" s="1"/>
  <c r="V692" i="11"/>
  <c r="X692" i="11" s="1"/>
  <c r="W310" i="11"/>
  <c r="Y310" i="11" s="1"/>
  <c r="V310" i="11"/>
  <c r="X310" i="11" s="1"/>
  <c r="V293" i="11"/>
  <c r="X293" i="11" s="1"/>
  <c r="W276" i="11"/>
  <c r="Y276" i="11" s="1"/>
  <c r="V276" i="11"/>
  <c r="X276" i="11" s="1"/>
  <c r="V259" i="11"/>
  <c r="X259" i="11" s="1"/>
  <c r="W191" i="11"/>
  <c r="Y191" i="11" s="1"/>
  <c r="W174" i="11"/>
  <c r="Y174" i="11" s="1"/>
  <c r="V174" i="11"/>
  <c r="X174" i="11" s="1"/>
  <c r="V140" i="11"/>
  <c r="X140" i="11" s="1"/>
  <c r="V123" i="11"/>
  <c r="X123" i="11" s="1"/>
  <c r="T80" i="11"/>
  <c r="T79" i="11"/>
  <c r="T78" i="11"/>
  <c r="T77" i="11"/>
  <c r="T76" i="11"/>
  <c r="T75" i="11"/>
  <c r="T74" i="11"/>
  <c r="T73" i="11"/>
  <c r="T72" i="11"/>
  <c r="T71" i="11"/>
  <c r="T70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W932" i="11"/>
  <c r="Y932" i="11" s="1"/>
  <c r="V932" i="11"/>
  <c r="X932" i="11" s="1"/>
  <c r="V873" i="11"/>
  <c r="X873" i="11" s="1"/>
  <c r="W865" i="11"/>
  <c r="Y865" i="11" s="1"/>
  <c r="V865" i="11"/>
  <c r="X865" i="11" s="1"/>
  <c r="W714" i="11"/>
  <c r="Y714" i="11" s="1"/>
  <c r="V714" i="11"/>
  <c r="X714" i="11" s="1"/>
  <c r="W641" i="11"/>
  <c r="Y641" i="11" s="1"/>
  <c r="V633" i="11"/>
  <c r="X633" i="11" s="1"/>
  <c r="W633" i="11"/>
  <c r="Y633" i="11" s="1"/>
  <c r="V616" i="11"/>
  <c r="X616" i="11" s="1"/>
  <c r="W607" i="11"/>
  <c r="Y607" i="11" s="1"/>
  <c r="W548" i="11"/>
  <c r="Y548" i="11" s="1"/>
  <c r="V548" i="11"/>
  <c r="X548" i="11" s="1"/>
  <c r="W531" i="11"/>
  <c r="Y531" i="11" s="1"/>
  <c r="V531" i="11"/>
  <c r="X531" i="11" s="1"/>
  <c r="V931" i="11"/>
  <c r="X931" i="11" s="1"/>
  <c r="W839" i="11"/>
  <c r="Y839" i="11" s="1"/>
  <c r="V839" i="11"/>
  <c r="X839" i="11" s="1"/>
  <c r="W813" i="11"/>
  <c r="Y813" i="11" s="1"/>
  <c r="V813" i="11"/>
  <c r="X813" i="11" s="1"/>
  <c r="T788" i="11"/>
  <c r="W788" i="11" s="1"/>
  <c r="Y788" i="11" s="1"/>
  <c r="W934" i="11"/>
  <c r="Y934" i="11" s="1"/>
  <c r="V934" i="11"/>
  <c r="X934" i="11" s="1"/>
  <c r="W897" i="11"/>
  <c r="Y897" i="11" s="1"/>
  <c r="W890" i="11"/>
  <c r="Y890" i="11" s="1"/>
  <c r="V890" i="11"/>
  <c r="X890" i="11" s="1"/>
  <c r="W841" i="11"/>
  <c r="Y841" i="11" s="1"/>
  <c r="V841" i="11"/>
  <c r="X841" i="11" s="1"/>
  <c r="W830" i="11"/>
  <c r="Y830" i="11" s="1"/>
  <c r="V830" i="11"/>
  <c r="X830" i="11" s="1"/>
  <c r="W725" i="11"/>
  <c r="Y725" i="11" s="1"/>
  <c r="V725" i="11"/>
  <c r="X725" i="11" s="1"/>
  <c r="W690" i="11"/>
  <c r="Y690" i="11" s="1"/>
  <c r="V690" i="11"/>
  <c r="X690" i="11" s="1"/>
  <c r="W624" i="11"/>
  <c r="Y624" i="11" s="1"/>
  <c r="T809" i="11"/>
  <c r="W809" i="11" s="1"/>
  <c r="Y809" i="11" s="1"/>
  <c r="T792" i="11"/>
  <c r="V792" i="11" s="1"/>
  <c r="X792" i="11" s="1"/>
  <c r="W784" i="11"/>
  <c r="Y784" i="11" s="1"/>
  <c r="T791" i="11"/>
  <c r="V791" i="11" s="1"/>
  <c r="X791" i="11" s="1"/>
  <c r="W806" i="11"/>
  <c r="Y806" i="11" s="1"/>
  <c r="W802" i="11"/>
  <c r="Y802" i="11" s="1"/>
  <c r="V802" i="11"/>
  <c r="X802" i="11" s="1"/>
  <c r="T808" i="11"/>
  <c r="W808" i="11" s="1"/>
  <c r="Y808" i="11" s="1"/>
  <c r="T772" i="11"/>
  <c r="V772" i="11" s="1"/>
  <c r="X772" i="11" s="1"/>
  <c r="T771" i="11"/>
  <c r="V771" i="11" s="1"/>
  <c r="X771" i="11" s="1"/>
  <c r="T770" i="11"/>
  <c r="W770" i="11" s="1"/>
  <c r="Y770" i="11" s="1"/>
  <c r="T769" i="11"/>
  <c r="V769" i="11" s="1"/>
  <c r="X769" i="11" s="1"/>
  <c r="T768" i="11"/>
  <c r="W768" i="11" s="1"/>
  <c r="Y768" i="11" s="1"/>
  <c r="T767" i="11"/>
  <c r="V767" i="11" s="1"/>
  <c r="X767" i="11" s="1"/>
  <c r="T773" i="11"/>
  <c r="W773" i="11" s="1"/>
  <c r="Y773" i="11" s="1"/>
  <c r="T774" i="11"/>
  <c r="W774" i="11" s="1"/>
  <c r="Y774" i="11" s="1"/>
  <c r="T757" i="11"/>
  <c r="V757" i="11" s="1"/>
  <c r="X757" i="11" s="1"/>
  <c r="D30" i="7"/>
  <c r="D29" i="7"/>
  <c r="C24" i="7"/>
  <c r="D23" i="7"/>
  <c r="D3" i="7"/>
  <c r="D2" i="7"/>
  <c r="V665" i="11" l="1"/>
  <c r="X665" i="11" s="1"/>
  <c r="W916" i="11"/>
  <c r="Y916" i="11" s="1"/>
  <c r="V481" i="11"/>
  <c r="X481" i="11" s="1"/>
  <c r="V920" i="11"/>
  <c r="X920" i="11" s="1"/>
  <c r="W673" i="11"/>
  <c r="Y673" i="11" s="1"/>
  <c r="V351" i="11"/>
  <c r="X351" i="11" s="1"/>
  <c r="V215" i="11"/>
  <c r="X215" i="11" s="1"/>
  <c r="V470" i="11"/>
  <c r="X470" i="11" s="1"/>
  <c r="W738" i="11"/>
  <c r="Y738" i="11" s="1"/>
  <c r="V589" i="11"/>
  <c r="X589" i="11" s="1"/>
  <c r="W816" i="11"/>
  <c r="Y816" i="11" s="1"/>
  <c r="W824" i="11"/>
  <c r="Y824" i="11" s="1"/>
  <c r="W631" i="11"/>
  <c r="Y631" i="11" s="1"/>
  <c r="V743" i="11"/>
  <c r="X743" i="11" s="1"/>
  <c r="V546" i="11"/>
  <c r="X546" i="11" s="1"/>
  <c r="V555" i="11"/>
  <c r="X555" i="11" s="1"/>
  <c r="V667" i="11"/>
  <c r="X667" i="11" s="1"/>
  <c r="W360" i="11"/>
  <c r="Y360" i="11" s="1"/>
  <c r="V266" i="11"/>
  <c r="X266" i="11" s="1"/>
  <c r="W385" i="11"/>
  <c r="Y385" i="11" s="1"/>
  <c r="V836" i="11"/>
  <c r="X836" i="11" s="1"/>
  <c r="W377" i="11"/>
  <c r="Y377" i="11" s="1"/>
  <c r="W479" i="11"/>
  <c r="Y479" i="11" s="1"/>
  <c r="V598" i="11"/>
  <c r="X598" i="11" s="1"/>
  <c r="V207" i="11"/>
  <c r="X207" i="11" s="1"/>
  <c r="W547" i="11"/>
  <c r="Y547" i="11" s="1"/>
  <c r="V224" i="11"/>
  <c r="X224" i="11" s="1"/>
  <c r="V402" i="11"/>
  <c r="X402" i="11" s="1"/>
  <c r="V564" i="11"/>
  <c r="X564" i="11" s="1"/>
  <c r="V711" i="11"/>
  <c r="X711" i="11" s="1"/>
  <c r="V411" i="11"/>
  <c r="X411" i="11" s="1"/>
  <c r="W640" i="11"/>
  <c r="Y640" i="11" s="1"/>
  <c r="AA634" i="11" s="1" a="1"/>
  <c r="AA634" i="11" s="1"/>
  <c r="AJ634" i="11" s="1"/>
  <c r="W722" i="11"/>
  <c r="Y722" i="11" s="1"/>
  <c r="V241" i="11"/>
  <c r="X241" i="11" s="1"/>
  <c r="V343" i="11"/>
  <c r="X343" i="11" s="1"/>
  <c r="V453" i="11"/>
  <c r="X453" i="11" s="1"/>
  <c r="V597" i="11"/>
  <c r="X597" i="11" s="1"/>
  <c r="W444" i="11"/>
  <c r="Y444" i="11" s="1"/>
  <c r="V622" i="11"/>
  <c r="X622" i="11" s="1"/>
  <c r="V899" i="11"/>
  <c r="X899" i="11" s="1"/>
  <c r="W260" i="11"/>
  <c r="Y260" i="11" s="1"/>
  <c r="W265" i="11"/>
  <c r="Y265" i="11" s="1"/>
  <c r="W563" i="11"/>
  <c r="Y563" i="11" s="1"/>
  <c r="W282" i="11"/>
  <c r="Y282" i="11" s="1"/>
  <c r="V384" i="11"/>
  <c r="X384" i="11" s="1"/>
  <c r="V859" i="11"/>
  <c r="X859" i="11" s="1"/>
  <c r="V156" i="11"/>
  <c r="X156" i="11" s="1"/>
  <c r="W173" i="11"/>
  <c r="Y173" i="11" s="1"/>
  <c r="W740" i="11"/>
  <c r="Y740" i="11" s="1"/>
  <c r="AA734" i="11" s="1" a="1"/>
  <c r="AA734" i="11" s="1"/>
  <c r="AJ734" i="11" s="1"/>
  <c r="W803" i="11"/>
  <c r="Y803" i="11" s="1"/>
  <c r="W697" i="11"/>
  <c r="Y697" i="11" s="1"/>
  <c r="V520" i="11"/>
  <c r="X520" i="11" s="1"/>
  <c r="V333" i="11"/>
  <c r="X333" i="11" s="1"/>
  <c r="W478" i="11"/>
  <c r="Y478" i="11" s="1"/>
  <c r="V930" i="11"/>
  <c r="X930" i="11" s="1"/>
  <c r="W687" i="11"/>
  <c r="Y687" i="11" s="1"/>
  <c r="W708" i="11"/>
  <c r="Y708" i="11" s="1"/>
  <c r="V848" i="11"/>
  <c r="X848" i="11" s="1"/>
  <c r="V661" i="11"/>
  <c r="X661" i="11" s="1"/>
  <c r="V860" i="11"/>
  <c r="X860" i="11" s="1"/>
  <c r="W350" i="11"/>
  <c r="Y350" i="11" s="1"/>
  <c r="W537" i="11"/>
  <c r="Y537" i="11" s="1"/>
  <c r="V605" i="11"/>
  <c r="X605" i="11" s="1"/>
  <c r="V172" i="11"/>
  <c r="X172" i="11" s="1"/>
  <c r="W418" i="11"/>
  <c r="Y418" i="11" s="1"/>
  <c r="W884" i="11"/>
  <c r="Y884" i="11" s="1"/>
  <c r="V835" i="11"/>
  <c r="X835" i="11" s="1"/>
  <c r="V595" i="11"/>
  <c r="X595" i="11" s="1"/>
  <c r="V163" i="11"/>
  <c r="X163" i="11" s="1"/>
  <c r="V223" i="11"/>
  <c r="X223" i="11" s="1"/>
  <c r="V701" i="11"/>
  <c r="X701" i="11" s="1"/>
  <c r="V121" i="11"/>
  <c r="X121" i="11" s="1"/>
  <c r="W231" i="11"/>
  <c r="Y231" i="11" s="1"/>
  <c r="V275" i="11"/>
  <c r="X275" i="11" s="1"/>
  <c r="W309" i="11"/>
  <c r="Y309" i="11" s="1"/>
  <c r="W393" i="11"/>
  <c r="Y393" i="11" s="1"/>
  <c r="W512" i="11"/>
  <c r="Y512" i="11" s="1"/>
  <c r="V615" i="11"/>
  <c r="X615" i="11" s="1"/>
  <c r="V900" i="11"/>
  <c r="X900" i="11" s="1"/>
  <c r="W877" i="11"/>
  <c r="Y877" i="11" s="1"/>
  <c r="W745" i="11"/>
  <c r="Y745" i="11" s="1"/>
  <c r="V87" i="11"/>
  <c r="X87" i="11" s="1"/>
  <c r="V308" i="11"/>
  <c r="X308" i="11" s="1"/>
  <c r="V503" i="11"/>
  <c r="X503" i="11" s="1"/>
  <c r="V880" i="11"/>
  <c r="X880" i="11" s="1"/>
  <c r="V232" i="11"/>
  <c r="X232" i="11" s="1"/>
  <c r="V394" i="11"/>
  <c r="X394" i="11" s="1"/>
  <c r="W189" i="11"/>
  <c r="Y189" i="11" s="1"/>
  <c r="W367" i="11"/>
  <c r="Y367" i="11" s="1"/>
  <c r="V462" i="11"/>
  <c r="X462" i="11" s="1"/>
  <c r="V521" i="11"/>
  <c r="X521" i="11" s="1"/>
  <c r="W513" i="11"/>
  <c r="Y513" i="11" s="1"/>
  <c r="V623" i="11"/>
  <c r="X623" i="11" s="1"/>
  <c r="W240" i="11"/>
  <c r="Y240" i="11" s="1"/>
  <c r="W469" i="11"/>
  <c r="Y469" i="11" s="1"/>
  <c r="W530" i="11"/>
  <c r="Y530" i="11" s="1"/>
  <c r="W632" i="11"/>
  <c r="Y632" i="11" s="1"/>
  <c r="V827" i="11"/>
  <c r="X827" i="11" s="1"/>
  <c r="V138" i="11"/>
  <c r="X138" i="11" s="1"/>
  <c r="V180" i="11"/>
  <c r="X180" i="11" s="1"/>
  <c r="V146" i="11"/>
  <c r="X146" i="11" s="1"/>
  <c r="V831" i="11"/>
  <c r="X831" i="11" s="1"/>
  <c r="V753" i="11"/>
  <c r="X753" i="11" s="1"/>
  <c r="V684" i="11"/>
  <c r="X684" i="11" s="1"/>
  <c r="V112" i="11"/>
  <c r="X112" i="11" s="1"/>
  <c r="W164" i="11"/>
  <c r="Y164" i="11" s="1"/>
  <c r="W396" i="11"/>
  <c r="Y396" i="11" s="1"/>
  <c r="V113" i="11"/>
  <c r="X113" i="11" s="1"/>
  <c r="V789" i="11"/>
  <c r="X789" i="11" s="1"/>
  <c r="V761" i="11"/>
  <c r="X761" i="11" s="1"/>
  <c r="W214" i="11"/>
  <c r="Y214" i="11" s="1"/>
  <c r="W342" i="11"/>
  <c r="Y342" i="11" s="1"/>
  <c r="W366" i="11"/>
  <c r="Y366" i="11" s="1"/>
  <c r="W410" i="11"/>
  <c r="Y410" i="11" s="1"/>
  <c r="V452" i="11"/>
  <c r="X452" i="11" s="1"/>
  <c r="V777" i="11"/>
  <c r="X777" i="11" s="1"/>
  <c r="W874" i="11"/>
  <c r="Y874" i="11" s="1"/>
  <c r="V832" i="11"/>
  <c r="X832" i="11" s="1"/>
  <c r="W376" i="11"/>
  <c r="Y376" i="11" s="1"/>
  <c r="W883" i="11"/>
  <c r="Y883" i="11" s="1"/>
  <c r="V795" i="11"/>
  <c r="X795" i="11" s="1"/>
  <c r="W705" i="11"/>
  <c r="Y705" i="11" s="1"/>
  <c r="V688" i="11"/>
  <c r="X688" i="11" s="1"/>
  <c r="V804" i="11"/>
  <c r="X804" i="11" s="1"/>
  <c r="W614" i="11"/>
  <c r="Y614" i="11" s="1"/>
  <c r="V723" i="11"/>
  <c r="X723" i="11" s="1"/>
  <c r="V95" i="11"/>
  <c r="X95" i="11" s="1"/>
  <c r="V248" i="11"/>
  <c r="X248" i="11" s="1"/>
  <c r="V274" i="11"/>
  <c r="X274" i="11" s="1"/>
  <c r="W291" i="11"/>
  <c r="Y291" i="11" s="1"/>
  <c r="W316" i="11"/>
  <c r="Y316" i="11" s="1"/>
  <c r="V427" i="11"/>
  <c r="X427" i="11" s="1"/>
  <c r="V461" i="11"/>
  <c r="X461" i="11" s="1"/>
  <c r="W571" i="11"/>
  <c r="Y571" i="11" s="1"/>
  <c r="V639" i="11"/>
  <c r="X639" i="11" s="1"/>
  <c r="V751" i="11"/>
  <c r="X751" i="11" s="1"/>
  <c r="V663" i="11"/>
  <c r="X663" i="11" s="1"/>
  <c r="W529" i="11"/>
  <c r="Y529" i="11" s="1"/>
  <c r="W914" i="11"/>
  <c r="Y914" i="11" s="1"/>
  <c r="W155" i="11"/>
  <c r="Y155" i="11" s="1"/>
  <c r="AA156" i="11" s="1" a="1"/>
  <c r="AA156" i="11" s="1"/>
  <c r="AJ156" i="11" s="1"/>
  <c r="V197" i="11"/>
  <c r="X197" i="11" s="1"/>
  <c r="V257" i="11"/>
  <c r="X257" i="11" s="1"/>
  <c r="V325" i="11"/>
  <c r="X325" i="11" s="1"/>
  <c r="V359" i="11"/>
  <c r="X359" i="11" s="1"/>
  <c r="V486" i="11"/>
  <c r="X486" i="11" s="1"/>
  <c r="V580" i="11"/>
  <c r="X580" i="11" s="1"/>
  <c r="V911" i="11"/>
  <c r="X911" i="11" s="1"/>
  <c r="W856" i="11"/>
  <c r="Y856" i="11" s="1"/>
  <c r="V756" i="11"/>
  <c r="X756" i="11" s="1"/>
  <c r="V672" i="11"/>
  <c r="X672" i="11" s="1"/>
  <c r="V797" i="11"/>
  <c r="X797" i="11" s="1"/>
  <c r="W882" i="11"/>
  <c r="Y882" i="11" s="1"/>
  <c r="V649" i="11"/>
  <c r="X649" i="11" s="1"/>
  <c r="V734" i="11"/>
  <c r="X734" i="11" s="1"/>
  <c r="V858" i="11"/>
  <c r="X858" i="11" s="1"/>
  <c r="V104" i="11"/>
  <c r="X104" i="11" s="1"/>
  <c r="V129" i="11"/>
  <c r="X129" i="11" s="1"/>
  <c r="V401" i="11"/>
  <c r="X401" i="11" s="1"/>
  <c r="V435" i="11"/>
  <c r="X435" i="11" s="1"/>
  <c r="W495" i="11"/>
  <c r="Y495" i="11" s="1"/>
  <c r="V554" i="11"/>
  <c r="X554" i="11" s="1"/>
  <c r="W588" i="11"/>
  <c r="Y588" i="11" s="1"/>
  <c r="W621" i="11"/>
  <c r="Y621" i="11" s="1"/>
  <c r="W206" i="11"/>
  <c r="Y206" i="11" s="1"/>
  <c r="W299" i="11"/>
  <c r="Y299" i="11" s="1"/>
  <c r="V383" i="11"/>
  <c r="X383" i="11" s="1"/>
  <c r="W650" i="11"/>
  <c r="Y650" i="11" s="1"/>
  <c r="V720" i="11"/>
  <c r="X720" i="11" s="1"/>
  <c r="W719" i="11"/>
  <c r="Y719" i="11" s="1"/>
  <c r="AA717" i="11" s="1" a="1"/>
  <c r="AA717" i="11" s="1"/>
  <c r="AJ717" i="11" s="1"/>
  <c r="V96" i="11"/>
  <c r="X96" i="11" s="1"/>
  <c r="V147" i="11"/>
  <c r="X147" i="11" s="1"/>
  <c r="W190" i="11"/>
  <c r="Y190" i="11" s="1"/>
  <c r="V754" i="11"/>
  <c r="X754" i="11" s="1"/>
  <c r="V130" i="11"/>
  <c r="X130" i="11" s="1"/>
  <c r="V249" i="11"/>
  <c r="X249" i="11" s="1"/>
  <c r="V292" i="11"/>
  <c r="X292" i="11" s="1"/>
  <c r="V326" i="11"/>
  <c r="X326" i="11" s="1"/>
  <c r="V850" i="11"/>
  <c r="X850" i="11" s="1"/>
  <c r="V888" i="11"/>
  <c r="X888" i="11" s="1"/>
  <c r="V419" i="11"/>
  <c r="X419" i="11" s="1"/>
  <c r="V436" i="11"/>
  <c r="X436" i="11" s="1"/>
  <c r="V496" i="11"/>
  <c r="X496" i="11" s="1"/>
  <c r="V572" i="11"/>
  <c r="X572" i="11" s="1"/>
  <c r="V606" i="11"/>
  <c r="X606" i="11" s="1"/>
  <c r="V863" i="11"/>
  <c r="X863" i="11" s="1"/>
  <c r="V838" i="11"/>
  <c r="X838" i="11" s="1"/>
  <c r="V696" i="11"/>
  <c r="X696" i="11" s="1"/>
  <c r="V862" i="11"/>
  <c r="X862" i="11" s="1"/>
  <c r="W657" i="11"/>
  <c r="Y657" i="11" s="1"/>
  <c r="AA651" i="11" s="1" a="1"/>
  <c r="AA651" i="11" s="1"/>
  <c r="AJ651" i="11" s="1"/>
  <c r="V88" i="11"/>
  <c r="X88" i="11" s="1"/>
  <c r="V105" i="11"/>
  <c r="X105" i="11" s="1"/>
  <c r="V122" i="11"/>
  <c r="X122" i="11" s="1"/>
  <c r="W181" i="11"/>
  <c r="Y181" i="11" s="1"/>
  <c r="V368" i="11"/>
  <c r="X368" i="11" s="1"/>
  <c r="V445" i="11"/>
  <c r="X445" i="11" s="1"/>
  <c r="W538" i="11"/>
  <c r="Y538" i="11" s="1"/>
  <c r="V581" i="11"/>
  <c r="X581" i="11" s="1"/>
  <c r="V779" i="11"/>
  <c r="X779" i="11" s="1"/>
  <c r="V764" i="11"/>
  <c r="X764" i="11" s="1"/>
  <c r="V810" i="11"/>
  <c r="X810" i="11" s="1"/>
  <c r="V675" i="11"/>
  <c r="X675" i="11" s="1"/>
  <c r="W139" i="11"/>
  <c r="Y139" i="11" s="1"/>
  <c r="V198" i="11"/>
  <c r="X198" i="11" s="1"/>
  <c r="V258" i="11"/>
  <c r="X258" i="11" s="1"/>
  <c r="V283" i="11"/>
  <c r="X283" i="11" s="1"/>
  <c r="V300" i="11"/>
  <c r="X300" i="11" s="1"/>
  <c r="W317" i="11"/>
  <c r="Y317" i="11" s="1"/>
  <c r="W334" i="11"/>
  <c r="Y334" i="11" s="1"/>
  <c r="W428" i="11"/>
  <c r="Y428" i="11" s="1"/>
  <c r="V487" i="11"/>
  <c r="X487" i="11" s="1"/>
  <c r="V504" i="11"/>
  <c r="X504" i="11" s="1"/>
  <c r="V726" i="11"/>
  <c r="X726" i="11" s="1"/>
  <c r="W887" i="11"/>
  <c r="Y887" i="11" s="1"/>
  <c r="V651" i="11"/>
  <c r="X651" i="11" s="1"/>
  <c r="W825" i="11"/>
  <c r="Y825" i="11" s="1"/>
  <c r="V826" i="11"/>
  <c r="X826" i="11" s="1"/>
  <c r="W148" i="11"/>
  <c r="Y148" i="11" s="1"/>
  <c r="AA141" i="11" s="1" a="1"/>
  <c r="AA141" i="11" s="1"/>
  <c r="AJ141" i="11" s="1"/>
  <c r="W106" i="11"/>
  <c r="Y106" i="11" s="1"/>
  <c r="V165" i="11"/>
  <c r="X165" i="11" s="1"/>
  <c r="V878" i="11"/>
  <c r="X878" i="11" s="1"/>
  <c r="W680" i="11"/>
  <c r="Y680" i="11" s="1"/>
  <c r="W629" i="11"/>
  <c r="Y629" i="11" s="1"/>
  <c r="W114" i="11"/>
  <c r="Y114" i="11" s="1"/>
  <c r="V89" i="11"/>
  <c r="X89" i="11" s="1"/>
  <c r="W132" i="11"/>
  <c r="Y132" i="11" s="1"/>
  <c r="AA124" i="11" s="1" a="1"/>
  <c r="AA124" i="11" s="1"/>
  <c r="AJ124" i="11" s="1"/>
  <c r="V306" i="11"/>
  <c r="X306" i="11" s="1"/>
  <c r="W702" i="11"/>
  <c r="Y702" i="11" s="1"/>
  <c r="W552" i="11"/>
  <c r="Y552" i="11" s="1"/>
  <c r="V894" i="11"/>
  <c r="X894" i="11" s="1"/>
  <c r="V648" i="11"/>
  <c r="X648" i="11" s="1"/>
  <c r="V131" i="11"/>
  <c r="X131" i="11" s="1"/>
  <c r="V925" i="11"/>
  <c r="X925" i="11" s="1"/>
  <c r="W712" i="11"/>
  <c r="Y712" i="11" s="1"/>
  <c r="W169" i="11"/>
  <c r="Y169" i="11" s="1"/>
  <c r="W655" i="11"/>
  <c r="Y655" i="11" s="1"/>
  <c r="V796" i="11"/>
  <c r="X796" i="11" s="1"/>
  <c r="V727" i="11"/>
  <c r="X727" i="11" s="1"/>
  <c r="V744" i="11"/>
  <c r="X744" i="11" s="1"/>
  <c r="AA735" i="11" s="1" a="1"/>
  <c r="AA735" i="11" s="1"/>
  <c r="AJ735" i="11" s="1"/>
  <c r="V853" i="11"/>
  <c r="X853" i="11" s="1"/>
  <c r="V794" i="11"/>
  <c r="X794" i="11" s="1"/>
  <c r="W620" i="11"/>
  <c r="Y620" i="11" s="1"/>
  <c r="V818" i="11"/>
  <c r="X818" i="11" s="1"/>
  <c r="W144" i="11"/>
  <c r="Y144" i="11" s="1"/>
  <c r="W775" i="11"/>
  <c r="Y775" i="11" s="1"/>
  <c r="V161" i="11"/>
  <c r="X161" i="11" s="1"/>
  <c r="V162" i="11"/>
  <c r="X162" i="11" s="1"/>
  <c r="V101" i="11"/>
  <c r="X101" i="11" s="1"/>
  <c r="W127" i="11"/>
  <c r="Y127" i="11" s="1"/>
  <c r="AA122" i="11" s="1" a="1"/>
  <c r="AA122" i="11" s="1"/>
  <c r="AJ122" i="11" s="1"/>
  <c r="V119" i="11"/>
  <c r="X119" i="11" s="1"/>
  <c r="V255" i="11"/>
  <c r="X255" i="11" s="1"/>
  <c r="W315" i="11"/>
  <c r="Y315" i="11" s="1"/>
  <c r="W459" i="11"/>
  <c r="Y459" i="11" s="1"/>
  <c r="V669" i="11"/>
  <c r="X669" i="11" s="1"/>
  <c r="W871" i="11"/>
  <c r="Y871" i="11" s="1"/>
  <c r="W332" i="11"/>
  <c r="Y332" i="11" s="1"/>
  <c r="W349" i="11"/>
  <c r="Y349" i="11" s="1"/>
  <c r="AA343" i="11" s="1" a="1"/>
  <c r="AA343" i="11" s="1"/>
  <c r="AJ343" i="11" s="1"/>
  <c r="V493" i="11"/>
  <c r="X493" i="11" s="1"/>
  <c r="V536" i="11"/>
  <c r="X536" i="11" s="1"/>
  <c r="W747" i="11"/>
  <c r="Y747" i="11" s="1"/>
  <c r="V694" i="11"/>
  <c r="X694" i="11" s="1"/>
  <c r="W828" i="11"/>
  <c r="Y828" i="11" s="1"/>
  <c r="W821" i="11"/>
  <c r="Y821" i="11" s="1"/>
  <c r="V153" i="11"/>
  <c r="X153" i="11" s="1"/>
  <c r="V196" i="11"/>
  <c r="X196" i="11" s="1"/>
  <c r="W213" i="11"/>
  <c r="Y213" i="11" s="1"/>
  <c r="W400" i="11"/>
  <c r="Y400" i="11" s="1"/>
  <c r="W417" i="11"/>
  <c r="Y417" i="11" s="1"/>
  <c r="W561" i="11"/>
  <c r="Y561" i="11" s="1"/>
  <c r="W578" i="11"/>
  <c r="Y578" i="11" s="1"/>
  <c r="V604" i="11"/>
  <c r="X604" i="11" s="1"/>
  <c r="W912" i="11"/>
  <c r="Y912" i="11" s="1"/>
  <c r="W765" i="11"/>
  <c r="Y765" i="11" s="1"/>
  <c r="V187" i="11"/>
  <c r="X187" i="11" s="1"/>
  <c r="W230" i="11"/>
  <c r="Y230" i="11" s="1"/>
  <c r="V247" i="11"/>
  <c r="X247" i="11" s="1"/>
  <c r="W272" i="11"/>
  <c r="Y272" i="11" s="1"/>
  <c r="W281" i="11"/>
  <c r="Y281" i="11" s="1"/>
  <c r="V323" i="11"/>
  <c r="X323" i="11" s="1"/>
  <c r="W434" i="11"/>
  <c r="Y434" i="11" s="1"/>
  <c r="W451" i="11"/>
  <c r="Y451" i="11" s="1"/>
  <c r="V519" i="11"/>
  <c r="X519" i="11" s="1"/>
  <c r="V928" i="11"/>
  <c r="X928" i="11" s="1"/>
  <c r="W357" i="11"/>
  <c r="Y357" i="11" s="1"/>
  <c r="W468" i="11"/>
  <c r="Y468" i="11" s="1"/>
  <c r="W485" i="11"/>
  <c r="Y485" i="11" s="1"/>
  <c r="V136" i="11"/>
  <c r="X136" i="11" s="1"/>
  <c r="V391" i="11"/>
  <c r="X391" i="11" s="1"/>
  <c r="V502" i="11"/>
  <c r="X502" i="11" s="1"/>
  <c r="V553" i="11"/>
  <c r="X553" i="11" s="1"/>
  <c r="W612" i="11"/>
  <c r="Y612" i="11" s="1"/>
  <c r="W898" i="11"/>
  <c r="Y898" i="11" s="1"/>
  <c r="W799" i="11"/>
  <c r="Y799" i="11" s="1"/>
  <c r="V128" i="11"/>
  <c r="X128" i="11" s="1"/>
  <c r="V221" i="11"/>
  <c r="X221" i="11" s="1"/>
  <c r="V264" i="11"/>
  <c r="X264" i="11" s="1"/>
  <c r="W425" i="11"/>
  <c r="Y425" i="11" s="1"/>
  <c r="V587" i="11"/>
  <c r="X587" i="11" s="1"/>
  <c r="V755" i="11"/>
  <c r="X755" i="11" s="1"/>
  <c r="V706" i="11"/>
  <c r="X706" i="11" s="1"/>
  <c r="V94" i="11"/>
  <c r="X94" i="11" s="1"/>
  <c r="V102" i="11"/>
  <c r="X102" i="11" s="1"/>
  <c r="V111" i="11"/>
  <c r="X111" i="11" s="1"/>
  <c r="V145" i="11"/>
  <c r="X145" i="11" s="1"/>
  <c r="W170" i="11"/>
  <c r="Y170" i="11" s="1"/>
  <c r="V179" i="11"/>
  <c r="X179" i="11" s="1"/>
  <c r="V658" i="11"/>
  <c r="X658" i="11" s="1"/>
  <c r="V716" i="11"/>
  <c r="X716" i="11" s="1"/>
  <c r="V600" i="11"/>
  <c r="X600" i="11" s="1"/>
  <c r="V660" i="11"/>
  <c r="X660" i="11" s="1"/>
  <c r="W693" i="11"/>
  <c r="Y693" i="11" s="1"/>
  <c r="V566" i="11"/>
  <c r="X566" i="11" s="1"/>
  <c r="V785" i="11"/>
  <c r="X785" i="11" s="1"/>
  <c r="W847" i="11"/>
  <c r="Y847" i="11" s="1"/>
  <c r="V901" i="11"/>
  <c r="X901" i="11" s="1"/>
  <c r="V895" i="11"/>
  <c r="X895" i="11" s="1"/>
  <c r="W703" i="11"/>
  <c r="Y703" i="11" s="1"/>
  <c r="W608" i="11"/>
  <c r="Y608" i="11" s="1"/>
  <c r="W904" i="11"/>
  <c r="Y904" i="11" s="1"/>
  <c r="W731" i="11"/>
  <c r="Y731" i="11" s="1"/>
  <c r="AA719" i="11" s="1" a="1"/>
  <c r="AA719" i="11" s="1"/>
  <c r="AJ719" i="11" s="1"/>
  <c r="W906" i="11"/>
  <c r="Y906" i="11" s="1"/>
  <c r="V298" i="11"/>
  <c r="X298" i="11" s="1"/>
  <c r="V340" i="11"/>
  <c r="X340" i="11" s="1"/>
  <c r="V408" i="11"/>
  <c r="X408" i="11" s="1"/>
  <c r="V442" i="11"/>
  <c r="X442" i="11" s="1"/>
  <c r="V476" i="11"/>
  <c r="X476" i="11" s="1"/>
  <c r="V510" i="11"/>
  <c r="X510" i="11" s="1"/>
  <c r="V527" i="11"/>
  <c r="X527" i="11" s="1"/>
  <c r="V544" i="11"/>
  <c r="X544" i="11" s="1"/>
  <c r="V787" i="11"/>
  <c r="X787" i="11" s="1"/>
  <c r="W674" i="11"/>
  <c r="Y674" i="11" s="1"/>
  <c r="V718" i="11"/>
  <c r="X718" i="11" s="1"/>
  <c r="W638" i="11"/>
  <c r="Y638" i="11" s="1"/>
  <c r="W204" i="11"/>
  <c r="Y204" i="11" s="1"/>
  <c r="V238" i="11"/>
  <c r="X238" i="11" s="1"/>
  <c r="V289" i="11"/>
  <c r="X289" i="11" s="1"/>
  <c r="W374" i="11"/>
  <c r="Y374" i="11" s="1"/>
  <c r="V570" i="11"/>
  <c r="X570" i="11" s="1"/>
  <c r="V909" i="11"/>
  <c r="X909" i="11" s="1"/>
  <c r="V319" i="11"/>
  <c r="X319" i="11" s="1"/>
  <c r="V695" i="11"/>
  <c r="X695" i="11" s="1"/>
  <c r="W845" i="11"/>
  <c r="Y845" i="11" s="1"/>
  <c r="V472" i="11"/>
  <c r="X472" i="11" s="1"/>
  <c r="W685" i="11"/>
  <c r="Y685" i="11" s="1"/>
  <c r="V19" i="11"/>
  <c r="X19" i="11" s="1"/>
  <c r="V728" i="11"/>
  <c r="X728" i="11" s="1"/>
  <c r="W927" i="11"/>
  <c r="Y927" i="11" s="1"/>
  <c r="W634" i="11"/>
  <c r="Y634" i="11" s="1"/>
  <c r="W805" i="11"/>
  <c r="Y805" i="11" s="1"/>
  <c r="V752" i="11"/>
  <c r="X752" i="11" s="1"/>
  <c r="V166" i="11"/>
  <c r="X166" i="11" s="1"/>
  <c r="V268" i="11"/>
  <c r="X268" i="11" s="1"/>
  <c r="W857" i="11"/>
  <c r="Y857" i="11" s="1"/>
  <c r="W353" i="11"/>
  <c r="Y353" i="11" s="1"/>
  <c r="V583" i="11"/>
  <c r="X583" i="11" s="1"/>
  <c r="V617" i="11"/>
  <c r="X617" i="11" s="1"/>
  <c r="W893" i="11"/>
  <c r="Y893" i="11" s="1"/>
  <c r="V869" i="11"/>
  <c r="X869" i="11" s="1"/>
  <c r="W515" i="11"/>
  <c r="Y515" i="11" s="1"/>
  <c r="W141" i="11"/>
  <c r="Y141" i="11" s="1"/>
  <c r="V328" i="11"/>
  <c r="X328" i="11" s="1"/>
  <c r="V404" i="11"/>
  <c r="X404" i="11" s="1"/>
  <c r="V532" i="11"/>
  <c r="X532" i="11" s="1"/>
  <c r="V277" i="11"/>
  <c r="X277" i="11" s="1"/>
  <c r="V294" i="11"/>
  <c r="X294" i="11" s="1"/>
  <c r="W302" i="11"/>
  <c r="Y302" i="11" s="1"/>
  <c r="W447" i="11"/>
  <c r="Y447" i="11" s="1"/>
  <c r="V656" i="11"/>
  <c r="X656" i="11" s="1"/>
  <c r="W115" i="11"/>
  <c r="Y115" i="11" s="1"/>
  <c r="V175" i="11"/>
  <c r="X175" i="11" s="1"/>
  <c r="V870" i="11"/>
  <c r="X870" i="11" s="1"/>
  <c r="W896" i="11"/>
  <c r="Y896" i="11" s="1"/>
  <c r="AA889" i="11" s="1" a="1"/>
  <c r="AA889" i="11" s="1"/>
  <c r="AJ889" i="11" s="1"/>
  <c r="V886" i="11"/>
  <c r="X886" i="11" s="1"/>
  <c r="W707" i="11"/>
  <c r="Y707" i="11" s="1"/>
  <c r="V682" i="11"/>
  <c r="X682" i="11" s="1"/>
  <c r="V778" i="11"/>
  <c r="X778" i="11" s="1"/>
  <c r="V81" i="11"/>
  <c r="X81" i="11" s="1"/>
  <c r="V118" i="11"/>
  <c r="X118" i="11" s="1"/>
  <c r="V149" i="11"/>
  <c r="X149" i="11" s="1"/>
  <c r="V157" i="11"/>
  <c r="X157" i="11" s="1"/>
  <c r="W183" i="11"/>
  <c r="Y183" i="11" s="1"/>
  <c r="V192" i="11"/>
  <c r="X192" i="11" s="1"/>
  <c r="W200" i="11"/>
  <c r="Y200" i="11" s="1"/>
  <c r="V209" i="11"/>
  <c r="X209" i="11" s="1"/>
  <c r="W217" i="11"/>
  <c r="Y217" i="11" s="1"/>
  <c r="V226" i="11"/>
  <c r="X226" i="11" s="1"/>
  <c r="V234" i="11"/>
  <c r="X234" i="11" s="1"/>
  <c r="V242" i="11"/>
  <c r="X242" i="11" s="1"/>
  <c r="V311" i="11"/>
  <c r="X311" i="11" s="1"/>
  <c r="V514" i="11"/>
  <c r="X514" i="11" s="1"/>
  <c r="V556" i="11"/>
  <c r="X556" i="11" s="1"/>
  <c r="V565" i="11"/>
  <c r="X565" i="11" s="1"/>
  <c r="V573" i="11"/>
  <c r="X573" i="11" s="1"/>
  <c r="V582" i="11"/>
  <c r="X582" i="11" s="1"/>
  <c r="V683" i="11"/>
  <c r="X683" i="11" s="1"/>
  <c r="V733" i="11"/>
  <c r="X733" i="11" s="1"/>
  <c r="W815" i="11"/>
  <c r="Y815" i="11" s="1"/>
  <c r="V336" i="11"/>
  <c r="X336" i="11" s="1"/>
  <c r="V379" i="11"/>
  <c r="X379" i="11" s="1"/>
  <c r="W421" i="11"/>
  <c r="Y421" i="11" s="1"/>
  <c r="V540" i="11"/>
  <c r="X540" i="11" s="1"/>
  <c r="V413" i="11"/>
  <c r="X413" i="11" s="1"/>
  <c r="V370" i="11"/>
  <c r="X370" i="11" s="1"/>
  <c r="W654" i="11"/>
  <c r="Y654" i="11" s="1"/>
  <c r="W842" i="11"/>
  <c r="Y842" i="11" s="1"/>
  <c r="W498" i="11"/>
  <c r="Y498" i="11" s="1"/>
  <c r="V644" i="11"/>
  <c r="X644" i="11" s="1"/>
  <c r="W935" i="11"/>
  <c r="Y935" i="11" s="1"/>
  <c r="AA923" i="11" s="1" a="1"/>
  <c r="AA923" i="11" s="1"/>
  <c r="AJ923" i="11" s="1"/>
  <c r="W438" i="11"/>
  <c r="Y438" i="11" s="1"/>
  <c r="W591" i="11"/>
  <c r="Y591" i="11" s="1"/>
  <c r="W362" i="11"/>
  <c r="Y362" i="11" s="1"/>
  <c r="V82" i="11"/>
  <c r="X82" i="11" s="1"/>
  <c r="V90" i="11"/>
  <c r="X90" i="11" s="1"/>
  <c r="V98" i="11"/>
  <c r="X98" i="11" s="1"/>
  <c r="V124" i="11"/>
  <c r="X124" i="11" s="1"/>
  <c r="V152" i="11"/>
  <c r="X152" i="11" s="1"/>
  <c r="V158" i="11"/>
  <c r="X158" i="11" s="1"/>
  <c r="V907" i="11"/>
  <c r="X907" i="11" s="1"/>
  <c r="W679" i="11"/>
  <c r="Y679" i="11" s="1"/>
  <c r="V833" i="11"/>
  <c r="X833" i="11" s="1"/>
  <c r="W763" i="11"/>
  <c r="Y763" i="11" s="1"/>
  <c r="W574" i="11"/>
  <c r="Y574" i="11" s="1"/>
  <c r="V506" i="11"/>
  <c r="X506" i="11" s="1"/>
  <c r="W843" i="11"/>
  <c r="Y843" i="11" s="1"/>
  <c r="V489" i="11"/>
  <c r="X489" i="11" s="1"/>
  <c r="V625" i="11"/>
  <c r="X625" i="11" s="1"/>
  <c r="V844" i="11"/>
  <c r="X844" i="11" s="1"/>
  <c r="W557" i="11"/>
  <c r="Y557" i="11" s="1"/>
  <c r="V243" i="11"/>
  <c r="X243" i="11" s="1"/>
  <c r="W251" i="11"/>
  <c r="Y251" i="11" s="1"/>
  <c r="W742" i="11"/>
  <c r="Y742" i="11" s="1"/>
  <c r="V917" i="11"/>
  <c r="X917" i="11" s="1"/>
  <c r="V345" i="11"/>
  <c r="X345" i="11" s="1"/>
  <c r="V387" i="11"/>
  <c r="X387" i="11" s="1"/>
  <c r="V455" i="11"/>
  <c r="X455" i="11" s="1"/>
  <c r="V549" i="11"/>
  <c r="X549" i="11" s="1"/>
  <c r="W523" i="11"/>
  <c r="Y523" i="11" s="1"/>
  <c r="V671" i="11"/>
  <c r="X671" i="11" s="1"/>
  <c r="V464" i="11"/>
  <c r="X464" i="11" s="1"/>
  <c r="W107" i="11"/>
  <c r="Y107" i="11" s="1"/>
  <c r="W285" i="11"/>
  <c r="Y285" i="11" s="1"/>
  <c r="W430" i="11"/>
  <c r="Y430" i="11" s="1"/>
  <c r="V737" i="11"/>
  <c r="X737" i="11" s="1"/>
  <c r="V475" i="11"/>
  <c r="X475" i="11" s="1"/>
  <c r="V220" i="11"/>
  <c r="X220" i="11" s="1"/>
  <c r="V208" i="11"/>
  <c r="X208" i="11" s="1"/>
  <c r="V305" i="11"/>
  <c r="X305" i="11" s="1"/>
  <c r="V509" i="11"/>
  <c r="X509" i="11" s="1"/>
  <c r="V467" i="11"/>
  <c r="X467" i="11" s="1"/>
  <c r="V586" i="11"/>
  <c r="X586" i="11" s="1"/>
  <c r="V637" i="11"/>
  <c r="X637" i="11" s="1"/>
  <c r="W110" i="11"/>
  <c r="Y110" i="11" s="1"/>
  <c r="V135" i="11"/>
  <c r="X135" i="11" s="1"/>
  <c r="W584" i="11"/>
  <c r="Y584" i="11" s="1"/>
  <c r="AA581" i="11" s="1" a="1"/>
  <c r="AA581" i="11" s="1"/>
  <c r="AJ581" i="11" s="1"/>
  <c r="W594" i="11"/>
  <c r="Y594" i="11" s="1"/>
  <c r="V225" i="11"/>
  <c r="X225" i="11" s="1"/>
  <c r="V910" i="11"/>
  <c r="X910" i="11" s="1"/>
  <c r="V85" i="11"/>
  <c r="X85" i="11" s="1"/>
  <c r="W560" i="11"/>
  <c r="Y560" i="11" s="1"/>
  <c r="W762" i="11"/>
  <c r="Y762" i="11" s="1"/>
  <c r="V382" i="11"/>
  <c r="X382" i="11" s="1"/>
  <c r="V356" i="11"/>
  <c r="X356" i="11" s="1"/>
  <c r="V203" i="11"/>
  <c r="X203" i="11" s="1"/>
  <c r="V237" i="11"/>
  <c r="X237" i="11" s="1"/>
  <c r="W416" i="11"/>
  <c r="Y416" i="11" s="1"/>
  <c r="W288" i="11"/>
  <c r="Y288" i="11" s="1"/>
  <c r="V339" i="11"/>
  <c r="X339" i="11" s="1"/>
  <c r="V365" i="11"/>
  <c r="X365" i="11" s="1"/>
  <c r="W254" i="11"/>
  <c r="Y254" i="11" s="1"/>
  <c r="V348" i="11"/>
  <c r="X348" i="11" s="1"/>
  <c r="W441" i="11"/>
  <c r="Y441" i="11" s="1"/>
  <c r="W535" i="11"/>
  <c r="Y535" i="11" s="1"/>
  <c r="W271" i="11"/>
  <c r="Y271" i="11" s="1"/>
  <c r="V424" i="11"/>
  <c r="X424" i="11" s="1"/>
  <c r="W433" i="11"/>
  <c r="Y433" i="11" s="1"/>
  <c r="V458" i="11"/>
  <c r="X458" i="11" s="1"/>
  <c r="V322" i="11"/>
  <c r="X322" i="11" s="1"/>
  <c r="V543" i="11"/>
  <c r="X543" i="11" s="1"/>
  <c r="W186" i="11"/>
  <c r="Y186" i="11" s="1"/>
  <c r="V331" i="11"/>
  <c r="X331" i="11" s="1"/>
  <c r="V492" i="11"/>
  <c r="X492" i="11" s="1"/>
  <c r="W373" i="11"/>
  <c r="Y373" i="11" s="1"/>
  <c r="W450" i="11"/>
  <c r="Y450" i="11" s="1"/>
  <c r="V758" i="11"/>
  <c r="X758" i="11" s="1"/>
  <c r="V399" i="11"/>
  <c r="X399" i="11" s="1"/>
  <c r="W786" i="11"/>
  <c r="Y786" i="11" s="1"/>
  <c r="V717" i="11"/>
  <c r="X717" i="11" s="1"/>
  <c r="V926" i="11"/>
  <c r="X926" i="11" s="1"/>
  <c r="V182" i="11"/>
  <c r="X182" i="11" s="1"/>
  <c r="V216" i="11"/>
  <c r="X216" i="11" s="1"/>
  <c r="V250" i="11"/>
  <c r="X250" i="11" s="1"/>
  <c r="W284" i="11"/>
  <c r="Y284" i="11" s="1"/>
  <c r="V318" i="11"/>
  <c r="X318" i="11" s="1"/>
  <c r="V327" i="11"/>
  <c r="X327" i="11" s="1"/>
  <c r="V335" i="11"/>
  <c r="X335" i="11" s="1"/>
  <c r="V344" i="11"/>
  <c r="X344" i="11" s="1"/>
  <c r="V352" i="11"/>
  <c r="X352" i="11" s="1"/>
  <c r="W361" i="11"/>
  <c r="Y361" i="11" s="1"/>
  <c r="V369" i="11"/>
  <c r="X369" i="11" s="1"/>
  <c r="V378" i="11"/>
  <c r="X378" i="11" s="1"/>
  <c r="V386" i="11"/>
  <c r="X386" i="11" s="1"/>
  <c r="V395" i="11"/>
  <c r="X395" i="11" s="1"/>
  <c r="V403" i="11"/>
  <c r="X403" i="11" s="1"/>
  <c r="V412" i="11"/>
  <c r="X412" i="11" s="1"/>
  <c r="V420" i="11"/>
  <c r="X420" i="11" s="1"/>
  <c r="V429" i="11"/>
  <c r="X429" i="11" s="1"/>
  <c r="V437" i="11"/>
  <c r="X437" i="11" s="1"/>
  <c r="W446" i="11"/>
  <c r="Y446" i="11" s="1"/>
  <c r="V454" i="11"/>
  <c r="X454" i="11" s="1"/>
  <c r="V463" i="11"/>
  <c r="X463" i="11" s="1"/>
  <c r="W471" i="11"/>
  <c r="Y471" i="11" s="1"/>
  <c r="V480" i="11"/>
  <c r="X480" i="11" s="1"/>
  <c r="V488" i="11"/>
  <c r="X488" i="11" s="1"/>
  <c r="V497" i="11"/>
  <c r="X497" i="11" s="1"/>
  <c r="V505" i="11"/>
  <c r="X505" i="11" s="1"/>
  <c r="V599" i="11"/>
  <c r="X599" i="11" s="1"/>
  <c r="V666" i="11"/>
  <c r="X666" i="11" s="1"/>
  <c r="W178" i="11"/>
  <c r="Y178" i="11" s="1"/>
  <c r="W212" i="11"/>
  <c r="Y212" i="11" s="1"/>
  <c r="V246" i="11"/>
  <c r="X246" i="11" s="1"/>
  <c r="W280" i="11"/>
  <c r="Y280" i="11" s="1"/>
  <c r="V313" i="11"/>
  <c r="X313" i="11" s="1"/>
  <c r="W603" i="11"/>
  <c r="Y603" i="11" s="1"/>
  <c r="AA598" i="11" s="1" a="1"/>
  <c r="AA598" i="11" s="1"/>
  <c r="AJ598" i="11" s="1"/>
  <c r="V628" i="11"/>
  <c r="X628" i="11" s="1"/>
  <c r="V407" i="11"/>
  <c r="X407" i="11" s="1"/>
  <c r="W177" i="11"/>
  <c r="Y177" i="11" s="1"/>
  <c r="V691" i="11"/>
  <c r="X691" i="11" s="1"/>
  <c r="V522" i="11"/>
  <c r="X522" i="11" s="1"/>
  <c r="V539" i="11"/>
  <c r="X539" i="11" s="1"/>
  <c r="W93" i="11"/>
  <c r="Y93" i="11" s="1"/>
  <c r="AA88" i="11" s="1" a="1"/>
  <c r="AA88" i="11" s="1"/>
  <c r="AJ88" i="11" s="1"/>
  <c r="V97" i="11"/>
  <c r="X97" i="11" s="1"/>
  <c r="V108" i="11"/>
  <c r="X108" i="11" s="1"/>
  <c r="W855" i="11"/>
  <c r="Y855" i="11" s="1"/>
  <c r="V314" i="11"/>
  <c r="X314" i="11" s="1"/>
  <c r="V518" i="11"/>
  <c r="X518" i="11" s="1"/>
  <c r="V484" i="11"/>
  <c r="X484" i="11" s="1"/>
  <c r="V879" i="11"/>
  <c r="X879" i="11" s="1"/>
  <c r="V390" i="11"/>
  <c r="X390" i="11" s="1"/>
  <c r="V501" i="11"/>
  <c r="X501" i="11" s="1"/>
  <c r="V577" i="11"/>
  <c r="X577" i="11" s="1"/>
  <c r="V867" i="11"/>
  <c r="X867" i="11" s="1"/>
  <c r="V534" i="11"/>
  <c r="X534" i="11" s="1"/>
  <c r="V199" i="11"/>
  <c r="X199" i="11" s="1"/>
  <c r="V233" i="11"/>
  <c r="X233" i="11" s="1"/>
  <c r="V267" i="11"/>
  <c r="X267" i="11" s="1"/>
  <c r="V301" i="11"/>
  <c r="X301" i="11" s="1"/>
  <c r="V590" i="11"/>
  <c r="X590" i="11" s="1"/>
  <c r="V195" i="11"/>
  <c r="X195" i="11" s="1"/>
  <c r="W229" i="11"/>
  <c r="Y229" i="11" s="1"/>
  <c r="V263" i="11"/>
  <c r="X263" i="11" s="1"/>
  <c r="V297" i="11"/>
  <c r="X297" i="11" s="1"/>
  <c r="V611" i="11"/>
  <c r="X611" i="11" s="1"/>
  <c r="V569" i="11"/>
  <c r="X569" i="11" s="1"/>
  <c r="V526" i="11"/>
  <c r="X526" i="11" s="1"/>
  <c r="V864" i="11"/>
  <c r="X864" i="11" s="1"/>
  <c r="W923" i="11"/>
  <c r="Y923" i="11" s="1"/>
  <c r="W262" i="11"/>
  <c r="Y262" i="11" s="1"/>
  <c r="W466" i="11"/>
  <c r="Y466" i="11" s="1"/>
  <c r="W457" i="11"/>
  <c r="Y457" i="11" s="1"/>
  <c r="V905" i="11"/>
  <c r="X905" i="11" s="1"/>
  <c r="W822" i="11"/>
  <c r="Y822" i="11" s="1"/>
  <c r="V211" i="11"/>
  <c r="X211" i="11" s="1"/>
  <c r="W415" i="11"/>
  <c r="Y415" i="11" s="1"/>
  <c r="W876" i="11"/>
  <c r="Y876" i="11" s="1"/>
  <c r="V790" i="11"/>
  <c r="X790" i="11" s="1"/>
  <c r="V92" i="11"/>
  <c r="X92" i="11" s="1"/>
  <c r="V724" i="11"/>
  <c r="X724" i="11" s="1"/>
  <c r="W296" i="11"/>
  <c r="Y296" i="11" s="1"/>
  <c r="W338" i="11"/>
  <c r="Y338" i="11" s="1"/>
  <c r="W678" i="11"/>
  <c r="Y678" i="11" s="1"/>
  <c r="V585" i="11"/>
  <c r="X585" i="11" s="1"/>
  <c r="V689" i="11"/>
  <c r="X689" i="11" s="1"/>
  <c r="W245" i="11"/>
  <c r="Y245" i="11" s="1"/>
  <c r="W593" i="11"/>
  <c r="Y593" i="11" s="1"/>
  <c r="W741" i="11"/>
  <c r="Y741" i="11" s="1"/>
  <c r="W194" i="11"/>
  <c r="Y194" i="11" s="1"/>
  <c r="W610" i="11"/>
  <c r="Y610" i="11" s="1"/>
  <c r="W709" i="11"/>
  <c r="Y709" i="11" s="1"/>
  <c r="W109" i="11"/>
  <c r="Y109" i="11" s="1"/>
  <c r="W279" i="11"/>
  <c r="Y279" i="11" s="1"/>
  <c r="W143" i="11"/>
  <c r="Y143" i="11" s="1"/>
  <c r="W228" i="11"/>
  <c r="Y228" i="11" s="1"/>
  <c r="V646" i="11"/>
  <c r="X646" i="11" s="1"/>
  <c r="V735" i="11"/>
  <c r="X735" i="11" s="1"/>
  <c r="V892" i="11"/>
  <c r="X892" i="11" s="1"/>
  <c r="V117" i="11"/>
  <c r="X117" i="11" s="1"/>
  <c r="V151" i="11"/>
  <c r="X151" i="11" s="1"/>
  <c r="W330" i="11"/>
  <c r="Y330" i="11" s="1"/>
  <c r="W364" i="11"/>
  <c r="Y364" i="11" s="1"/>
  <c r="V381" i="11"/>
  <c r="X381" i="11" s="1"/>
  <c r="V398" i="11"/>
  <c r="X398" i="11" s="1"/>
  <c r="V653" i="11"/>
  <c r="X653" i="11" s="1"/>
  <c r="V483" i="11"/>
  <c r="X483" i="11" s="1"/>
  <c r="W852" i="11"/>
  <c r="Y852" i="11" s="1"/>
  <c r="W517" i="11"/>
  <c r="Y517" i="11" s="1"/>
  <c r="V551" i="11"/>
  <c r="X551" i="11" s="1"/>
  <c r="W474" i="11"/>
  <c r="Y474" i="11" s="1"/>
  <c r="V542" i="11"/>
  <c r="X542" i="11" s="1"/>
  <c r="V662" i="11"/>
  <c r="X662" i="11" s="1"/>
  <c r="V449" i="11"/>
  <c r="X449" i="11" s="1"/>
  <c r="V699" i="11"/>
  <c r="X699" i="11" s="1"/>
  <c r="V908" i="11"/>
  <c r="X908" i="11" s="1"/>
  <c r="W84" i="11"/>
  <c r="Y84" i="11" s="1"/>
  <c r="W840" i="11"/>
  <c r="Y840" i="11" s="1"/>
  <c r="V823" i="11"/>
  <c r="X823" i="11" s="1"/>
  <c r="V126" i="11"/>
  <c r="X126" i="11" s="1"/>
  <c r="V160" i="11"/>
  <c r="X160" i="11" s="1"/>
  <c r="W185" i="11"/>
  <c r="Y185" i="11" s="1"/>
  <c r="V202" i="11"/>
  <c r="X202" i="11" s="1"/>
  <c r="W219" i="11"/>
  <c r="Y219" i="11" s="1"/>
  <c r="V236" i="11"/>
  <c r="X236" i="11" s="1"/>
  <c r="V253" i="11"/>
  <c r="X253" i="11" s="1"/>
  <c r="V270" i="11"/>
  <c r="X270" i="11" s="1"/>
  <c r="V287" i="11"/>
  <c r="X287" i="11" s="1"/>
  <c r="V304" i="11"/>
  <c r="X304" i="11" s="1"/>
  <c r="V355" i="11"/>
  <c r="X355" i="11" s="1"/>
  <c r="V432" i="11"/>
  <c r="X432" i="11" s="1"/>
  <c r="V500" i="11"/>
  <c r="X500" i="11" s="1"/>
  <c r="V793" i="11"/>
  <c r="X793" i="11" s="1"/>
  <c r="W559" i="11"/>
  <c r="Y559" i="11" s="1"/>
  <c r="V713" i="11"/>
  <c r="X713" i="11" s="1"/>
  <c r="W619" i="11"/>
  <c r="Y619" i="11" s="1"/>
  <c r="V677" i="11"/>
  <c r="X677" i="11" s="1"/>
  <c r="V423" i="11"/>
  <c r="X423" i="11" s="1"/>
  <c r="W525" i="11"/>
  <c r="Y525" i="11" s="1"/>
  <c r="V576" i="11"/>
  <c r="X576" i="11" s="1"/>
  <c r="V814" i="11"/>
  <c r="X814" i="11" s="1"/>
  <c r="V849" i="11"/>
  <c r="X849" i="11" s="1"/>
  <c r="V491" i="11"/>
  <c r="X491" i="11" s="1"/>
  <c r="W750" i="11"/>
  <c r="Y750" i="11" s="1"/>
  <c r="V759" i="11"/>
  <c r="X759" i="11" s="1"/>
  <c r="V924" i="11"/>
  <c r="X924" i="11" s="1"/>
  <c r="V875" i="11"/>
  <c r="X875" i="11" s="1"/>
  <c r="W100" i="11"/>
  <c r="Y100" i="11" s="1"/>
  <c r="AA90" i="11" s="1" a="1"/>
  <c r="AA90" i="11" s="1"/>
  <c r="AJ90" i="11" s="1"/>
  <c r="V134" i="11"/>
  <c r="X134" i="11" s="1"/>
  <c r="V168" i="11"/>
  <c r="X168" i="11" s="1"/>
  <c r="W321" i="11"/>
  <c r="Y321" i="11" s="1"/>
  <c r="V347" i="11"/>
  <c r="X347" i="11" s="1"/>
  <c r="V372" i="11"/>
  <c r="X372" i="11" s="1"/>
  <c r="V389" i="11"/>
  <c r="X389" i="11" s="1"/>
  <c r="V406" i="11"/>
  <c r="X406" i="11" s="1"/>
  <c r="V439" i="11"/>
  <c r="X439" i="11" s="1"/>
  <c r="V627" i="11"/>
  <c r="X627" i="11" s="1"/>
  <c r="W440" i="11"/>
  <c r="Y440" i="11" s="1"/>
  <c r="V602" i="11"/>
  <c r="X602" i="11" s="1"/>
  <c r="V508" i="11"/>
  <c r="X508" i="11" s="1"/>
  <c r="V636" i="11"/>
  <c r="X636" i="11" s="1"/>
  <c r="V652" i="11"/>
  <c r="X652" i="11" s="1"/>
  <c r="V568" i="11"/>
  <c r="X568" i="11" s="1"/>
  <c r="V782" i="11"/>
  <c r="X782" i="11" s="1"/>
  <c r="W772" i="11"/>
  <c r="Y772" i="11" s="1"/>
  <c r="W363" i="11"/>
  <c r="Y363" i="11" s="1"/>
  <c r="W541" i="11"/>
  <c r="Y541" i="11" s="1"/>
  <c r="V807" i="11"/>
  <c r="X807" i="11" s="1"/>
  <c r="V490" i="11"/>
  <c r="X490" i="11" s="1"/>
  <c r="V659" i="11"/>
  <c r="X659" i="11" s="1"/>
  <c r="W626" i="11"/>
  <c r="Y626" i="11" s="1"/>
  <c r="V346" i="11"/>
  <c r="X346" i="11" s="1"/>
  <c r="V456" i="11"/>
  <c r="X456" i="11" s="1"/>
  <c r="V601" i="11"/>
  <c r="X601" i="11" s="1"/>
  <c r="W337" i="11"/>
  <c r="Y337" i="11" s="1"/>
  <c r="V465" i="11"/>
  <c r="X465" i="11" s="1"/>
  <c r="W801" i="11"/>
  <c r="Y801" i="11" s="1"/>
  <c r="V788" i="11"/>
  <c r="X788" i="11" s="1"/>
  <c r="W354" i="11"/>
  <c r="Y354" i="11" s="1"/>
  <c r="V184" i="11"/>
  <c r="X184" i="11" s="1"/>
  <c r="V218" i="11"/>
  <c r="X218" i="11" s="1"/>
  <c r="V252" i="11"/>
  <c r="X252" i="11" s="1"/>
  <c r="V329" i="11"/>
  <c r="X329" i="11" s="1"/>
  <c r="W767" i="11"/>
  <c r="Y767" i="11" s="1"/>
  <c r="V286" i="11"/>
  <c r="X286" i="11" s="1"/>
  <c r="AA396" i="11" a="1"/>
  <c r="AA396" i="11" s="1"/>
  <c r="AJ396" i="11" s="1"/>
  <c r="AA481" i="11" a="1"/>
  <c r="AA481" i="11" s="1"/>
  <c r="AJ481" i="11" s="1"/>
  <c r="AA226" i="11" a="1"/>
  <c r="AA226" i="11" s="1"/>
  <c r="AJ226" i="11" s="1"/>
  <c r="V91" i="11"/>
  <c r="X91" i="11" s="1"/>
  <c r="V99" i="11"/>
  <c r="X99" i="11" s="1"/>
  <c r="V133" i="11"/>
  <c r="X133" i="11" s="1"/>
  <c r="V770" i="11"/>
  <c r="X770" i="11" s="1"/>
  <c r="V889" i="11"/>
  <c r="X889" i="11" s="1"/>
  <c r="V142" i="11"/>
  <c r="X142" i="11" s="1"/>
  <c r="V159" i="11"/>
  <c r="X159" i="11" s="1"/>
  <c r="V176" i="11"/>
  <c r="X176" i="11" s="1"/>
  <c r="V210" i="11"/>
  <c r="X210" i="11" s="1"/>
  <c r="W244" i="11"/>
  <c r="Y244" i="11" s="1"/>
  <c r="V278" i="11"/>
  <c r="X278" i="11" s="1"/>
  <c r="W312" i="11"/>
  <c r="Y312" i="11" s="1"/>
  <c r="W320" i="11"/>
  <c r="Y320" i="11" s="1"/>
  <c r="W507" i="11"/>
  <c r="Y507" i="11" s="1"/>
  <c r="AA498" i="11" s="1" a="1"/>
  <c r="AA498" i="11" s="1"/>
  <c r="AJ498" i="11" s="1"/>
  <c r="V550" i="11"/>
  <c r="X550" i="11" s="1"/>
  <c r="V645" i="11"/>
  <c r="X645" i="11" s="1"/>
  <c r="V448" i="11"/>
  <c r="X448" i="11" s="1"/>
  <c r="V499" i="11"/>
  <c r="X499" i="11" s="1"/>
  <c r="V524" i="11"/>
  <c r="X524" i="11" s="1"/>
  <c r="V618" i="11"/>
  <c r="X618" i="11" s="1"/>
  <c r="V516" i="11"/>
  <c r="X516" i="11" s="1"/>
  <c r="V609" i="11"/>
  <c r="X609" i="11" s="1"/>
  <c r="V371" i="11"/>
  <c r="X371" i="11" s="1"/>
  <c r="W388" i="11"/>
  <c r="Y388" i="11" s="1"/>
  <c r="V405" i="11"/>
  <c r="X405" i="11" s="1"/>
  <c r="W567" i="11"/>
  <c r="Y567" i="11" s="1"/>
  <c r="AA564" i="11" s="1" a="1"/>
  <c r="AA564" i="11" s="1"/>
  <c r="AJ564" i="11" s="1"/>
  <c r="W780" i="11"/>
  <c r="Y780" i="11" s="1"/>
  <c r="V83" i="11"/>
  <c r="X83" i="11" s="1"/>
  <c r="V125" i="11"/>
  <c r="X125" i="11" s="1"/>
  <c r="V846" i="11"/>
  <c r="X846" i="11" s="1"/>
  <c r="V201" i="11"/>
  <c r="X201" i="11" s="1"/>
  <c r="V235" i="11"/>
  <c r="X235" i="11" s="1"/>
  <c r="V269" i="11"/>
  <c r="X269" i="11" s="1"/>
  <c r="V303" i="11"/>
  <c r="X303" i="11" s="1"/>
  <c r="V558" i="11"/>
  <c r="X558" i="11" s="1"/>
  <c r="V820" i="11"/>
  <c r="X820" i="11" s="1"/>
  <c r="W710" i="11"/>
  <c r="Y710" i="11" s="1"/>
  <c r="V736" i="11"/>
  <c r="X736" i="11" s="1"/>
  <c r="V482" i="11"/>
  <c r="X482" i="11" s="1"/>
  <c r="V686" i="11"/>
  <c r="X686" i="11" s="1"/>
  <c r="V422" i="11"/>
  <c r="X422" i="11" s="1"/>
  <c r="V533" i="11"/>
  <c r="X533" i="11" s="1"/>
  <c r="V575" i="11"/>
  <c r="X575" i="11" s="1"/>
  <c r="W414" i="11"/>
  <c r="Y414" i="11" s="1"/>
  <c r="V676" i="11"/>
  <c r="X676" i="11" s="1"/>
  <c r="V819" i="11"/>
  <c r="X819" i="11" s="1"/>
  <c r="W746" i="11"/>
  <c r="Y746" i="11" s="1"/>
  <c r="V116" i="11"/>
  <c r="X116" i="11" s="1"/>
  <c r="V872" i="11"/>
  <c r="X872" i="11" s="1"/>
  <c r="V150" i="11"/>
  <c r="X150" i="11" s="1"/>
  <c r="V167" i="11"/>
  <c r="X167" i="11" s="1"/>
  <c r="W193" i="11"/>
  <c r="Y193" i="11" s="1"/>
  <c r="V227" i="11"/>
  <c r="X227" i="11" s="1"/>
  <c r="V261" i="11"/>
  <c r="X261" i="11" s="1"/>
  <c r="V295" i="11"/>
  <c r="X295" i="11" s="1"/>
  <c r="W431" i="11"/>
  <c r="Y431" i="11" s="1"/>
  <c r="V473" i="11"/>
  <c r="X473" i="11" s="1"/>
  <c r="V721" i="11"/>
  <c r="X721" i="11" s="1"/>
  <c r="V922" i="11"/>
  <c r="X922" i="11" s="1"/>
  <c r="V642" i="11"/>
  <c r="X642" i="11" s="1"/>
  <c r="V592" i="11"/>
  <c r="X592" i="11" s="1"/>
  <c r="V380" i="11"/>
  <c r="X380" i="11" s="1"/>
  <c r="V397" i="11"/>
  <c r="X397" i="11" s="1"/>
  <c r="V837" i="11"/>
  <c r="X837" i="11" s="1"/>
  <c r="V811" i="11"/>
  <c r="X811" i="11" s="1"/>
  <c r="W792" i="11"/>
  <c r="Y792" i="11" s="1"/>
  <c r="AA666" i="11" a="1"/>
  <c r="AA666" i="11" s="1"/>
  <c r="AJ666" i="11" s="1"/>
  <c r="V21" i="11"/>
  <c r="X21" i="11" s="1"/>
  <c r="W21" i="11"/>
  <c r="Y21" i="11" s="1"/>
  <c r="V29" i="11"/>
  <c r="X29" i="11" s="1"/>
  <c r="W29" i="11"/>
  <c r="Y29" i="11" s="1"/>
  <c r="W38" i="11"/>
  <c r="Y38" i="11" s="1"/>
  <c r="V38" i="11"/>
  <c r="X38" i="11" s="1"/>
  <c r="W46" i="11"/>
  <c r="Y46" i="11" s="1"/>
  <c r="V46" i="11"/>
  <c r="X46" i="11" s="1"/>
  <c r="W55" i="11"/>
  <c r="Y55" i="11" s="1"/>
  <c r="V55" i="11"/>
  <c r="X55" i="11" s="1"/>
  <c r="W63" i="11"/>
  <c r="Y63" i="11" s="1"/>
  <c r="V63" i="11"/>
  <c r="X63" i="11" s="1"/>
  <c r="W72" i="11"/>
  <c r="Y72" i="11" s="1"/>
  <c r="V72" i="11"/>
  <c r="X72" i="11" s="1"/>
  <c r="V80" i="11"/>
  <c r="X80" i="11" s="1"/>
  <c r="W80" i="11"/>
  <c r="Y80" i="11" s="1"/>
  <c r="V22" i="11"/>
  <c r="X22" i="11" s="1"/>
  <c r="W22" i="11"/>
  <c r="Y22" i="11" s="1"/>
  <c r="V30" i="11"/>
  <c r="X30" i="11" s="1"/>
  <c r="W30" i="11"/>
  <c r="Y30" i="11" s="1"/>
  <c r="W39" i="11"/>
  <c r="Y39" i="11" s="1"/>
  <c r="V39" i="11"/>
  <c r="X39" i="11" s="1"/>
  <c r="W47" i="11"/>
  <c r="Y47" i="11" s="1"/>
  <c r="V47" i="11"/>
  <c r="X47" i="11" s="1"/>
  <c r="W56" i="11"/>
  <c r="Y56" i="11" s="1"/>
  <c r="V56" i="11"/>
  <c r="X56" i="11" s="1"/>
  <c r="W64" i="11"/>
  <c r="Y64" i="11" s="1"/>
  <c r="V64" i="11"/>
  <c r="X64" i="11" s="1"/>
  <c r="W73" i="11"/>
  <c r="Y73" i="11" s="1"/>
  <c r="V73" i="11"/>
  <c r="X73" i="11" s="1"/>
  <c r="W829" i="11"/>
  <c r="Y829" i="11" s="1"/>
  <c r="V829" i="11"/>
  <c r="X829" i="11" s="1"/>
  <c r="W23" i="11"/>
  <c r="Y23" i="11" s="1"/>
  <c r="V23" i="11"/>
  <c r="X23" i="11" s="1"/>
  <c r="W31" i="11"/>
  <c r="Y31" i="11" s="1"/>
  <c r="V31" i="11"/>
  <c r="X31" i="11" s="1"/>
  <c r="W40" i="11"/>
  <c r="Y40" i="11" s="1"/>
  <c r="V40" i="11"/>
  <c r="X40" i="11" s="1"/>
  <c r="W48" i="11"/>
  <c r="Y48" i="11" s="1"/>
  <c r="V48" i="11"/>
  <c r="X48" i="11" s="1"/>
  <c r="V57" i="11"/>
  <c r="X57" i="11" s="1"/>
  <c r="W57" i="11"/>
  <c r="Y57" i="11" s="1"/>
  <c r="W65" i="11"/>
  <c r="Y65" i="11" s="1"/>
  <c r="V65" i="11"/>
  <c r="X65" i="11" s="1"/>
  <c r="W74" i="11"/>
  <c r="Y74" i="11" s="1"/>
  <c r="V74" i="11"/>
  <c r="X74" i="11" s="1"/>
  <c r="V24" i="11"/>
  <c r="X24" i="11" s="1"/>
  <c r="W24" i="11"/>
  <c r="Y24" i="11" s="1"/>
  <c r="V32" i="11"/>
  <c r="X32" i="11" s="1"/>
  <c r="W32" i="11"/>
  <c r="Y32" i="11" s="1"/>
  <c r="W41" i="11"/>
  <c r="Y41" i="11" s="1"/>
  <c r="V41" i="11"/>
  <c r="X41" i="11" s="1"/>
  <c r="W49" i="11"/>
  <c r="Y49" i="11" s="1"/>
  <c r="V49" i="11"/>
  <c r="X49" i="11" s="1"/>
  <c r="W58" i="11"/>
  <c r="Y58" i="11" s="1"/>
  <c r="V58" i="11"/>
  <c r="X58" i="11" s="1"/>
  <c r="W66" i="11"/>
  <c r="Y66" i="11" s="1"/>
  <c r="V66" i="11"/>
  <c r="X66" i="11" s="1"/>
  <c r="W75" i="11"/>
  <c r="Y75" i="11" s="1"/>
  <c r="V75" i="11"/>
  <c r="X75" i="11" s="1"/>
  <c r="V25" i="11"/>
  <c r="X25" i="11" s="1"/>
  <c r="W25" i="11"/>
  <c r="Y25" i="11" s="1"/>
  <c r="V33" i="11"/>
  <c r="X33" i="11" s="1"/>
  <c r="W33" i="11"/>
  <c r="Y33" i="11" s="1"/>
  <c r="W42" i="11"/>
  <c r="Y42" i="11" s="1"/>
  <c r="V42" i="11"/>
  <c r="X42" i="11" s="1"/>
  <c r="W50" i="11"/>
  <c r="Y50" i="11" s="1"/>
  <c r="V50" i="11"/>
  <c r="X50" i="11" s="1"/>
  <c r="W59" i="11"/>
  <c r="Y59" i="11" s="1"/>
  <c r="V59" i="11"/>
  <c r="X59" i="11" s="1"/>
  <c r="W67" i="11"/>
  <c r="Y67" i="11" s="1"/>
  <c r="V67" i="11"/>
  <c r="X67" i="11" s="1"/>
  <c r="V76" i="11"/>
  <c r="X76" i="11" s="1"/>
  <c r="W76" i="11"/>
  <c r="Y76" i="11" s="1"/>
  <c r="AA855" i="11" a="1"/>
  <c r="AA855" i="11" s="1"/>
  <c r="AJ855" i="11" s="1"/>
  <c r="V26" i="11"/>
  <c r="X26" i="11" s="1"/>
  <c r="W26" i="11"/>
  <c r="Y26" i="11" s="1"/>
  <c r="V34" i="11"/>
  <c r="X34" i="11" s="1"/>
  <c r="W34" i="11"/>
  <c r="Y34" i="11" s="1"/>
  <c r="W43" i="11"/>
  <c r="Y43" i="11" s="1"/>
  <c r="V43" i="11"/>
  <c r="X43" i="11" s="1"/>
  <c r="W51" i="11"/>
  <c r="Y51" i="11" s="1"/>
  <c r="V51" i="11"/>
  <c r="X51" i="11" s="1"/>
  <c r="W60" i="11"/>
  <c r="Y60" i="11" s="1"/>
  <c r="V60" i="11"/>
  <c r="X60" i="11" s="1"/>
  <c r="W68" i="11"/>
  <c r="Y68" i="11" s="1"/>
  <c r="V68" i="11"/>
  <c r="X68" i="11" s="1"/>
  <c r="W77" i="11"/>
  <c r="Y77" i="11" s="1"/>
  <c r="V77" i="11"/>
  <c r="X77" i="11" s="1"/>
  <c r="V809" i="11"/>
  <c r="X809" i="11" s="1"/>
  <c r="W769" i="11"/>
  <c r="Y769" i="11" s="1"/>
  <c r="W771" i="11"/>
  <c r="Y771" i="11" s="1"/>
  <c r="W27" i="11"/>
  <c r="Y27" i="11" s="1"/>
  <c r="V27" i="11"/>
  <c r="X27" i="11" s="1"/>
  <c r="W36" i="11"/>
  <c r="Y36" i="11" s="1"/>
  <c r="V36" i="11"/>
  <c r="X36" i="11" s="1"/>
  <c r="W44" i="11"/>
  <c r="Y44" i="11" s="1"/>
  <c r="V44" i="11"/>
  <c r="X44" i="11" s="1"/>
  <c r="W53" i="11"/>
  <c r="Y53" i="11" s="1"/>
  <c r="V53" i="11"/>
  <c r="X53" i="11" s="1"/>
  <c r="W61" i="11"/>
  <c r="Y61" i="11" s="1"/>
  <c r="V61" i="11"/>
  <c r="X61" i="11" s="1"/>
  <c r="W70" i="11"/>
  <c r="Y70" i="11" s="1"/>
  <c r="V70" i="11"/>
  <c r="X70" i="11" s="1"/>
  <c r="W78" i="11"/>
  <c r="Y78" i="11" s="1"/>
  <c r="V78" i="11"/>
  <c r="X78" i="11" s="1"/>
  <c r="V20" i="11"/>
  <c r="X20" i="11" s="1"/>
  <c r="W20" i="11"/>
  <c r="Y20" i="11" s="1"/>
  <c r="V28" i="11"/>
  <c r="X28" i="11" s="1"/>
  <c r="W28" i="11"/>
  <c r="Y28" i="11" s="1"/>
  <c r="W37" i="11"/>
  <c r="Y37" i="11" s="1"/>
  <c r="V37" i="11"/>
  <c r="X37" i="11" s="1"/>
  <c r="W45" i="11"/>
  <c r="Y45" i="11" s="1"/>
  <c r="V45" i="11"/>
  <c r="X45" i="11" s="1"/>
  <c r="V54" i="11"/>
  <c r="X54" i="11" s="1"/>
  <c r="W54" i="11"/>
  <c r="Y54" i="11" s="1"/>
  <c r="W62" i="11"/>
  <c r="Y62" i="11" s="1"/>
  <c r="V62" i="11"/>
  <c r="X62" i="11" s="1"/>
  <c r="W71" i="11"/>
  <c r="Y71" i="11" s="1"/>
  <c r="V71" i="11"/>
  <c r="X71" i="11" s="1"/>
  <c r="W79" i="11"/>
  <c r="Y79" i="11" s="1"/>
  <c r="V79" i="11"/>
  <c r="X79" i="11" s="1"/>
  <c r="W791" i="11"/>
  <c r="Y791" i="11" s="1"/>
  <c r="W757" i="11"/>
  <c r="Y757" i="11" s="1"/>
  <c r="V808" i="11"/>
  <c r="X808" i="11" s="1"/>
  <c r="V773" i="11"/>
  <c r="X773" i="11" s="1"/>
  <c r="V768" i="11"/>
  <c r="X768" i="11" s="1"/>
  <c r="V774" i="11"/>
  <c r="X774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AA804" i="11" l="1" a="1"/>
  <c r="AA804" i="11" s="1"/>
  <c r="AJ804" i="11" s="1"/>
  <c r="AA258" i="11" a="1"/>
  <c r="AA258" i="11" s="1"/>
  <c r="AJ258" i="11" s="1"/>
  <c r="AA547" i="11" a="1"/>
  <c r="AA547" i="11" s="1"/>
  <c r="AJ547" i="11" s="1"/>
  <c r="AA377" i="11" a="1"/>
  <c r="AA377" i="11" s="1"/>
  <c r="AJ377" i="11" s="1"/>
  <c r="AA701" i="11" a="1"/>
  <c r="AA701" i="11" s="1"/>
  <c r="AJ701" i="11" s="1"/>
  <c r="AA379" i="11" a="1"/>
  <c r="AA379" i="11" s="1"/>
  <c r="AJ379" i="11" s="1"/>
  <c r="AA685" i="11" a="1"/>
  <c r="AA685" i="11" s="1"/>
  <c r="AJ685" i="11" s="1"/>
  <c r="AA173" i="11" a="1"/>
  <c r="AA173" i="11" s="1"/>
  <c r="AJ173" i="11" s="1"/>
  <c r="AA872" i="11" a="1"/>
  <c r="AA872" i="11" s="1"/>
  <c r="AJ872" i="11" s="1"/>
  <c r="AA496" i="11" a="1"/>
  <c r="AA496" i="11" s="1"/>
  <c r="AJ496" i="11" s="1"/>
  <c r="AA649" i="11" a="1"/>
  <c r="AA649" i="11" s="1"/>
  <c r="AJ649" i="11" s="1"/>
  <c r="AA922" i="11" a="1"/>
  <c r="AA922" i="11" s="1"/>
  <c r="AJ922" i="11" s="1"/>
  <c r="AA683" i="11" a="1"/>
  <c r="AA683" i="11" s="1"/>
  <c r="AJ683" i="11" s="1"/>
  <c r="AA479" i="11" a="1"/>
  <c r="AA479" i="11" s="1"/>
  <c r="AJ479" i="11" s="1"/>
  <c r="AA359" i="11" a="1"/>
  <c r="AA359" i="11" s="1"/>
  <c r="AJ359" i="11" s="1"/>
  <c r="AA394" i="11" a="1"/>
  <c r="AA394" i="11" s="1"/>
  <c r="AJ394" i="11" s="1"/>
  <c r="AA294" i="11" a="1"/>
  <c r="AA294" i="11" s="1"/>
  <c r="AJ294" i="11" s="1"/>
  <c r="AA566" i="11" a="1"/>
  <c r="AA566" i="11" s="1"/>
  <c r="AJ566" i="11" s="1"/>
  <c r="AA700" i="11" a="1"/>
  <c r="AA700" i="11" s="1"/>
  <c r="AJ700" i="11" s="1"/>
  <c r="AA617" i="11" a="1"/>
  <c r="AA617" i="11" s="1"/>
  <c r="AJ617" i="11" s="1"/>
  <c r="AA632" i="11" a="1"/>
  <c r="AA632" i="11" s="1"/>
  <c r="AJ632" i="11" s="1"/>
  <c r="AA887" i="11" a="1"/>
  <c r="AA887" i="11" s="1"/>
  <c r="AJ887" i="11" s="1"/>
  <c r="AA821" i="11" a="1"/>
  <c r="AA821" i="11" s="1"/>
  <c r="AJ821" i="11" s="1"/>
  <c r="AA785" i="11" a="1"/>
  <c r="AA785" i="11" s="1"/>
  <c r="AJ785" i="11" s="1"/>
  <c r="AA614" i="11" a="1"/>
  <c r="AA614" i="11" s="1"/>
  <c r="AJ614" i="11" s="1"/>
  <c r="AA309" i="11" a="1"/>
  <c r="AA309" i="11" s="1"/>
  <c r="AJ309" i="11" s="1"/>
  <c r="AA699" i="11" a="1"/>
  <c r="AA699" i="11" s="1"/>
  <c r="AJ699" i="11" s="1"/>
  <c r="AA292" i="11" a="1"/>
  <c r="AA292" i="11" s="1"/>
  <c r="AJ292" i="11" s="1"/>
  <c r="AA530" i="11" a="1"/>
  <c r="AA530" i="11" s="1"/>
  <c r="AJ530" i="11" s="1"/>
  <c r="AA905" i="11" a="1"/>
  <c r="AA905" i="11" s="1"/>
  <c r="AJ905" i="11" s="1"/>
  <c r="AA906" i="11" a="1"/>
  <c r="AA906" i="11" s="1"/>
  <c r="AJ906" i="11" s="1"/>
  <c r="AA852" i="11" a="1"/>
  <c r="AA852" i="11" s="1"/>
  <c r="AJ852" i="11" s="1"/>
  <c r="AA835" i="11" a="1"/>
  <c r="AA835" i="11" s="1"/>
  <c r="AJ835" i="11" s="1"/>
  <c r="AA274" i="11" a="1"/>
  <c r="AA274" i="11" s="1"/>
  <c r="AJ274" i="11" s="1"/>
  <c r="AA107" i="11" a="1"/>
  <c r="AA107" i="11" s="1"/>
  <c r="AJ107" i="11" s="1"/>
  <c r="AA427" i="11" a="1"/>
  <c r="AA427" i="11" s="1"/>
  <c r="AJ427" i="11" s="1"/>
  <c r="AA820" i="11" a="1"/>
  <c r="AA820" i="11" s="1"/>
  <c r="AJ820" i="11" s="1"/>
  <c r="AA243" i="11" a="1"/>
  <c r="AA243" i="11" s="1"/>
  <c r="AJ243" i="11" s="1"/>
  <c r="AA836" i="11" a="1"/>
  <c r="AA836" i="11" s="1"/>
  <c r="AJ836" i="11" s="1"/>
  <c r="AA787" i="11" a="1"/>
  <c r="AA787" i="11" s="1"/>
  <c r="AJ787" i="11" s="1"/>
  <c r="AA429" i="11" a="1"/>
  <c r="AA429" i="11" s="1"/>
  <c r="AJ429" i="11" s="1"/>
  <c r="AA515" i="11" a="1"/>
  <c r="AA515" i="11" s="1"/>
  <c r="AJ515" i="11" s="1"/>
  <c r="AA871" i="11" a="1"/>
  <c r="AA871" i="11" s="1"/>
  <c r="AJ871" i="11" s="1"/>
  <c r="AA260" i="11" a="1"/>
  <c r="AA260" i="11" s="1"/>
  <c r="AJ260" i="11" s="1"/>
  <c r="AA802" i="11" a="1"/>
  <c r="AA802" i="11" s="1"/>
  <c r="AJ802" i="11" s="1"/>
  <c r="AA240" i="11" a="1"/>
  <c r="AA240" i="11" s="1"/>
  <c r="AJ240" i="11" s="1"/>
  <c r="AA447" i="11" a="1"/>
  <c r="AA447" i="11" s="1"/>
  <c r="AJ447" i="11" s="1"/>
  <c r="AA684" i="11" a="1"/>
  <c r="AA684" i="11" s="1"/>
  <c r="AJ684" i="11" s="1"/>
  <c r="AA770" i="11" a="1"/>
  <c r="AA770" i="11" s="1"/>
  <c r="AJ770" i="11" s="1"/>
  <c r="AA532" i="11" a="1"/>
  <c r="AA532" i="11" s="1"/>
  <c r="AJ532" i="11" s="1"/>
  <c r="AA462" i="11" a="1"/>
  <c r="AA462" i="11" s="1"/>
  <c r="AJ462" i="11" s="1"/>
  <c r="AA753" i="11" a="1"/>
  <c r="AA753" i="11" s="1"/>
  <c r="AJ753" i="11" s="1"/>
  <c r="AA786" i="11" a="1"/>
  <c r="AA786" i="11" s="1"/>
  <c r="AJ786" i="11" s="1"/>
  <c r="AA362" i="11" a="1"/>
  <c r="AA362" i="11" s="1"/>
  <c r="AJ362" i="11" s="1"/>
  <c r="AA106" i="11" a="1"/>
  <c r="AA106" i="11" s="1"/>
  <c r="AJ106" i="11" s="1"/>
  <c r="AA345" i="11" a="1"/>
  <c r="AA345" i="11" s="1"/>
  <c r="AJ345" i="11" s="1"/>
  <c r="AA665" i="11" a="1"/>
  <c r="AA665" i="11" s="1"/>
  <c r="AJ665" i="11" s="1"/>
  <c r="AA87" i="11" a="1"/>
  <c r="AA87" i="11" s="1"/>
  <c r="AJ87" i="11" s="1"/>
  <c r="AA888" i="11" a="1"/>
  <c r="AA888" i="11" s="1"/>
  <c r="AJ888" i="11" s="1"/>
  <c r="AA257" i="11" a="1"/>
  <c r="AA257" i="11" s="1"/>
  <c r="AJ257" i="11" s="1"/>
  <c r="AA311" i="11" a="1"/>
  <c r="AA311" i="11" s="1"/>
  <c r="AJ311" i="11" s="1"/>
  <c r="AA531" i="11" a="1"/>
  <c r="AA531" i="11" s="1"/>
  <c r="AJ531" i="11" s="1"/>
  <c r="AA192" i="11" a="1"/>
  <c r="AA192" i="11" s="1"/>
  <c r="AJ192" i="11" s="1"/>
  <c r="AA580" i="11" a="1"/>
  <c r="AA580" i="11" s="1"/>
  <c r="AJ580" i="11" s="1"/>
  <c r="AA648" i="11" a="1"/>
  <c r="AA648" i="11" s="1"/>
  <c r="AJ648" i="11" s="1"/>
  <c r="AA869" i="11" a="1"/>
  <c r="AA869" i="11" s="1"/>
  <c r="AJ869" i="11" s="1"/>
  <c r="AA750" i="11" a="1"/>
  <c r="AA750" i="11" s="1"/>
  <c r="AJ750" i="11" s="1"/>
  <c r="AA158" i="11" a="1"/>
  <c r="AA158" i="11" s="1"/>
  <c r="AJ158" i="11" s="1"/>
  <c r="AA308" i="11" a="1"/>
  <c r="AA308" i="11" s="1"/>
  <c r="AJ308" i="11" s="1"/>
  <c r="AA172" i="11" a="1"/>
  <c r="AA172" i="11" s="1"/>
  <c r="AJ172" i="11" s="1"/>
  <c r="AA600" i="11" a="1"/>
  <c r="AA600" i="11" s="1"/>
  <c r="AJ600" i="11" s="1"/>
  <c r="AA582" i="11" a="1"/>
  <c r="AA582" i="11" s="1"/>
  <c r="AJ582" i="11" s="1"/>
  <c r="AA702" i="11" a="1"/>
  <c r="AA702" i="11" s="1"/>
  <c r="AJ702" i="11" s="1"/>
  <c r="AA631" i="11" a="1"/>
  <c r="AA631" i="11" s="1"/>
  <c r="AJ631" i="11" s="1"/>
  <c r="AA410" i="11" a="1"/>
  <c r="AA410" i="11" s="1"/>
  <c r="AJ410" i="11" s="1"/>
  <c r="AA838" i="11" a="1"/>
  <c r="AA838" i="11" s="1"/>
  <c r="AJ838" i="11" s="1"/>
  <c r="AA615" i="11" a="1"/>
  <c r="AA615" i="11" s="1"/>
  <c r="AJ615" i="11" s="1"/>
  <c r="AA718" i="11" a="1"/>
  <c r="AA718" i="11" s="1"/>
  <c r="AJ718" i="11" s="1"/>
  <c r="AA207" i="11" a="1"/>
  <c r="AA207" i="11" s="1"/>
  <c r="AJ207" i="11" s="1"/>
  <c r="AA89" i="11" a="1"/>
  <c r="AA89" i="11" s="1"/>
  <c r="AJ89" i="11" s="1"/>
  <c r="AA668" i="11" a="1"/>
  <c r="AA668" i="11" s="1"/>
  <c r="AJ668" i="11" s="1"/>
  <c r="AA529" i="11" a="1"/>
  <c r="AA529" i="11" s="1"/>
  <c r="AJ529" i="11" s="1"/>
  <c r="AA360" i="11" a="1"/>
  <c r="AA360" i="11" s="1"/>
  <c r="AJ360" i="11" s="1"/>
  <c r="AA549" i="11" a="1"/>
  <c r="AA549" i="11" s="1"/>
  <c r="AJ549" i="11" s="1"/>
  <c r="AA616" i="11" a="1"/>
  <c r="AA616" i="11" s="1"/>
  <c r="AJ616" i="11" s="1"/>
  <c r="AA921" i="11" a="1"/>
  <c r="AA921" i="11" s="1"/>
  <c r="AJ921" i="11" s="1"/>
  <c r="AA903" i="11" a="1"/>
  <c r="AA903" i="11" s="1"/>
  <c r="AJ903" i="11" s="1"/>
  <c r="AA327" i="11" a="1"/>
  <c r="AA327" i="11" s="1"/>
  <c r="AJ327" i="11" s="1"/>
  <c r="AA512" i="11" a="1"/>
  <c r="AA512" i="11" s="1"/>
  <c r="AJ512" i="11" s="1"/>
  <c r="AA464" i="11" a="1"/>
  <c r="AA464" i="11" s="1"/>
  <c r="AJ464" i="11" s="1"/>
  <c r="AA583" i="11" a="1"/>
  <c r="AA583" i="11" s="1"/>
  <c r="AJ583" i="11" s="1"/>
  <c r="AA121" i="11" a="1"/>
  <c r="AA121" i="11" s="1"/>
  <c r="AJ121" i="11" s="1"/>
  <c r="AA310" i="11" a="1"/>
  <c r="AA310" i="11" s="1"/>
  <c r="AJ310" i="11" s="1"/>
  <c r="AA548" i="11" a="1"/>
  <c r="AA548" i="11" s="1"/>
  <c r="AJ548" i="11" s="1"/>
  <c r="AA513" i="11" a="1"/>
  <c r="AA513" i="11" s="1"/>
  <c r="AJ513" i="11" s="1"/>
  <c r="AA870" i="11" a="1"/>
  <c r="AA870" i="11" s="1"/>
  <c r="AJ870" i="11" s="1"/>
  <c r="AA104" i="11" a="1"/>
  <c r="AA104" i="11" s="1"/>
  <c r="AJ104" i="11" s="1"/>
  <c r="AA716" i="11" a="1"/>
  <c r="AA716" i="11" s="1"/>
  <c r="AJ716" i="11" s="1"/>
  <c r="AA751" i="11" a="1"/>
  <c r="AA751" i="11" s="1"/>
  <c r="AJ751" i="11" s="1"/>
  <c r="AA463" i="11" a="1"/>
  <c r="AA463" i="11" s="1"/>
  <c r="AJ463" i="11" s="1"/>
  <c r="AA175" i="11" a="1"/>
  <c r="AA175" i="11" s="1"/>
  <c r="AJ175" i="11" s="1"/>
  <c r="AA819" i="11" a="1"/>
  <c r="AA819" i="11" s="1"/>
  <c r="AJ819" i="11" s="1"/>
  <c r="AA291" i="11" a="1"/>
  <c r="AA291" i="11" s="1"/>
  <c r="AJ291" i="11" s="1"/>
  <c r="AA736" i="11" a="1"/>
  <c r="AA736" i="11" s="1"/>
  <c r="AJ736" i="11" s="1"/>
  <c r="AA208" i="11" a="1"/>
  <c r="AA208" i="11" s="1"/>
  <c r="AJ208" i="11" s="1"/>
  <c r="AA223" i="11" a="1"/>
  <c r="AA223" i="11" s="1"/>
  <c r="AJ223" i="11" s="1"/>
  <c r="AA326" i="11" a="1"/>
  <c r="AA326" i="11" s="1"/>
  <c r="AJ326" i="11" s="1"/>
  <c r="AA293" i="11" a="1"/>
  <c r="AA293" i="11" s="1"/>
  <c r="AJ293" i="11" s="1"/>
  <c r="AA105" i="11" a="1"/>
  <c r="AA105" i="11" s="1"/>
  <c r="AJ105" i="11" s="1"/>
  <c r="AA801" i="11" a="1"/>
  <c r="AA801" i="11" s="1"/>
  <c r="AJ801" i="11" s="1"/>
  <c r="AA428" i="11" a="1"/>
  <c r="AA428" i="11" s="1"/>
  <c r="AJ428" i="11" s="1"/>
  <c r="AA563" i="11" a="1"/>
  <c r="AA563" i="11" s="1"/>
  <c r="AJ563" i="11" s="1"/>
  <c r="AA344" i="11" a="1"/>
  <c r="AA344" i="11" s="1"/>
  <c r="AJ344" i="11" s="1"/>
  <c r="AA209" i="11" a="1"/>
  <c r="AA209" i="11" s="1"/>
  <c r="AJ209" i="11" s="1"/>
  <c r="AA904" i="11" a="1"/>
  <c r="AA904" i="11" s="1"/>
  <c r="AJ904" i="11" s="1"/>
  <c r="AA412" i="11" a="1"/>
  <c r="AA412" i="11" s="1"/>
  <c r="AJ412" i="11" s="1"/>
  <c r="AA328" i="11" a="1"/>
  <c r="AA328" i="11" s="1"/>
  <c r="AJ328" i="11" s="1"/>
  <c r="AA514" i="11" a="1"/>
  <c r="AA514" i="11" s="1"/>
  <c r="AJ514" i="11" s="1"/>
  <c r="AA413" i="11" a="1"/>
  <c r="AA413" i="11" s="1"/>
  <c r="AJ413" i="11" s="1"/>
  <c r="AA769" i="11" a="1"/>
  <c r="AA769" i="11" s="1"/>
  <c r="AJ769" i="11" s="1"/>
  <c r="AA139" i="11" a="1"/>
  <c r="AA139" i="11" s="1"/>
  <c r="AJ139" i="11" s="1"/>
  <c r="AA138" i="11" a="1"/>
  <c r="AA138" i="11" s="1"/>
  <c r="AJ138" i="11" s="1"/>
  <c r="AA495" i="11" a="1"/>
  <c r="AA495" i="11" s="1"/>
  <c r="AJ495" i="11" s="1"/>
  <c r="AA174" i="11" a="1"/>
  <c r="AA174" i="11" s="1"/>
  <c r="AJ174" i="11" s="1"/>
  <c r="AA444" i="11" a="1"/>
  <c r="AA444" i="11" s="1"/>
  <c r="AJ444" i="11" s="1"/>
  <c r="AA733" i="11" a="1"/>
  <c r="AA733" i="11" s="1"/>
  <c r="AJ733" i="11" s="1"/>
  <c r="AA430" i="11" a="1"/>
  <c r="AA430" i="11" s="1"/>
  <c r="AJ430" i="11" s="1"/>
  <c r="AA189" i="11" a="1"/>
  <c r="AA189" i="11" s="1"/>
  <c r="AJ189" i="11" s="1"/>
  <c r="AA411" i="11" a="1"/>
  <c r="AA411" i="11" s="1"/>
  <c r="AJ411" i="11" s="1"/>
  <c r="AA393" i="11" a="1"/>
  <c r="AA393" i="11" s="1"/>
  <c r="AJ393" i="11" s="1"/>
  <c r="AA650" i="11" a="1"/>
  <c r="AA650" i="11" s="1"/>
  <c r="AJ650" i="11" s="1"/>
  <c r="AA190" i="11" a="1"/>
  <c r="AA190" i="11" s="1"/>
  <c r="AJ190" i="11" s="1"/>
  <c r="AA667" i="11" a="1"/>
  <c r="AA667" i="11" s="1"/>
  <c r="AJ667" i="11" s="1"/>
  <c r="AA361" i="11" a="1"/>
  <c r="AA361" i="11" s="1"/>
  <c r="AJ361" i="11" s="1"/>
  <c r="AA155" i="11" a="1"/>
  <c r="AA155" i="11" s="1"/>
  <c r="AJ155" i="11" s="1"/>
  <c r="AA325" i="11" a="1"/>
  <c r="AA325" i="11" s="1"/>
  <c r="AJ325" i="11" s="1"/>
  <c r="AA497" i="11" a="1"/>
  <c r="AA497" i="11" s="1"/>
  <c r="AJ497" i="11" s="1"/>
  <c r="AA920" i="11" a="1"/>
  <c r="AA920" i="11" s="1"/>
  <c r="AJ920" i="11" s="1"/>
  <c r="AA599" i="11" a="1"/>
  <c r="AA599" i="11" s="1"/>
  <c r="AJ599" i="11" s="1"/>
  <c r="AA275" i="11" a="1"/>
  <c r="AA275" i="11" s="1"/>
  <c r="AJ275" i="11" s="1"/>
  <c r="AA259" i="11" a="1"/>
  <c r="AA259" i="11" s="1"/>
  <c r="AJ259" i="11" s="1"/>
  <c r="AA342" i="11" a="1"/>
  <c r="AA342" i="11" s="1"/>
  <c r="AJ342" i="11" s="1"/>
  <c r="AA461" i="11" a="1"/>
  <c r="AA461" i="11" s="1"/>
  <c r="AJ461" i="11" s="1"/>
  <c r="AA854" i="11" a="1"/>
  <c r="AA854" i="11" s="1"/>
  <c r="AJ854" i="11" s="1"/>
  <c r="AA445" i="11" a="1"/>
  <c r="AA445" i="11" s="1"/>
  <c r="AJ445" i="11" s="1"/>
  <c r="AA277" i="11" a="1"/>
  <c r="AA277" i="11" s="1"/>
  <c r="AJ277" i="11" s="1"/>
  <c r="AA241" i="11" a="1"/>
  <c r="AA241" i="11" s="1"/>
  <c r="AJ241" i="11" s="1"/>
  <c r="AA633" i="11" a="1"/>
  <c r="AA633" i="11" s="1"/>
  <c r="AJ633" i="11" s="1"/>
  <c r="AA853" i="11" a="1"/>
  <c r="AA853" i="11" s="1"/>
  <c r="AJ853" i="11" s="1"/>
  <c r="AA224" i="11" a="1"/>
  <c r="AA224" i="11" s="1"/>
  <c r="AJ224" i="11" s="1"/>
  <c r="AA752" i="11" a="1"/>
  <c r="AA752" i="11" s="1"/>
  <c r="AJ752" i="11" s="1"/>
  <c r="AA276" i="11" a="1"/>
  <c r="AA276" i="11" s="1"/>
  <c r="AJ276" i="11" s="1"/>
  <c r="AA376" i="11" a="1"/>
  <c r="AA376" i="11" s="1"/>
  <c r="AJ376" i="11" s="1"/>
  <c r="AA446" i="11" a="1"/>
  <c r="AA446" i="11" s="1"/>
  <c r="AJ446" i="11" s="1"/>
  <c r="AA395" i="11" a="1"/>
  <c r="AA395" i="11" s="1"/>
  <c r="AJ395" i="11" s="1"/>
  <c r="AA378" i="11" a="1"/>
  <c r="AA378" i="11" s="1"/>
  <c r="AJ378" i="11" s="1"/>
  <c r="AA784" i="11" a="1"/>
  <c r="AA784" i="11" s="1"/>
  <c r="AJ784" i="11" s="1"/>
  <c r="AA123" i="11" a="1"/>
  <c r="AA123" i="11" s="1"/>
  <c r="AJ123" i="11" s="1"/>
  <c r="AA19" i="11" a="1"/>
  <c r="AA19" i="11" s="1"/>
  <c r="AJ19" i="11" s="1"/>
  <c r="AA768" i="11" a="1"/>
  <c r="AA768" i="11" s="1"/>
  <c r="AJ768" i="11" s="1"/>
  <c r="AA140" i="11" a="1"/>
  <c r="AA140" i="11" s="1"/>
  <c r="AJ140" i="11" s="1"/>
  <c r="AA565" i="11" a="1"/>
  <c r="AA565" i="11" s="1"/>
  <c r="AJ565" i="11" s="1"/>
  <c r="AA480" i="11" a="1"/>
  <c r="AA480" i="11" s="1"/>
  <c r="AJ480" i="11" s="1"/>
  <c r="AA803" i="11" a="1"/>
  <c r="AA803" i="11" s="1"/>
  <c r="AJ803" i="11" s="1"/>
  <c r="AA682" i="11" a="1"/>
  <c r="AA682" i="11" s="1"/>
  <c r="AJ682" i="11" s="1"/>
  <c r="AA225" i="11" a="1"/>
  <c r="AA225" i="11" s="1"/>
  <c r="AJ225" i="11" s="1"/>
  <c r="AA597" i="11" a="1"/>
  <c r="AA597" i="11" s="1"/>
  <c r="AJ597" i="11" s="1"/>
  <c r="AA886" i="11" a="1"/>
  <c r="AA886" i="11" s="1"/>
  <c r="AJ886" i="11" s="1"/>
  <c r="AA157" i="11" a="1"/>
  <c r="AA157" i="11" s="1"/>
  <c r="AJ157" i="11" s="1"/>
  <c r="AA242" i="11" a="1"/>
  <c r="AA242" i="11" s="1"/>
  <c r="AJ242" i="11" s="1"/>
  <c r="AA546" i="11" a="1"/>
  <c r="AA546" i="11" s="1"/>
  <c r="AJ546" i="11" s="1"/>
  <c r="AA478" i="11" a="1"/>
  <c r="AA478" i="11" s="1"/>
  <c r="AJ478" i="11" s="1"/>
  <c r="AA191" i="11" a="1"/>
  <c r="AA191" i="11" s="1"/>
  <c r="AJ191" i="11" s="1"/>
  <c r="AA206" i="11" a="1"/>
  <c r="AA206" i="11" s="1"/>
  <c r="AJ206" i="11" s="1"/>
  <c r="AA20" i="11" a="1"/>
  <c r="AA20" i="11" s="1"/>
  <c r="AJ20" i="11" s="1"/>
  <c r="AA818" i="11" a="1"/>
  <c r="AA818" i="11" s="1"/>
  <c r="AJ818" i="11" s="1"/>
  <c r="AA837" i="11" a="1"/>
  <c r="AA837" i="11" s="1"/>
  <c r="AJ837" i="11" s="1"/>
  <c r="AA72" i="11" a="1"/>
  <c r="AA72" i="11" s="1"/>
  <c r="AJ72" i="11" s="1"/>
  <c r="AA38" i="11" a="1"/>
  <c r="AA38" i="11" s="1"/>
  <c r="AJ38" i="11" s="1"/>
  <c r="AA73" i="11" a="1"/>
  <c r="AA73" i="11" s="1"/>
  <c r="AJ73" i="11" s="1"/>
  <c r="AA39" i="11" a="1"/>
  <c r="AA39" i="11" s="1"/>
  <c r="AJ39" i="11" s="1"/>
  <c r="AA70" i="11" a="1"/>
  <c r="AA70" i="11" s="1"/>
  <c r="AJ70" i="11" s="1"/>
  <c r="AA36" i="11" a="1"/>
  <c r="AA36" i="11" s="1"/>
  <c r="AJ36" i="11" s="1"/>
  <c r="AA71" i="11" a="1"/>
  <c r="AA71" i="11" s="1"/>
  <c r="AJ71" i="11" s="1"/>
  <c r="AA37" i="11" a="1"/>
  <c r="AA37" i="11" s="1"/>
  <c r="AJ37" i="11" s="1"/>
  <c r="AA55" i="11" a="1"/>
  <c r="AA55" i="11" s="1"/>
  <c r="AJ55" i="11" s="1"/>
  <c r="AA21" i="11" a="1"/>
  <c r="AA21" i="11" s="1"/>
  <c r="AJ21" i="11" s="1"/>
  <c r="AA767" i="11" a="1"/>
  <c r="AA767" i="11" s="1"/>
  <c r="AJ767" i="11" s="1"/>
  <c r="AA56" i="11" a="1"/>
  <c r="AA56" i="11" s="1"/>
  <c r="AJ56" i="11" s="1"/>
  <c r="AA22" i="11" a="1"/>
  <c r="AA22" i="11" s="1"/>
  <c r="AJ22" i="11" s="1"/>
  <c r="AA53" i="11" a="1"/>
  <c r="AA53" i="11" s="1"/>
  <c r="AJ53" i="11" s="1"/>
  <c r="AA54" i="11" a="1"/>
  <c r="AA54" i="11" s="1"/>
  <c r="AJ54" i="11" s="1"/>
  <c r="E31" i="7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Williams</author>
  </authors>
  <commentList>
    <comment ref="G9" authorId="0" shapeId="0" xr:uid="{7A6FA2A9-B043-43BB-9EAA-CF30E0BA3D56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H9" authorId="0" shapeId="0" xr:uid="{C45181FB-4985-44D8-89E6-5F4B0B545F52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I9" authorId="0" shapeId="0" xr:uid="{662ACB7A-5602-4D62-AA89-A15B83128673}">
      <text>
        <r>
          <rPr>
            <b/>
            <sz val="9"/>
            <color indexed="81"/>
            <rFont val="Tahoma"/>
            <family val="2"/>
          </rPr>
          <t>All colours 
black to lt. yellow 
(0 to 15)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<sst xmlns="http://schemas.openxmlformats.org/spreadsheetml/2006/main" count="391" uniqueCount="149">
  <si>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</si>
  <si>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</si>
  <si>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</si>
  <si>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</si>
  <si>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</si>
  <si>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</si>
  <si>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</si>
  <si>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</si>
  <si>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</si>
  <si>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</si>
  <si>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</si>
  <si>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</si>
  <si>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</si>
  <si>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</si>
  <si>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</si>
  <si>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</si>
  <si>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</si>
  <si>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</si>
  <si>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</si>
  <si>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</si>
  <si>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</si>
  <si>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</si>
  <si>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</si>
  <si>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</si>
  <si>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</si>
  <si>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</si>
  <si>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</si>
  <si>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</si>
  <si>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</si>
  <si>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</si>
  <si>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</si>
  <si>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</si>
  <si>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</si>
  <si>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</si>
  <si>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</si>
  <si>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</si>
  <si>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</si>
  <si>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</si>
  <si>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</si>
  <si>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</si>
  <si>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</si>
  <si>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</si>
  <si>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</si>
  <si>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</si>
  <si>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</si>
  <si>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</si>
  <si>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</si>
  <si>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</si>
  <si>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</si>
  <si>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</si>
  <si>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</si>
  <si>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</si>
  <si>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</si>
  <si>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</si>
  <si>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</si>
  <si>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</si>
  <si>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</si>
  <si>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</si>
  <si>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</si>
  <si>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</si>
  <si>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</si>
  <si>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</si>
  <si>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</si>
  <si>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</si>
  <si>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</si>
  <si>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</si>
  <si>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</si>
  <si>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</si>
  <si>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</si>
  <si>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</si>
  <si>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</si>
  <si>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</si>
  <si>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</si>
  <si>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</si>
  <si>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</si>
  <si>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</si>
  <si>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</si>
  <si>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</si>
  <si>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</si>
  <si>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</si>
  <si>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</si>
  <si>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</si>
  <si>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</si>
  <si>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</si>
  <si>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</si>
  <si>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</si>
  <si>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</si>
  <si>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</si>
  <si>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</si>
  <si>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</si>
  <si>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</si>
  <si>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</si>
  <si>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</si>
  <si>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</si>
  <si>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</si>
  <si>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</si>
  <si>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</si>
  <si>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</si>
  <si>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</si>
  <si>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</si>
  <si>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</si>
  <si>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</si>
  <si>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</si>
  <si>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</si>
  <si>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</si>
  <si>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</si>
  <si>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</si>
  <si>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</si>
  <si>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</si>
  <si>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</si>
  <si>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</si>
  <si>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</si>
  <si>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</si>
  <si>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</si>
  <si>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</si>
  <si>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</si>
  <si>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</si>
  <si>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</si>
  <si>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</si>
  <si>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</si>
  <si>
    <t>purple</t>
  </si>
  <si>
    <t>cyan</t>
  </si>
  <si>
    <t>blue</t>
  </si>
  <si>
    <t>red</t>
  </si>
  <si>
    <t>green</t>
  </si>
  <si>
    <t>white</t>
  </si>
  <si>
    <t>yellow</t>
  </si>
  <si>
    <t>black</t>
  </si>
  <si>
    <t>orange</t>
  </si>
  <si>
    <t>pink</t>
  </si>
  <si>
    <t>Sprite colour code</t>
  </si>
  <si>
    <t>Colour</t>
  </si>
  <si>
    <t>H</t>
  </si>
  <si>
    <t>F</t>
  </si>
  <si>
    <t>J</t>
  </si>
  <si>
    <t>K</t>
  </si>
  <si>
    <t>P</t>
  </si>
  <si>
    <t>lt.orange</t>
  </si>
  <si>
    <t>lt.yellow</t>
  </si>
  <si>
    <t>lt.blue</t>
  </si>
  <si>
    <t>lt.cyan</t>
  </si>
  <si>
    <t>lt.purple</t>
  </si>
  <si>
    <t>Black. Always black in this case (and no black is used elsewhere)</t>
  </si>
  <si>
    <t>Num</t>
  </si>
  <si>
    <t>Letter</t>
  </si>
  <si>
    <t>Group 1</t>
  </si>
  <si>
    <t>Group 2</t>
  </si>
  <si>
    <t>Group 3</t>
  </si>
  <si>
    <t>lt.green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</si>
</sst>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</row>
    <row r="2" spans="1:5" x14ac:dyDescent="0.3">
      <c r="A2" s="12" t="s">
        <v>1</v>
      </c>
      <c r="B2" t="s">
        <v>81</v>
      </c>
      <c r="C2" s="13">
        <v>1</v>
      </c>
      <c r="D2" s="2" t="s">
        <v>82</v>
      </c>
    </row>
    <row r="3" spans="1:5" x14ac:dyDescent="0.3">
      <c r="A3" s="12" t="s">
        <v>0</v>
      </c>
      <c r="C3" s="13">
        <v>4</v>
      </c>
      <c r="D3" s="2" t="s">
        <v>82</v>
      </c>
    </row>
    <row r="4" spans="1:5" x14ac:dyDescent="0.3">
      <c r="A4" s="12" t="s">
        <v>4</v>
      </c>
      <c r="B4" t="s">
        <v>83</v>
      </c>
      <c r="C4" s="13">
        <v>4</v>
      </c>
      <c r="D4" s="2" t="s">
        <v>82</v>
      </c>
    </row>
    <row r="5" spans="1:5" x14ac:dyDescent="0.3">
      <c r="A5" s="12" t="s">
        <v>2</v>
      </c>
      <c r="B5" t="s">
        <v>83</v>
      </c>
      <c r="C5" s="13">
        <v>1</v>
      </c>
      <c r="D5" s="2" t="s">
        <v>82</v>
      </c>
      <c r="E5" t="s">
        <v>84</v>
      </c>
    </row>
    <row r="6" spans="1:5" x14ac:dyDescent="0.3">
      <c r="A6" s="12" t="s">
        <v>7</v>
      </c>
      <c r="C6" s="13">
        <v>4</v>
      </c>
      <c r="D6" s="2" t="s">
        <v>82</v>
      </c>
    </row>
    <row r="7" spans="1:5" x14ac:dyDescent="0.3">
      <c r="A7" s="12" t="s">
        <v>8</v>
      </c>
      <c r="C7" s="13">
        <v>4</v>
      </c>
      <c r="D7" s="2" t="s">
        <v>82</v>
      </c>
    </row>
    <row r="8" spans="1:5" x14ac:dyDescent="0.3">
      <c r="A8" s="12" t="s">
        <v>9</v>
      </c>
      <c r="C8" s="13">
        <v>4</v>
      </c>
      <c r="D8" s="2" t="s">
        <v>82</v>
      </c>
    </row>
    <row r="9" spans="1:5" x14ac:dyDescent="0.3">
      <c r="A9" s="12" t="s">
        <v>10</v>
      </c>
      <c r="C9" s="13">
        <v>4</v>
      </c>
      <c r="D9" s="2" t="s">
        <v>82</v>
      </c>
    </row>
    <row r="10" spans="1:5" x14ac:dyDescent="0.3">
      <c r="A10" s="12" t="s">
        <v>5</v>
      </c>
      <c r="C10" s="13">
        <v>4</v>
      </c>
      <c r="D10" s="2" t="s">
        <v>82</v>
      </c>
    </row>
    <row r="11" spans="1:5" x14ac:dyDescent="0.3">
      <c r="A11" s="12" t="s">
        <v>6</v>
      </c>
      <c r="C11" s="13">
        <v>4</v>
      </c>
      <c r="D11" s="2" t="s">
        <v>82</v>
      </c>
    </row>
    <row r="12" spans="1:5" x14ac:dyDescent="0.3">
      <c r="A12" s="12" t="s">
        <v>24</v>
      </c>
      <c r="C12" s="13">
        <v>4</v>
      </c>
      <c r="D12" s="2" t="s">
        <v>82</v>
      </c>
    </row>
    <row r="13" spans="1:5" x14ac:dyDescent="0.3">
      <c r="A13" s="12" t="s">
        <v>25</v>
      </c>
      <c r="C13" s="13">
        <v>4</v>
      </c>
      <c r="D13" s="2" t="s">
        <v>82</v>
      </c>
    </row>
    <row r="14" spans="1:5" x14ac:dyDescent="0.3">
      <c r="A14" s="12" t="s">
        <v>26</v>
      </c>
      <c r="C14" s="13">
        <v>4</v>
      </c>
      <c r="D14" s="2" t="s">
        <v>82</v>
      </c>
    </row>
    <row r="15" spans="1:5" x14ac:dyDescent="0.3">
      <c r="A15" s="12" t="s">
        <v>27</v>
      </c>
      <c r="C15" s="13">
        <v>4</v>
      </c>
      <c r="D15" s="2" t="s">
        <v>82</v>
      </c>
    </row>
    <row r="16" spans="1:5" x14ac:dyDescent="0.3">
      <c r="A16" s="12" t="s">
        <v>19</v>
      </c>
      <c r="C16" s="13">
        <v>4</v>
      </c>
      <c r="D16" s="2" t="s">
        <v>82</v>
      </c>
    </row>
    <row r="17" spans="1:4" x14ac:dyDescent="0.3">
      <c r="A17" s="12" t="s">
        <v>20</v>
      </c>
      <c r="C17" s="13">
        <v>4</v>
      </c>
      <c r="D17" s="2" t="s">
        <v>82</v>
      </c>
    </row>
    <row r="18" spans="1:4" x14ac:dyDescent="0.3">
      <c r="A18" s="12" t="s">
        <v>3</v>
      </c>
      <c r="C18" s="13">
        <v>4</v>
      </c>
      <c r="D18" s="2" t="s">
        <v>82</v>
      </c>
    </row>
    <row r="19" spans="1:4" x14ac:dyDescent="0.3">
      <c r="A19" s="12" t="s">
        <v>28</v>
      </c>
      <c r="C19" s="13">
        <v>4</v>
      </c>
      <c r="D19" s="2" t="s">
        <v>82</v>
      </c>
    </row>
    <row r="20" spans="1:4" x14ac:dyDescent="0.3">
      <c r="A20" s="12" t="s">
        <v>11</v>
      </c>
      <c r="C20" s="13">
        <v>4</v>
      </c>
      <c r="D20" s="2" t="s">
        <v>82</v>
      </c>
    </row>
    <row r="21" spans="1:4" x14ac:dyDescent="0.3">
      <c r="A21" s="12" t="s">
        <v>13</v>
      </c>
      <c r="C21" s="13">
        <v>4</v>
      </c>
      <c r="D21" s="2" t="s">
        <v>82</v>
      </c>
    </row>
    <row r="22" spans="1:4" x14ac:dyDescent="0.3">
      <c r="A22" s="12" t="s">
        <v>12</v>
      </c>
      <c r="C22" s="13">
        <v>4</v>
      </c>
      <c r="D22" s="2" t="s">
        <v>82</v>
      </c>
    </row>
    <row r="23" spans="1:4" x14ac:dyDescent="0.3">
      <c r="A23" s="12" t="s">
        <v>14</v>
      </c>
      <c r="C23" s="13">
        <v>4</v>
      </c>
      <c r="D23" s="2" t="s">
        <v>82</v>
      </c>
    </row>
    <row r="24" spans="1:4" x14ac:dyDescent="0.3">
      <c r="A24" s="12" t="s">
        <v>15</v>
      </c>
      <c r="B24" t="s">
        <v>85</v>
      </c>
      <c r="C24" s="13">
        <v>4</v>
      </c>
      <c r="D24" s="2" t="s">
        <v>82</v>
      </c>
    </row>
    <row r="25" spans="1:4" x14ac:dyDescent="0.3">
      <c r="A25" s="12" t="s">
        <v>17</v>
      </c>
      <c r="C25" s="13">
        <v>4</v>
      </c>
      <c r="D25" s="2" t="s">
        <v>82</v>
      </c>
    </row>
    <row r="26" spans="1:4" x14ac:dyDescent="0.3">
      <c r="A26" s="12" t="s">
        <v>16</v>
      </c>
      <c r="C26" s="13">
        <v>4</v>
      </c>
      <c r="D26" s="2" t="s">
        <v>82</v>
      </c>
    </row>
    <row r="27" spans="1:4" x14ac:dyDescent="0.3">
      <c r="A27" s="12" t="s">
        <v>18</v>
      </c>
      <c r="C27" s="13">
        <v>4</v>
      </c>
      <c r="D27" s="2" t="s">
        <v>82</v>
      </c>
    </row>
    <row r="28" spans="1:4" x14ac:dyDescent="0.3">
      <c r="A28" s="12" t="s">
        <v>21</v>
      </c>
      <c r="C28" s="13">
        <v>4</v>
      </c>
      <c r="D28" s="2" t="s">
        <v>82</v>
      </c>
    </row>
    <row r="29" spans="1:4" x14ac:dyDescent="0.3">
      <c r="A29" s="12" t="s">
        <v>22</v>
      </c>
      <c r="C29" s="13">
        <v>4</v>
      </c>
      <c r="D29" s="2" t="s">
        <v>82</v>
      </c>
    </row>
    <row r="30" spans="1:4" x14ac:dyDescent="0.3">
      <c r="A30" s="12" t="s">
        <v>23</v>
      </c>
      <c r="C30" s="13">
        <v>4</v>
      </c>
      <c r="D30" s="2" t="s">
        <v>82</v>
      </c>
    </row>
    <row r="31" spans="1:4" x14ac:dyDescent="0.3">
      <c r="A31" s="12" t="s">
        <v>51</v>
      </c>
      <c r="B31" t="s">
        <v>86</v>
      </c>
      <c r="C31" s="13">
        <v>4</v>
      </c>
      <c r="D31" s="2" t="s">
        <v>82</v>
      </c>
    </row>
    <row r="32" spans="1:4" x14ac:dyDescent="0.3">
      <c r="A32" s="12" t="s">
        <v>29</v>
      </c>
      <c r="C32" s="13">
        <v>4</v>
      </c>
      <c r="D32" s="2" t="s">
        <v>82</v>
      </c>
    </row>
    <row r="33" spans="1:4" x14ac:dyDescent="0.3">
      <c r="A33" s="12" t="s">
        <v>30</v>
      </c>
      <c r="B33" t="s">
        <v>87</v>
      </c>
      <c r="C33" s="13">
        <v>2</v>
      </c>
      <c r="D33" s="2" t="s">
        <v>82</v>
      </c>
    </row>
    <row r="34" spans="1:4" x14ac:dyDescent="0.3">
      <c r="A34" s="12" t="s">
        <v>31</v>
      </c>
      <c r="B34" t="s">
        <v>87</v>
      </c>
      <c r="C34" s="13">
        <v>2</v>
      </c>
      <c r="D34" s="2" t="s">
        <v>82</v>
      </c>
    </row>
    <row r="35" spans="1:4" x14ac:dyDescent="0.3">
      <c r="A35" s="12" t="s">
        <v>32</v>
      </c>
      <c r="B35" t="s">
        <v>88</v>
      </c>
      <c r="C35" s="13">
        <v>0</v>
      </c>
      <c r="D35" s="2" t="s">
        <v>82</v>
      </c>
    </row>
    <row r="36" spans="1:4" x14ac:dyDescent="0.3">
      <c r="A36" s="12" t="s">
        <v>33</v>
      </c>
      <c r="B36" t="s">
        <v>89</v>
      </c>
      <c r="C36" s="13">
        <v>0</v>
      </c>
      <c r="D36" s="2" t="s">
        <v>82</v>
      </c>
    </row>
    <row r="37" spans="1:4" x14ac:dyDescent="0.3">
      <c r="A37" s="12" t="s">
        <v>34</v>
      </c>
      <c r="B37" t="s">
        <v>90</v>
      </c>
      <c r="C37" s="13">
        <v>2</v>
      </c>
      <c r="D37" s="2" t="s">
        <v>82</v>
      </c>
    </row>
    <row r="38" spans="1:4" x14ac:dyDescent="0.3">
      <c r="A38" s="12" t="s">
        <v>35</v>
      </c>
      <c r="B38" t="s">
        <v>90</v>
      </c>
      <c r="C38" s="13">
        <v>1</v>
      </c>
      <c r="D38" s="2" t="s">
        <v>82</v>
      </c>
    </row>
    <row r="39" spans="1:4" x14ac:dyDescent="0.3">
      <c r="A39" s="12" t="s">
        <v>36</v>
      </c>
      <c r="B39" t="s">
        <v>91</v>
      </c>
      <c r="C39" s="13">
        <v>0</v>
      </c>
      <c r="D39" s="2" t="s">
        <v>82</v>
      </c>
    </row>
    <row r="40" spans="1:4" x14ac:dyDescent="0.3">
      <c r="A40" s="12" t="s">
        <v>37</v>
      </c>
      <c r="B40" t="s">
        <v>92</v>
      </c>
      <c r="C40" s="13">
        <v>0</v>
      </c>
      <c r="D40" s="2" t="s">
        <v>82</v>
      </c>
    </row>
    <row r="41" spans="1:4" x14ac:dyDescent="0.3">
      <c r="A41" s="12" t="s">
        <v>38</v>
      </c>
      <c r="B41" t="s">
        <v>93</v>
      </c>
      <c r="C41" s="13">
        <v>0</v>
      </c>
      <c r="D41" s="2" t="s">
        <v>82</v>
      </c>
    </row>
    <row r="42" spans="1:4" x14ac:dyDescent="0.3">
      <c r="A42" s="12" t="s">
        <v>39</v>
      </c>
      <c r="C42" s="13">
        <v>4</v>
      </c>
      <c r="D42" s="2" t="s">
        <v>82</v>
      </c>
    </row>
    <row r="43" spans="1:4" x14ac:dyDescent="0.3">
      <c r="A43" s="12" t="s">
        <v>40</v>
      </c>
      <c r="B43" t="s">
        <v>94</v>
      </c>
      <c r="C43" s="13">
        <v>2</v>
      </c>
      <c r="D43" s="2" t="s">
        <v>82</v>
      </c>
    </row>
    <row r="44" spans="1:4" x14ac:dyDescent="0.3">
      <c r="A44" s="12" t="s">
        <v>41</v>
      </c>
      <c r="B44" t="s">
        <v>94</v>
      </c>
      <c r="C44" s="13">
        <v>2</v>
      </c>
      <c r="D44" s="2" t="s">
        <v>82</v>
      </c>
    </row>
    <row r="45" spans="1:4" x14ac:dyDescent="0.3">
      <c r="A45" s="12" t="s">
        <v>42</v>
      </c>
      <c r="B45" t="s">
        <v>94</v>
      </c>
      <c r="C45" s="13">
        <v>1</v>
      </c>
      <c r="D45" s="2" t="s">
        <v>82</v>
      </c>
    </row>
    <row r="46" spans="1:4" x14ac:dyDescent="0.3">
      <c r="A46" s="12" t="s">
        <v>43</v>
      </c>
      <c r="C46" s="13">
        <v>4</v>
      </c>
      <c r="D46" s="2" t="s">
        <v>82</v>
      </c>
    </row>
    <row r="47" spans="1:4" x14ac:dyDescent="0.3">
      <c r="A47" s="12" t="s">
        <v>44</v>
      </c>
      <c r="B47" t="s">
        <v>95</v>
      </c>
      <c r="C47" s="13">
        <v>2</v>
      </c>
      <c r="D47" s="2" t="s">
        <v>82</v>
      </c>
    </row>
    <row r="48" spans="1:4" x14ac:dyDescent="0.3">
      <c r="A48" s="12" t="s">
        <v>45</v>
      </c>
      <c r="B48" t="s">
        <v>95</v>
      </c>
      <c r="C48" s="13">
        <v>2</v>
      </c>
      <c r="D48" s="2" t="s">
        <v>82</v>
      </c>
    </row>
    <row r="49" spans="1:5" x14ac:dyDescent="0.3">
      <c r="A49" s="12" t="s">
        <v>46</v>
      </c>
      <c r="B49" t="s">
        <v>95</v>
      </c>
      <c r="C49" s="13">
        <v>1</v>
      </c>
      <c r="D49" s="2" t="s">
        <v>82</v>
      </c>
    </row>
    <row r="50" spans="1:5" x14ac:dyDescent="0.3">
      <c r="A50" s="12" t="s">
        <v>47</v>
      </c>
      <c r="C50" s="13">
        <v>4</v>
      </c>
      <c r="D50" s="2" t="s">
        <v>82</v>
      </c>
    </row>
    <row r="51" spans="1:5" x14ac:dyDescent="0.3">
      <c r="A51" s="12" t="s">
        <v>48</v>
      </c>
      <c r="C51" s="13">
        <v>4</v>
      </c>
      <c r="D51" s="2" t="s">
        <v>82</v>
      </c>
    </row>
    <row r="52" spans="1:5" x14ac:dyDescent="0.3">
      <c r="A52" s="12" t="s">
        <v>49</v>
      </c>
      <c r="C52" s="13">
        <v>4</v>
      </c>
      <c r="D52" s="2" t="s">
        <v>82</v>
      </c>
    </row>
    <row r="53" spans="1:5" x14ac:dyDescent="0.3">
      <c r="A53" s="12" t="s">
        <v>50</v>
      </c>
      <c r="C53" s="13">
        <v>4</v>
      </c>
      <c r="D53" s="2" t="s">
        <v>82</v>
      </c>
    </row>
    <row r="55" spans="1:5" x14ac:dyDescent="0.3">
      <c r="B55" s="14" t="s">
        <v>96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97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98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opLeftCell="A22" zoomScale="85" zoomScaleNormal="85" workbookViewId="0">
      <selection activeCell="G30" sqref="G30"/>
    </sheetView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1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119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7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8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9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10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2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2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3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4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4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11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13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12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14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15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17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16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18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19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20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21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22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23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24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25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26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27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28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29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30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31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32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33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34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35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36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37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38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39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40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41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42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43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44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45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46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47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50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49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48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6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3" priority="1" operator="equal">
      <formula>1</formula>
    </cfRule>
    <cfRule type="cellIs" dxfId="2" priority="2" operator="equal">
      <formula>2</formula>
    </cfRule>
    <cfRule type="cellIs" dxfId="1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V32"/>
  <sheetViews>
    <sheetView topLeftCell="C1" workbookViewId="0">
      <pane ySplit="2" topLeftCell="A3" activePane="bottomLeft" state="frozen"/>
      <selection pane="bottomLeft" activeCell="F1" sqref="F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9" width="9.77734375" customWidth="1"/>
    <col min="21" max="21" width="24.21875" bestFit="1" customWidth="1"/>
  </cols>
  <sheetData>
    <row r="1" spans="1:22" ht="43.2" customHeight="1" x14ac:dyDescent="0.3">
      <c r="A1" s="16" t="s">
        <v>130</v>
      </c>
      <c r="B1" s="16" t="s">
        <v>74</v>
      </c>
      <c r="C1" s="16" t="s">
        <v>73</v>
      </c>
      <c r="D1" s="16" t="s">
        <v>72</v>
      </c>
      <c r="E1" s="16" t="s">
        <v>71</v>
      </c>
    </row>
    <row r="2" spans="1:22" x14ac:dyDescent="0.3">
      <c r="A2" s="16"/>
      <c r="B2" s="16"/>
      <c r="C2" s="16"/>
      <c r="D2" s="16"/>
      <c r="E2" s="16"/>
    </row>
    <row r="3" spans="1:22" x14ac:dyDescent="0.3">
      <c r="A3" s="2">
        <v>0</v>
      </c>
      <c r="B3" s="4" t="s">
        <v>70</v>
      </c>
      <c r="C3" s="2">
        <v>36879</v>
      </c>
      <c r="D3" s="5" t="s">
        <v>52</v>
      </c>
      <c r="E3" s="4" t="s">
        <v>142</v>
      </c>
    </row>
    <row r="4" spans="1:22" x14ac:dyDescent="0.3">
      <c r="A4" s="2">
        <v>1</v>
      </c>
      <c r="B4" s="4" t="s">
        <v>68</v>
      </c>
      <c r="C4" s="2">
        <v>36879</v>
      </c>
      <c r="D4" s="5" t="s">
        <v>67</v>
      </c>
      <c r="E4" s="4" t="s">
        <v>66</v>
      </c>
    </row>
    <row r="5" spans="1:22" x14ac:dyDescent="0.3">
      <c r="A5" s="2">
        <v>2</v>
      </c>
      <c r="B5" s="4" t="s">
        <v>65</v>
      </c>
      <c r="C5" s="2" t="s">
        <v>64</v>
      </c>
      <c r="D5" s="2">
        <v>10</v>
      </c>
      <c r="E5" s="4" t="s">
        <v>61</v>
      </c>
    </row>
    <row r="6" spans="1:22" x14ac:dyDescent="0.3">
      <c r="A6" s="2">
        <v>3</v>
      </c>
      <c r="B6" s="4" t="s">
        <v>62</v>
      </c>
      <c r="C6" s="2">
        <v>36878</v>
      </c>
      <c r="D6" s="2">
        <v>11</v>
      </c>
      <c r="E6" s="4" t="s">
        <v>63</v>
      </c>
    </row>
    <row r="9" spans="1:22" ht="28.8" x14ac:dyDescent="0.3">
      <c r="A9" s="3" t="s">
        <v>75</v>
      </c>
      <c r="B9" s="3" t="s">
        <v>131</v>
      </c>
      <c r="D9" s="3" t="s">
        <v>143</v>
      </c>
      <c r="E9" s="3" t="s">
        <v>144</v>
      </c>
      <c r="F9" s="3" t="s">
        <v>69</v>
      </c>
      <c r="G9" s="3" t="s">
        <v>145</v>
      </c>
      <c r="H9" s="3" t="s">
        <v>146</v>
      </c>
      <c r="I9" s="3" t="s">
        <v>147</v>
      </c>
      <c r="V9" s="13" t="str">
        <f>E9</f>
        <v>Letter</v>
      </c>
    </row>
    <row r="10" spans="1:22" x14ac:dyDescent="0.3">
      <c r="A10" s="2">
        <v>0</v>
      </c>
      <c r="B10" s="4" t="s">
        <v>127</v>
      </c>
      <c r="D10" s="13">
        <v>1</v>
      </c>
      <c r="E10" s="13" t="s">
        <v>108</v>
      </c>
      <c r="F10" s="2" t="s">
        <v>127</v>
      </c>
      <c r="G10" s="2" t="s">
        <v>126</v>
      </c>
      <c r="H10" s="2" t="s">
        <v>122</v>
      </c>
      <c r="I10" s="2" t="s">
        <v>123</v>
      </c>
      <c r="K10">
        <f>_xlfn.XLOOKUP(G10,$B$9:$B$25,$A$9:$A$25,"")</f>
        <v>7</v>
      </c>
      <c r="L10">
        <f>_xlfn.XLOOKUP(H10,$B$9:$B$25,$A$9:$A$25,"")</f>
        <v>6</v>
      </c>
      <c r="M10">
        <f>_xlfn.XLOOKUP(I10,$B$9:$B$25,$A$9:$A$25,"")</f>
        <v>2</v>
      </c>
      <c r="O10" t="str">
        <f>""""&amp;D10&amp;""": {""code"": ["&amp;K10&amp;","&amp;L10&amp;","&amp;M10&amp;"], ""colours"": ["""&amp;G10&amp;""","""&amp;H10&amp;""","""&amp;I10&amp;"""]},"</f>
        <v>"1": {"code": [7,6,2], "colours": ["yellow","blue","red"]},</v>
      </c>
      <c r="U10" s="2" t="str">
        <f>PROPER(G10)&amp;" "&amp;PROPER(H10)&amp;" "&amp;PROPER(I10)</f>
        <v>Yellow Blue Red</v>
      </c>
      <c r="V10" s="13" t="str">
        <f>E10</f>
        <v>A</v>
      </c>
    </row>
    <row r="11" spans="1:22" x14ac:dyDescent="0.3">
      <c r="A11" s="2">
        <v>1</v>
      </c>
      <c r="B11" s="4" t="s">
        <v>125</v>
      </c>
      <c r="D11" s="13">
        <v>2</v>
      </c>
      <c r="E11" s="13" t="s">
        <v>101</v>
      </c>
      <c r="F11" s="2" t="s">
        <v>127</v>
      </c>
      <c r="G11" s="2" t="s">
        <v>121</v>
      </c>
      <c r="H11" s="2" t="s">
        <v>120</v>
      </c>
      <c r="I11" s="2" t="s">
        <v>129</v>
      </c>
      <c r="K11">
        <f t="shared" ref="K11:K29" si="0">_xlfn.XLOOKUP(G11,$B$9:$B$25,$A$9:$A$25,"")</f>
        <v>3</v>
      </c>
      <c r="L11">
        <f t="shared" ref="L11:L29" si="1">_xlfn.XLOOKUP(H11,$B$9:$B$25,$A$9:$A$25,"")</f>
        <v>4</v>
      </c>
      <c r="M11">
        <f t="shared" ref="M11:M29" si="2">_xlfn.XLOOKUP(I11,$B$9:$B$25,$A$9:$A$25,"")</f>
        <v>10</v>
      </c>
      <c r="O11" t="str">
        <f t="shared" ref="O11:O29" si="3">""""&amp;D11&amp;""": {""code"": ["&amp;K11&amp;","&amp;L11&amp;","&amp;M11&amp;"], ""colours"": ["""&amp;G11&amp;""","""&amp;H11&amp;""","""&amp;I11&amp;"""]},"</f>
        <v>"2": {"code": [3,4,10], "colours": ["cyan","purple","pink"]},</v>
      </c>
      <c r="U11" s="2" t="str">
        <f t="shared" ref="U11:U29" si="4">PROPER(G11)&amp;" "&amp;PROPER(H11)&amp;" "&amp;PROPER(I11)</f>
        <v>Cyan Purple Pink</v>
      </c>
      <c r="V11" s="13" t="str">
        <f t="shared" ref="V11:V29" si="5">E11</f>
        <v>B</v>
      </c>
    </row>
    <row r="12" spans="1:22" x14ac:dyDescent="0.3">
      <c r="A12" s="2">
        <v>2</v>
      </c>
      <c r="B12" s="4" t="s">
        <v>123</v>
      </c>
      <c r="D12" s="13">
        <v>3</v>
      </c>
      <c r="E12" s="13" t="s">
        <v>107</v>
      </c>
      <c r="F12" s="2" t="s">
        <v>127</v>
      </c>
      <c r="G12" s="2" t="s">
        <v>125</v>
      </c>
      <c r="H12" s="2" t="s">
        <v>123</v>
      </c>
      <c r="I12" s="2" t="s">
        <v>139</v>
      </c>
      <c r="K12">
        <f t="shared" si="0"/>
        <v>1</v>
      </c>
      <c r="L12">
        <f t="shared" si="1"/>
        <v>2</v>
      </c>
      <c r="M12">
        <f t="shared" si="2"/>
        <v>14</v>
      </c>
      <c r="O12" t="str">
        <f t="shared" si="3"/>
        <v>"3": {"code": [1,2,14], "colours": ["white","red","lt.blue"]},</v>
      </c>
      <c r="U12" s="2" t="str">
        <f t="shared" si="4"/>
        <v>White Red Lt.Blue</v>
      </c>
      <c r="V12" s="13" t="str">
        <f t="shared" si="5"/>
        <v>C</v>
      </c>
    </row>
    <row r="13" spans="1:22" x14ac:dyDescent="0.3">
      <c r="A13" s="2">
        <v>3</v>
      </c>
      <c r="B13" s="4" t="s">
        <v>121</v>
      </c>
      <c r="D13" s="13">
        <v>4</v>
      </c>
      <c r="E13" s="13" t="s">
        <v>99</v>
      </c>
      <c r="F13" s="2" t="s">
        <v>127</v>
      </c>
      <c r="G13" s="2" t="s">
        <v>120</v>
      </c>
      <c r="H13" s="2" t="s">
        <v>124</v>
      </c>
      <c r="I13" s="2" t="s">
        <v>138</v>
      </c>
      <c r="K13">
        <f t="shared" si="0"/>
        <v>4</v>
      </c>
      <c r="L13">
        <f t="shared" si="1"/>
        <v>5</v>
      </c>
      <c r="M13">
        <f t="shared" si="2"/>
        <v>15</v>
      </c>
      <c r="O13" t="str">
        <f t="shared" si="3"/>
        <v>"4": {"code": [4,5,15], "colours": ["purple","green","lt.yellow"]},</v>
      </c>
      <c r="U13" s="2" t="str">
        <f t="shared" si="4"/>
        <v>Purple Green Lt.Yellow</v>
      </c>
      <c r="V13" s="13" t="str">
        <f t="shared" si="5"/>
        <v>D</v>
      </c>
    </row>
    <row r="14" spans="1:22" x14ac:dyDescent="0.3">
      <c r="A14" s="2">
        <v>4</v>
      </c>
      <c r="B14" s="4" t="s">
        <v>120</v>
      </c>
      <c r="D14" s="13">
        <v>5</v>
      </c>
      <c r="E14" s="13">
        <v>1</v>
      </c>
      <c r="F14" s="2" t="s">
        <v>127</v>
      </c>
      <c r="G14" s="13" t="s">
        <v>121</v>
      </c>
      <c r="H14" s="13" t="s">
        <v>122</v>
      </c>
      <c r="I14" s="13" t="s">
        <v>129</v>
      </c>
      <c r="K14">
        <f t="shared" si="0"/>
        <v>3</v>
      </c>
      <c r="L14">
        <f t="shared" si="1"/>
        <v>6</v>
      </c>
      <c r="M14">
        <f t="shared" si="2"/>
        <v>10</v>
      </c>
      <c r="O14" t="str">
        <f t="shared" si="3"/>
        <v>"5": {"code": [3,6,10], "colours": ["cyan","blue","pink"]},</v>
      </c>
      <c r="U14" s="2" t="str">
        <f t="shared" si="4"/>
        <v>Cyan Blue Pink</v>
      </c>
      <c r="V14" s="13">
        <f t="shared" si="5"/>
        <v>1</v>
      </c>
    </row>
    <row r="15" spans="1:22" x14ac:dyDescent="0.3">
      <c r="A15" s="2">
        <v>5</v>
      </c>
      <c r="B15" s="4" t="s">
        <v>124</v>
      </c>
      <c r="D15" s="13">
        <v>6</v>
      </c>
      <c r="E15" s="13" t="s">
        <v>110</v>
      </c>
      <c r="F15" s="2" t="s">
        <v>127</v>
      </c>
      <c r="G15" s="2" t="s">
        <v>120</v>
      </c>
      <c r="H15" s="2" t="s">
        <v>123</v>
      </c>
      <c r="I15" s="2" t="s">
        <v>126</v>
      </c>
      <c r="K15">
        <f t="shared" si="0"/>
        <v>4</v>
      </c>
      <c r="L15">
        <f t="shared" si="1"/>
        <v>2</v>
      </c>
      <c r="M15">
        <f t="shared" si="2"/>
        <v>7</v>
      </c>
      <c r="O15" t="str">
        <f t="shared" si="3"/>
        <v>"6": {"code": [4,2,7], "colours": ["purple","red","yellow"]},</v>
      </c>
      <c r="U15" s="2" t="str">
        <f t="shared" si="4"/>
        <v>Purple Red Yellow</v>
      </c>
      <c r="V15" s="13" t="str">
        <f t="shared" si="5"/>
        <v>E</v>
      </c>
    </row>
    <row r="16" spans="1:22" x14ac:dyDescent="0.3">
      <c r="A16" s="2">
        <v>6</v>
      </c>
      <c r="B16" s="4" t="s">
        <v>122</v>
      </c>
      <c r="D16" s="13">
        <v>7</v>
      </c>
      <c r="E16" s="13" t="s">
        <v>133</v>
      </c>
      <c r="F16" s="2" t="s">
        <v>127</v>
      </c>
      <c r="G16" s="2" t="s">
        <v>126</v>
      </c>
      <c r="H16" s="2" t="s">
        <v>122</v>
      </c>
      <c r="I16" s="2" t="s">
        <v>128</v>
      </c>
      <c r="K16">
        <f t="shared" si="0"/>
        <v>7</v>
      </c>
      <c r="L16">
        <f t="shared" si="1"/>
        <v>6</v>
      </c>
      <c r="M16">
        <f t="shared" si="2"/>
        <v>8</v>
      </c>
      <c r="O16" t="str">
        <f t="shared" si="3"/>
        <v>"7": {"code": [7,6,8], "colours": ["yellow","blue","orange"]},</v>
      </c>
      <c r="U16" s="2" t="str">
        <f t="shared" si="4"/>
        <v>Yellow Blue Orange</v>
      </c>
      <c r="V16" s="13" t="str">
        <f t="shared" si="5"/>
        <v>F</v>
      </c>
    </row>
    <row r="17" spans="1:22" x14ac:dyDescent="0.3">
      <c r="A17" s="2">
        <v>7</v>
      </c>
      <c r="B17" s="4" t="s">
        <v>126</v>
      </c>
      <c r="D17" s="13">
        <v>8</v>
      </c>
      <c r="E17" s="13" t="s">
        <v>111</v>
      </c>
      <c r="F17" s="2" t="s">
        <v>127</v>
      </c>
      <c r="G17" s="2" t="s">
        <v>123</v>
      </c>
      <c r="H17" s="2" t="s">
        <v>124</v>
      </c>
      <c r="I17" s="2" t="s">
        <v>138</v>
      </c>
      <c r="J17" s="2"/>
      <c r="K17">
        <f t="shared" si="0"/>
        <v>2</v>
      </c>
      <c r="L17">
        <f t="shared" si="1"/>
        <v>5</v>
      </c>
      <c r="M17">
        <f t="shared" si="2"/>
        <v>15</v>
      </c>
      <c r="O17" t="str">
        <f t="shared" si="3"/>
        <v>"8": {"code": [2,5,15], "colours": ["red","green","lt.yellow"]},</v>
      </c>
      <c r="U17" s="2" t="str">
        <f t="shared" si="4"/>
        <v>Red Green Lt.Yellow</v>
      </c>
      <c r="V17" s="13" t="str">
        <f t="shared" si="5"/>
        <v>G</v>
      </c>
    </row>
    <row r="18" spans="1:22" x14ac:dyDescent="0.3">
      <c r="A18" s="2">
        <v>8</v>
      </c>
      <c r="B18" s="4" t="s">
        <v>128</v>
      </c>
      <c r="D18" s="13">
        <v>9</v>
      </c>
      <c r="E18" s="13" t="s">
        <v>132</v>
      </c>
      <c r="F18" s="2" t="s">
        <v>127</v>
      </c>
      <c r="G18" s="13" t="s">
        <v>126</v>
      </c>
      <c r="H18" s="13" t="s">
        <v>122</v>
      </c>
      <c r="I18" s="13" t="s">
        <v>129</v>
      </c>
      <c r="K18">
        <f t="shared" si="0"/>
        <v>7</v>
      </c>
      <c r="L18">
        <f t="shared" si="1"/>
        <v>6</v>
      </c>
      <c r="M18">
        <f t="shared" si="2"/>
        <v>10</v>
      </c>
      <c r="O18" t="str">
        <f t="shared" si="3"/>
        <v>"9": {"code": [7,6,10], "colours": ["yellow","blue","pink"]},</v>
      </c>
      <c r="U18" s="2" t="str">
        <f t="shared" si="4"/>
        <v>Yellow Blue Pink</v>
      </c>
      <c r="V18" s="13" t="str">
        <f t="shared" si="5"/>
        <v>H</v>
      </c>
    </row>
    <row r="19" spans="1:22" x14ac:dyDescent="0.3">
      <c r="A19" s="2">
        <v>9</v>
      </c>
      <c r="B19" s="4" t="s">
        <v>137</v>
      </c>
      <c r="D19" s="13">
        <v>10</v>
      </c>
      <c r="E19" s="13">
        <v>2</v>
      </c>
      <c r="F19" s="2" t="s">
        <v>127</v>
      </c>
      <c r="G19" s="2" t="s">
        <v>126</v>
      </c>
      <c r="H19" s="2" t="s">
        <v>121</v>
      </c>
      <c r="I19" s="2" t="s">
        <v>123</v>
      </c>
      <c r="J19" s="2"/>
      <c r="K19">
        <f t="shared" si="0"/>
        <v>7</v>
      </c>
      <c r="L19">
        <f t="shared" si="1"/>
        <v>3</v>
      </c>
      <c r="M19">
        <f t="shared" si="2"/>
        <v>2</v>
      </c>
      <c r="O19" t="str">
        <f t="shared" si="3"/>
        <v>"10": {"code": [7,3,2], "colours": ["yellow","cyan","red"]},</v>
      </c>
      <c r="U19" s="2" t="str">
        <f t="shared" si="4"/>
        <v>Yellow Cyan Red</v>
      </c>
      <c r="V19" s="13">
        <f t="shared" si="5"/>
        <v>2</v>
      </c>
    </row>
    <row r="20" spans="1:22" x14ac:dyDescent="0.3">
      <c r="A20" s="2">
        <v>10</v>
      </c>
      <c r="B20" s="4" t="s">
        <v>129</v>
      </c>
      <c r="D20" s="13">
        <v>11</v>
      </c>
      <c r="E20" s="13" t="s">
        <v>115</v>
      </c>
      <c r="F20" s="2" t="s">
        <v>127</v>
      </c>
      <c r="G20" s="2" t="s">
        <v>123</v>
      </c>
      <c r="H20" s="2" t="s">
        <v>122</v>
      </c>
      <c r="I20" s="2" t="s">
        <v>137</v>
      </c>
      <c r="J20" s="2"/>
      <c r="K20">
        <f t="shared" si="0"/>
        <v>2</v>
      </c>
      <c r="L20">
        <f t="shared" si="1"/>
        <v>6</v>
      </c>
      <c r="M20">
        <f t="shared" si="2"/>
        <v>9</v>
      </c>
      <c r="O20" t="str">
        <f t="shared" si="3"/>
        <v>"11": {"code": [2,6,9], "colours": ["red","blue","lt.orange"]},</v>
      </c>
      <c r="U20" s="2" t="str">
        <f t="shared" si="4"/>
        <v>Red Blue Lt.Orange</v>
      </c>
      <c r="V20" s="13" t="str">
        <f t="shared" si="5"/>
        <v>I</v>
      </c>
    </row>
    <row r="21" spans="1:22" x14ac:dyDescent="0.3">
      <c r="A21" s="2">
        <v>11</v>
      </c>
      <c r="B21" s="4" t="s">
        <v>140</v>
      </c>
      <c r="D21" s="13">
        <v>12</v>
      </c>
      <c r="E21" s="13" t="s">
        <v>134</v>
      </c>
      <c r="F21" s="2" t="s">
        <v>127</v>
      </c>
      <c r="G21" s="2" t="s">
        <v>126</v>
      </c>
      <c r="H21" s="2" t="s">
        <v>124</v>
      </c>
      <c r="I21" s="2" t="s">
        <v>123</v>
      </c>
      <c r="J21" s="2"/>
      <c r="K21">
        <f t="shared" si="0"/>
        <v>7</v>
      </c>
      <c r="L21">
        <f t="shared" si="1"/>
        <v>5</v>
      </c>
      <c r="M21">
        <f t="shared" si="2"/>
        <v>2</v>
      </c>
      <c r="O21" t="str">
        <f t="shared" si="3"/>
        <v>"12": {"code": [7,5,2], "colours": ["yellow","green","red"]},</v>
      </c>
      <c r="U21" s="2" t="str">
        <f t="shared" si="4"/>
        <v>Yellow Green Red</v>
      </c>
      <c r="V21" s="13" t="str">
        <f t="shared" si="5"/>
        <v>J</v>
      </c>
    </row>
    <row r="22" spans="1:22" x14ac:dyDescent="0.3">
      <c r="A22" s="2">
        <v>12</v>
      </c>
      <c r="B22" s="4" t="s">
        <v>141</v>
      </c>
      <c r="D22" s="13">
        <v>13</v>
      </c>
      <c r="E22" s="13" t="s">
        <v>135</v>
      </c>
      <c r="F22" s="2" t="s">
        <v>127</v>
      </c>
      <c r="G22" s="13" t="s">
        <v>120</v>
      </c>
      <c r="H22" s="13" t="s">
        <v>122</v>
      </c>
      <c r="I22" s="13" t="s">
        <v>138</v>
      </c>
      <c r="J22" s="2"/>
      <c r="K22">
        <f t="shared" si="0"/>
        <v>4</v>
      </c>
      <c r="L22">
        <f t="shared" si="1"/>
        <v>6</v>
      </c>
      <c r="M22">
        <f t="shared" si="2"/>
        <v>15</v>
      </c>
      <c r="O22" t="str">
        <f t="shared" si="3"/>
        <v>"13": {"code": [4,6,15], "colours": ["purple","blue","lt.yellow"]},</v>
      </c>
      <c r="U22" s="2" t="str">
        <f t="shared" si="4"/>
        <v>Purple Blue Lt.Yellow</v>
      </c>
      <c r="V22" s="13" t="str">
        <f t="shared" si="5"/>
        <v>K</v>
      </c>
    </row>
    <row r="23" spans="1:22" x14ac:dyDescent="0.3">
      <c r="A23" s="2">
        <v>13</v>
      </c>
      <c r="B23" s="4" t="s">
        <v>148</v>
      </c>
      <c r="D23" s="13">
        <v>14</v>
      </c>
      <c r="E23" s="13" t="s">
        <v>114</v>
      </c>
      <c r="F23" s="2" t="s">
        <v>127</v>
      </c>
      <c r="G23" s="2" t="s">
        <v>120</v>
      </c>
      <c r="H23" s="2" t="s">
        <v>123</v>
      </c>
      <c r="I23" s="2" t="s">
        <v>125</v>
      </c>
      <c r="J23" s="2"/>
      <c r="K23">
        <f t="shared" si="0"/>
        <v>4</v>
      </c>
      <c r="L23">
        <f t="shared" si="1"/>
        <v>2</v>
      </c>
      <c r="M23">
        <f t="shared" si="2"/>
        <v>1</v>
      </c>
      <c r="O23" t="str">
        <f t="shared" si="3"/>
        <v>"14": {"code": [4,2,1], "colours": ["purple","red","white"]},</v>
      </c>
      <c r="U23" s="2" t="str">
        <f t="shared" si="4"/>
        <v>Purple Red White</v>
      </c>
      <c r="V23" s="13" t="str">
        <f t="shared" si="5"/>
        <v>L</v>
      </c>
    </row>
    <row r="24" spans="1:22" x14ac:dyDescent="0.3">
      <c r="A24" s="2">
        <v>14</v>
      </c>
      <c r="B24" s="4" t="s">
        <v>139</v>
      </c>
      <c r="D24" s="13">
        <v>15</v>
      </c>
      <c r="E24" s="13">
        <v>3</v>
      </c>
      <c r="F24" s="2" t="s">
        <v>127</v>
      </c>
      <c r="G24" s="13" t="s">
        <v>123</v>
      </c>
      <c r="H24" s="13" t="s">
        <v>124</v>
      </c>
      <c r="I24" s="13" t="s">
        <v>137</v>
      </c>
      <c r="K24">
        <f t="shared" si="0"/>
        <v>2</v>
      </c>
      <c r="L24">
        <f t="shared" si="1"/>
        <v>5</v>
      </c>
      <c r="M24">
        <f t="shared" si="2"/>
        <v>9</v>
      </c>
      <c r="O24" t="str">
        <f t="shared" si="3"/>
        <v>"15": {"code": [2,5,9], "colours": ["red","green","lt.orange"]},</v>
      </c>
      <c r="U24" s="2" t="str">
        <f t="shared" si="4"/>
        <v>Red Green Lt.Orange</v>
      </c>
      <c r="V24" s="13">
        <f t="shared" si="5"/>
        <v>3</v>
      </c>
    </row>
    <row r="25" spans="1:22" x14ac:dyDescent="0.3">
      <c r="A25" s="2">
        <v>15</v>
      </c>
      <c r="B25" s="4" t="s">
        <v>138</v>
      </c>
      <c r="D25" s="13">
        <v>16</v>
      </c>
      <c r="E25" s="13" t="s">
        <v>116</v>
      </c>
      <c r="F25" s="2" t="s">
        <v>127</v>
      </c>
      <c r="G25" s="2" t="s">
        <v>120</v>
      </c>
      <c r="H25" s="2" t="s">
        <v>122</v>
      </c>
      <c r="I25" s="2" t="s">
        <v>126</v>
      </c>
      <c r="K25">
        <f t="shared" si="0"/>
        <v>4</v>
      </c>
      <c r="L25">
        <f t="shared" si="1"/>
        <v>6</v>
      </c>
      <c r="M25">
        <f t="shared" si="2"/>
        <v>7</v>
      </c>
      <c r="O25" t="str">
        <f t="shared" si="3"/>
        <v>"16": {"code": [4,6,7], "colours": ["purple","blue","yellow"]},</v>
      </c>
      <c r="U25" s="2" t="str">
        <f t="shared" si="4"/>
        <v>Purple Blue Yellow</v>
      </c>
      <c r="V25" s="13" t="str">
        <f t="shared" si="5"/>
        <v>M</v>
      </c>
    </row>
    <row r="26" spans="1:22" x14ac:dyDescent="0.3">
      <c r="D26" s="13">
        <v>17</v>
      </c>
      <c r="E26" s="13" t="s">
        <v>117</v>
      </c>
      <c r="F26" s="2" t="s">
        <v>127</v>
      </c>
      <c r="G26" s="13" t="s">
        <v>126</v>
      </c>
      <c r="H26" s="13" t="s">
        <v>120</v>
      </c>
      <c r="I26" s="13" t="s">
        <v>123</v>
      </c>
      <c r="K26">
        <f t="shared" si="0"/>
        <v>7</v>
      </c>
      <c r="L26">
        <f t="shared" si="1"/>
        <v>4</v>
      </c>
      <c r="M26">
        <f t="shared" si="2"/>
        <v>2</v>
      </c>
      <c r="O26" t="str">
        <f t="shared" si="3"/>
        <v>"17": {"code": [7,4,2], "colours": ["yellow","purple","red"]},</v>
      </c>
      <c r="U26" s="2" t="str">
        <f t="shared" si="4"/>
        <v>Yellow Purple Red</v>
      </c>
      <c r="V26" s="13" t="str">
        <f t="shared" si="5"/>
        <v>N</v>
      </c>
    </row>
    <row r="27" spans="1:22" x14ac:dyDescent="0.3">
      <c r="D27" s="13">
        <v>18</v>
      </c>
      <c r="E27" s="13" t="s">
        <v>112</v>
      </c>
      <c r="F27" s="2" t="s">
        <v>127</v>
      </c>
      <c r="G27" s="2" t="s">
        <v>126</v>
      </c>
      <c r="H27" s="2" t="s">
        <v>122</v>
      </c>
      <c r="I27" s="2" t="s">
        <v>141</v>
      </c>
      <c r="J27" s="2"/>
      <c r="K27">
        <f t="shared" si="0"/>
        <v>7</v>
      </c>
      <c r="L27">
        <f t="shared" si="1"/>
        <v>6</v>
      </c>
      <c r="M27">
        <f t="shared" si="2"/>
        <v>12</v>
      </c>
      <c r="O27" t="str">
        <f t="shared" si="3"/>
        <v>"18": {"code": [7,6,12], "colours": ["yellow","blue","lt.purple"]},</v>
      </c>
      <c r="U27" s="2" t="str">
        <f t="shared" si="4"/>
        <v>Yellow Blue Lt.Purple</v>
      </c>
      <c r="V27" s="13" t="str">
        <f t="shared" si="5"/>
        <v>O</v>
      </c>
    </row>
    <row r="28" spans="1:22" x14ac:dyDescent="0.3">
      <c r="D28" s="13">
        <v>19</v>
      </c>
      <c r="E28" s="13" t="s">
        <v>136</v>
      </c>
      <c r="F28" s="2" t="s">
        <v>127</v>
      </c>
      <c r="G28" s="2" t="s">
        <v>122</v>
      </c>
      <c r="H28" s="2" t="s">
        <v>123</v>
      </c>
      <c r="I28" s="2" t="s">
        <v>138</v>
      </c>
      <c r="J28" s="2"/>
      <c r="K28">
        <f t="shared" si="0"/>
        <v>6</v>
      </c>
      <c r="L28">
        <f t="shared" si="1"/>
        <v>2</v>
      </c>
      <c r="M28">
        <f t="shared" si="2"/>
        <v>15</v>
      </c>
      <c r="O28" t="str">
        <f t="shared" si="3"/>
        <v>"19": {"code": [6,2,15], "colours": ["blue","red","lt.yellow"]},</v>
      </c>
      <c r="U28" s="2" t="str">
        <f t="shared" si="4"/>
        <v>Blue Red Lt.Yellow</v>
      </c>
      <c r="V28" s="13" t="str">
        <f t="shared" si="5"/>
        <v>P</v>
      </c>
    </row>
    <row r="29" spans="1:22" x14ac:dyDescent="0.3">
      <c r="D29" s="13">
        <v>20</v>
      </c>
      <c r="E29" s="13">
        <v>4</v>
      </c>
      <c r="F29" s="2" t="s">
        <v>127</v>
      </c>
      <c r="G29" s="13" t="s">
        <v>124</v>
      </c>
      <c r="H29" s="13" t="s">
        <v>122</v>
      </c>
      <c r="I29" s="13" t="s">
        <v>125</v>
      </c>
      <c r="K29">
        <f t="shared" si="0"/>
        <v>5</v>
      </c>
      <c r="L29">
        <f t="shared" si="1"/>
        <v>6</v>
      </c>
      <c r="M29">
        <f t="shared" si="2"/>
        <v>1</v>
      </c>
      <c r="O29" t="str">
        <f t="shared" si="3"/>
        <v>"20": {"code": [5,6,1], "colours": ["green","blue","white"]},</v>
      </c>
      <c r="U29" s="2" t="str">
        <f t="shared" si="4"/>
        <v>Green Blue White</v>
      </c>
      <c r="V29" s="13">
        <f t="shared" si="5"/>
        <v>4</v>
      </c>
    </row>
    <row r="32" spans="1:22" x14ac:dyDescent="0.3">
      <c r="E32" s="2"/>
      <c r="F32" s="2"/>
    </row>
  </sheetData>
  <mergeCells count="5">
    <mergeCell ref="A1:A2"/>
    <mergeCell ref="B1:B2"/>
    <mergeCell ref="C1:C2"/>
    <mergeCell ref="D1:D2"/>
    <mergeCell ref="E1:E2"/>
  </mergeCells>
  <phoneticPr fontId="1" type="noConversion"/>
  <conditionalFormatting sqref="U10:U2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/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</v>
      </c>
      <c r="B1" s="1" t="s">
        <v>60</v>
      </c>
      <c r="C1" s="1" t="s">
        <v>59</v>
      </c>
      <c r="D1" s="1" t="s">
        <v>58</v>
      </c>
      <c r="E1" s="1" t="s">
        <v>56</v>
      </c>
      <c r="F1" s="1" t="s">
        <v>57</v>
      </c>
    </row>
    <row r="2" spans="1:31" x14ac:dyDescent="0.3">
      <c r="A2" s="6">
        <v>4000</v>
      </c>
      <c r="B2" s="6">
        <v>448</v>
      </c>
      <c r="C2">
        <f>HEX2DEC(A2)</f>
        <v>16384</v>
      </c>
      <c r="D2" t="str">
        <f>DEC2HEX(C2,4)</f>
        <v>4000</v>
      </c>
      <c r="E2" t="str">
        <f>"$"&amp;LOWER(LEFT(D2,2))</f>
        <v>$40</v>
      </c>
      <c r="F2" t="str">
        <f>"$"&amp;LOWER(MID(D2,3,2))</f>
        <v>$00</v>
      </c>
      <c r="H2" t="s">
        <v>54</v>
      </c>
    </row>
    <row r="3" spans="1:31" x14ac:dyDescent="0.3">
      <c r="C3">
        <f>C2+$B$2</f>
        <v>16832</v>
      </c>
      <c r="D3" t="str">
        <f t="shared" ref="D3:D22" si="0">DEC2HEX(C3,4)</f>
        <v>41C0</v>
      </c>
      <c r="E3" t="str">
        <f t="shared" ref="E3:E22" si="1">"$"&amp;LOWER(LEFT(D3,2))</f>
        <v>$41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$40, </v>
      </c>
      <c r="I3" s="7" t="str">
        <v xml:space="preserve">$41, </v>
      </c>
      <c r="J3" s="7" t="str">
        <v xml:space="preserve">$43, </v>
      </c>
      <c r="K3" s="7" t="str">
        <v xml:space="preserve">$45, </v>
      </c>
      <c r="L3" s="7" t="str">
        <v xml:space="preserve">$47, </v>
      </c>
      <c r="M3" s="7" t="str">
        <v xml:space="preserve">$48, </v>
      </c>
      <c r="N3" s="7" t="str">
        <v xml:space="preserve">$4a, </v>
      </c>
      <c r="O3" s="7" t="str">
        <v xml:space="preserve">$4c, </v>
      </c>
      <c r="P3" s="7" t="str">
        <v xml:space="preserve">$4e, </v>
      </c>
      <c r="Q3" s="7" t="str">
        <v xml:space="preserve">$4f, </v>
      </c>
      <c r="R3" s="7" t="str">
        <v xml:space="preserve">$51, </v>
      </c>
      <c r="S3" s="7" t="str">
        <v xml:space="preserve">$53, </v>
      </c>
      <c r="T3" t="str">
        <v xml:space="preserve">$55, </v>
      </c>
      <c r="U3" t="str">
        <v xml:space="preserve">$56, </v>
      </c>
      <c r="V3" t="str">
        <v xml:space="preserve">$58, </v>
      </c>
      <c r="W3" t="str">
        <v xml:space="preserve">$5a, </v>
      </c>
      <c r="X3" t="str">
        <v xml:space="preserve">$5c, </v>
      </c>
      <c r="Y3" t="str">
        <v xml:space="preserve">$5d, </v>
      </c>
      <c r="Z3" t="str">
        <v xml:space="preserve">$5f, </v>
      </c>
      <c r="AA3" t="str">
        <v xml:space="preserve">$61, </v>
      </c>
      <c r="AB3" t="str">
        <v xml:space="preserve">$63, </v>
      </c>
      <c r="AC3" t="str">
        <v xml:space="preserve">$64, </v>
      </c>
      <c r="AD3" t="str">
        <v xml:space="preserve">$66, </v>
      </c>
      <c r="AE3" t="str">
        <v xml:space="preserve">$68, </v>
      </c>
    </row>
    <row r="4" spans="1:31" x14ac:dyDescent="0.3">
      <c r="C4">
        <f t="shared" ref="C4:C25" si="3">C3+$B$2</f>
        <v>17280</v>
      </c>
      <c r="D4" t="str">
        <f t="shared" si="0"/>
        <v>4380</v>
      </c>
      <c r="E4" t="str">
        <f t="shared" si="1"/>
        <v>$43</v>
      </c>
      <c r="F4" t="str">
        <f t="shared" si="2"/>
        <v>$80</v>
      </c>
    </row>
    <row r="5" spans="1:31" x14ac:dyDescent="0.3">
      <c r="C5">
        <f t="shared" si="3"/>
        <v>17728</v>
      </c>
      <c r="D5" t="str">
        <f t="shared" si="0"/>
        <v>4540</v>
      </c>
      <c r="E5" t="str">
        <f t="shared" si="1"/>
        <v>$45</v>
      </c>
      <c r="F5" t="str">
        <f t="shared" si="2"/>
        <v>$40</v>
      </c>
      <c r="H5" t="s">
        <v>53</v>
      </c>
    </row>
    <row r="6" spans="1:31" x14ac:dyDescent="0.3">
      <c r="C6">
        <f t="shared" si="3"/>
        <v>18176</v>
      </c>
      <c r="D6" t="str">
        <f t="shared" si="0"/>
        <v>4700</v>
      </c>
      <c r="E6" t="str">
        <f t="shared" si="1"/>
        <v>$47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18624</v>
      </c>
      <c r="D7" t="str">
        <f t="shared" si="0"/>
        <v>48C0</v>
      </c>
      <c r="E7" t="str">
        <f t="shared" si="1"/>
        <v>$48</v>
      </c>
      <c r="F7" t="str">
        <f t="shared" si="2"/>
        <v>$c0</v>
      </c>
    </row>
    <row r="8" spans="1:31" x14ac:dyDescent="0.3">
      <c r="C8">
        <f t="shared" si="3"/>
        <v>19072</v>
      </c>
      <c r="D8" t="str">
        <f t="shared" si="0"/>
        <v>4A80</v>
      </c>
      <c r="E8" t="str">
        <f t="shared" si="1"/>
        <v>$4a</v>
      </c>
      <c r="F8" t="str">
        <f t="shared" si="2"/>
        <v>$80</v>
      </c>
    </row>
    <row r="9" spans="1:31" x14ac:dyDescent="0.3">
      <c r="C9">
        <f t="shared" si="3"/>
        <v>19520</v>
      </c>
      <c r="D9" t="str">
        <f t="shared" si="0"/>
        <v>4C40</v>
      </c>
      <c r="E9" t="str">
        <f t="shared" si="1"/>
        <v>$4c</v>
      </c>
      <c r="F9" t="str">
        <f t="shared" si="2"/>
        <v>$40</v>
      </c>
    </row>
    <row r="10" spans="1:31" x14ac:dyDescent="0.3">
      <c r="C10">
        <f t="shared" si="3"/>
        <v>19968</v>
      </c>
      <c r="D10" t="str">
        <f t="shared" si="0"/>
        <v>4E00</v>
      </c>
      <c r="E10" t="str">
        <f t="shared" si="1"/>
        <v>$4e</v>
      </c>
      <c r="F10" t="str">
        <f t="shared" si="2"/>
        <v>$00</v>
      </c>
    </row>
    <row r="11" spans="1:31" x14ac:dyDescent="0.3">
      <c r="C11">
        <f t="shared" si="3"/>
        <v>20416</v>
      </c>
      <c r="D11" t="str">
        <f t="shared" si="0"/>
        <v>4FC0</v>
      </c>
      <c r="E11" t="str">
        <f t="shared" si="1"/>
        <v>$4f</v>
      </c>
      <c r="F11" t="str">
        <f t="shared" si="2"/>
        <v>$c0</v>
      </c>
    </row>
    <row r="12" spans="1:31" x14ac:dyDescent="0.3">
      <c r="C12">
        <f t="shared" si="3"/>
        <v>20864</v>
      </c>
      <c r="D12" t="str">
        <f t="shared" si="0"/>
        <v>5180</v>
      </c>
      <c r="E12" t="str">
        <f t="shared" si="1"/>
        <v>$51</v>
      </c>
      <c r="F12" t="str">
        <f t="shared" si="2"/>
        <v>$80</v>
      </c>
    </row>
    <row r="13" spans="1:31" x14ac:dyDescent="0.3">
      <c r="C13">
        <f t="shared" si="3"/>
        <v>21312</v>
      </c>
      <c r="D13" t="str">
        <f t="shared" si="0"/>
        <v>5340</v>
      </c>
      <c r="E13" t="str">
        <f t="shared" si="1"/>
        <v>$53</v>
      </c>
      <c r="F13" t="str">
        <f t="shared" si="2"/>
        <v>$40</v>
      </c>
    </row>
    <row r="14" spans="1:31" x14ac:dyDescent="0.3">
      <c r="C14">
        <f t="shared" si="3"/>
        <v>21760</v>
      </c>
      <c r="D14" t="str">
        <f t="shared" si="0"/>
        <v>5500</v>
      </c>
      <c r="E14" t="str">
        <f t="shared" si="1"/>
        <v>$55</v>
      </c>
      <c r="F14" t="str">
        <f t="shared" si="2"/>
        <v>$00</v>
      </c>
    </row>
    <row r="15" spans="1:31" x14ac:dyDescent="0.3">
      <c r="C15">
        <f t="shared" si="3"/>
        <v>22208</v>
      </c>
      <c r="D15" t="str">
        <f t="shared" si="0"/>
        <v>56C0</v>
      </c>
      <c r="E15" t="str">
        <f t="shared" si="1"/>
        <v>$56</v>
      </c>
      <c r="F15" t="str">
        <f t="shared" si="2"/>
        <v>$c0</v>
      </c>
    </row>
    <row r="16" spans="1:31" x14ac:dyDescent="0.3">
      <c r="C16">
        <f t="shared" si="3"/>
        <v>22656</v>
      </c>
      <c r="D16" t="str">
        <f t="shared" si="0"/>
        <v>5880</v>
      </c>
      <c r="E16" t="str">
        <f t="shared" si="1"/>
        <v>$58</v>
      </c>
      <c r="F16" t="str">
        <f t="shared" si="2"/>
        <v>$80</v>
      </c>
    </row>
    <row r="17" spans="1:31" x14ac:dyDescent="0.3">
      <c r="C17">
        <f t="shared" si="3"/>
        <v>23104</v>
      </c>
      <c r="D17" t="str">
        <f t="shared" si="0"/>
        <v>5A40</v>
      </c>
      <c r="E17" t="str">
        <f t="shared" si="1"/>
        <v>$5a</v>
      </c>
      <c r="F17" t="str">
        <f t="shared" si="2"/>
        <v>$40</v>
      </c>
    </row>
    <row r="18" spans="1:31" x14ac:dyDescent="0.3">
      <c r="C18">
        <f t="shared" si="3"/>
        <v>23552</v>
      </c>
      <c r="D18" t="str">
        <f t="shared" si="0"/>
        <v>5C00</v>
      </c>
      <c r="E18" t="str">
        <f t="shared" si="1"/>
        <v>$5c</v>
      </c>
      <c r="F18" t="str">
        <f t="shared" si="2"/>
        <v>$00</v>
      </c>
    </row>
    <row r="19" spans="1:31" x14ac:dyDescent="0.3">
      <c r="C19">
        <f t="shared" si="3"/>
        <v>24000</v>
      </c>
      <c r="D19" t="str">
        <f t="shared" si="0"/>
        <v>5DC0</v>
      </c>
      <c r="E19" t="str">
        <f t="shared" si="1"/>
        <v>$5d</v>
      </c>
      <c r="F19" t="str">
        <f t="shared" si="2"/>
        <v>$c0</v>
      </c>
    </row>
    <row r="20" spans="1:31" x14ac:dyDescent="0.3">
      <c r="C20">
        <f t="shared" si="3"/>
        <v>24448</v>
      </c>
      <c r="D20" t="str">
        <f t="shared" si="0"/>
        <v>5F80</v>
      </c>
      <c r="E20" t="str">
        <f t="shared" si="1"/>
        <v>$5f</v>
      </c>
      <c r="F20" t="str">
        <f t="shared" si="2"/>
        <v>$80</v>
      </c>
    </row>
    <row r="21" spans="1:31" x14ac:dyDescent="0.3">
      <c r="C21">
        <f t="shared" si="3"/>
        <v>24896</v>
      </c>
      <c r="D21" t="str">
        <f t="shared" si="0"/>
        <v>6140</v>
      </c>
      <c r="E21" t="str">
        <f t="shared" si="1"/>
        <v>$61</v>
      </c>
      <c r="F21" t="str">
        <f t="shared" si="2"/>
        <v>$40</v>
      </c>
    </row>
    <row r="22" spans="1:31" x14ac:dyDescent="0.3">
      <c r="C22">
        <f t="shared" si="3"/>
        <v>25344</v>
      </c>
      <c r="D22" t="str">
        <f t="shared" si="0"/>
        <v>6300</v>
      </c>
      <c r="E22" t="str">
        <f t="shared" si="1"/>
        <v>$63</v>
      </c>
      <c r="F22" t="str">
        <f t="shared" si="2"/>
        <v>$00</v>
      </c>
    </row>
    <row r="23" spans="1:31" x14ac:dyDescent="0.3">
      <c r="C23">
        <f t="shared" si="3"/>
        <v>25792</v>
      </c>
      <c r="D23" t="str">
        <f t="shared" ref="D23:D25" si="4">DEC2HEX(C23,4)</f>
        <v>64C0</v>
      </c>
      <c r="E23" t="str">
        <f t="shared" ref="E23:E25" si="5">"$"&amp;LOWER(LEFT(D23,2))</f>
        <v>$64</v>
      </c>
      <c r="F23" t="str">
        <f t="shared" ref="F23:F25" si="6">"$"&amp;LOWER(MID(D23,3,2))</f>
        <v>$c0</v>
      </c>
    </row>
    <row r="24" spans="1:31" x14ac:dyDescent="0.3">
      <c r="C24">
        <f t="shared" si="3"/>
        <v>26240</v>
      </c>
      <c r="D24" t="str">
        <f t="shared" si="4"/>
        <v>6680</v>
      </c>
      <c r="E24" t="str">
        <f t="shared" si="5"/>
        <v>$66</v>
      </c>
      <c r="F24" t="str">
        <f t="shared" si="6"/>
        <v>$80</v>
      </c>
    </row>
    <row r="25" spans="1:31" x14ac:dyDescent="0.3">
      <c r="C25">
        <f t="shared" si="3"/>
        <v>26688</v>
      </c>
      <c r="D25" t="str">
        <f t="shared" si="4"/>
        <v>6840</v>
      </c>
      <c r="E25" t="str">
        <f t="shared" si="5"/>
        <v>$68</v>
      </c>
      <c r="F25" t="str">
        <f t="shared" si="6"/>
        <v>$40</v>
      </c>
    </row>
    <row r="28" spans="1:31" ht="28.8" x14ac:dyDescent="0.3">
      <c r="A28" s="1" t="s">
        <v>55</v>
      </c>
      <c r="B28" s="1" t="s">
        <v>60</v>
      </c>
      <c r="C28" s="1" t="s">
        <v>59</v>
      </c>
      <c r="D28" s="1" t="s">
        <v>58</v>
      </c>
      <c r="E28" s="1" t="s">
        <v>56</v>
      </c>
      <c r="F28" s="1" t="s">
        <v>57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54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53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99</v>
      </c>
      <c r="B1" s="15" t="s">
        <v>99</v>
      </c>
      <c r="C1" s="2"/>
      <c r="D1" s="2"/>
      <c r="E1" s="15" t="s">
        <v>101</v>
      </c>
      <c r="F1" s="15" t="s">
        <v>101</v>
      </c>
      <c r="G1" s="2"/>
      <c r="H1" s="2"/>
      <c r="I1" s="2" t="s">
        <v>113</v>
      </c>
      <c r="J1" s="2" t="s">
        <v>115</v>
      </c>
      <c r="K1" s="2" t="s">
        <v>116</v>
      </c>
      <c r="L1" s="2" t="s">
        <v>110</v>
      </c>
      <c r="M1" s="2"/>
      <c r="O1" s="2" t="s">
        <v>107</v>
      </c>
      <c r="P1" s="2" t="s">
        <v>108</v>
      </c>
      <c r="Q1" s="2" t="s">
        <v>109</v>
      </c>
      <c r="R1" s="2" t="s">
        <v>110</v>
      </c>
      <c r="S1" s="2"/>
      <c r="T1" s="2" t="s">
        <v>108</v>
      </c>
      <c r="U1" s="2">
        <v>1</v>
      </c>
      <c r="V1" s="2"/>
      <c r="W1" s="15" t="s">
        <v>104</v>
      </c>
      <c r="X1" s="15" t="s">
        <v>104</v>
      </c>
    </row>
    <row r="2" spans="1:24" x14ac:dyDescent="0.3">
      <c r="A2" s="15" t="s">
        <v>99</v>
      </c>
      <c r="B2" s="15" t="s">
        <v>99</v>
      </c>
      <c r="C2" s="2"/>
      <c r="D2" s="2"/>
      <c r="E2" s="15" t="s">
        <v>101</v>
      </c>
      <c r="F2" s="15" t="s">
        <v>101</v>
      </c>
      <c r="G2" s="2"/>
      <c r="H2" s="2"/>
      <c r="I2" s="2" t="s">
        <v>103</v>
      </c>
      <c r="J2" s="2" t="s">
        <v>103</v>
      </c>
      <c r="K2" s="2" t="s">
        <v>103</v>
      </c>
      <c r="L2" s="2"/>
      <c r="M2" s="2"/>
      <c r="O2" s="2"/>
      <c r="P2" s="2"/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/>
      <c r="W2" s="15" t="s">
        <v>104</v>
      </c>
      <c r="X2" s="15" t="s">
        <v>104</v>
      </c>
    </row>
    <row r="3" spans="1:24" x14ac:dyDescent="0.3">
      <c r="A3" s="2" t="s">
        <v>100</v>
      </c>
      <c r="B3" s="2" t="s">
        <v>100</v>
      </c>
      <c r="C3" s="2" t="s">
        <v>100</v>
      </c>
      <c r="D3" s="2"/>
      <c r="E3" s="2" t="s">
        <v>102</v>
      </c>
      <c r="F3" s="2" t="s">
        <v>102</v>
      </c>
      <c r="G3" s="2" t="s">
        <v>102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105</v>
      </c>
      <c r="X3" s="2" t="s">
        <v>105</v>
      </c>
    </row>
    <row r="4" spans="1:24" x14ac:dyDescent="0.3">
      <c r="A4" s="2"/>
      <c r="B4" s="2"/>
      <c r="C4" s="2"/>
      <c r="D4" s="2"/>
      <c r="E4" s="2" t="s">
        <v>111</v>
      </c>
      <c r="F4" s="2" t="s">
        <v>112</v>
      </c>
      <c r="G4" s="2" t="s">
        <v>113</v>
      </c>
      <c r="H4" s="2"/>
      <c r="I4" s="2" t="s">
        <v>108</v>
      </c>
      <c r="J4" s="2" t="s">
        <v>114</v>
      </c>
      <c r="K4" s="2" t="s">
        <v>114</v>
      </c>
      <c r="L4" s="2"/>
      <c r="M4" s="2" t="s">
        <v>99</v>
      </c>
      <c r="N4" s="2" t="s">
        <v>115</v>
      </c>
      <c r="O4" s="2" t="s">
        <v>108</v>
      </c>
      <c r="P4" s="2" t="s">
        <v>116</v>
      </c>
      <c r="Q4" s="2" t="s">
        <v>112</v>
      </c>
      <c r="R4" s="2" t="s">
        <v>117</v>
      </c>
      <c r="S4" s="2" t="s">
        <v>99</v>
      </c>
      <c r="T4" s="2" t="s">
        <v>118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Vic20 BD tiles plan</vt:lpstr>
      <vt:lpstr>Vic20 tiles</vt:lpstr>
      <vt:lpstr>Vic colour ref</vt:lpstr>
      <vt:lpstr>LowHighSplit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2025-03-19T14:25:07Z</dcterms:modified>
</cp:coreProperties>
</file>