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018149EB-95A2-4B78-A74A-0593C9DE79DF}" xr6:coauthVersionLast="47" xr6:coauthVersionMax="47" xr10:uidLastSave="{00000000-0000-0000-0000-000000000000}"/>
  <bookViews>
    <workbookView xWindow="-108" yWindow="-108" windowWidth="23256" windowHeight="12456" tabRatio="790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Electron BD tiles" sheetId="4" r:id="rId5"/>
    <sheet name="Status" sheetId="13" r:id="rId6"/>
  </sheets>
  <definedNames>
    <definedName name="_xlnm._FilterDatabase" localSheetId="0" hidden="1">'Vic20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2" l="1"/>
  <c r="E55" i="12" s="1"/>
  <c r="E56" i="12"/>
  <c r="C57" i="12" l="1"/>
  <c r="Y935" i="11" l="1"/>
  <c r="X935" i="11"/>
  <c r="W935" i="11"/>
  <c r="V935" i="11"/>
  <c r="Y934" i="11"/>
  <c r="W934" i="11"/>
  <c r="V934" i="11"/>
  <c r="X934" i="11" s="1"/>
  <c r="Y933" i="11"/>
  <c r="X933" i="11"/>
  <c r="W933" i="11"/>
  <c r="V933" i="11"/>
  <c r="Y932" i="11"/>
  <c r="W932" i="11"/>
  <c r="V932" i="11"/>
  <c r="X932" i="11" s="1"/>
  <c r="Y931" i="11"/>
  <c r="X931" i="11"/>
  <c r="W931" i="11"/>
  <c r="V931" i="11"/>
  <c r="Y930" i="11"/>
  <c r="W930" i="11"/>
  <c r="V930" i="11"/>
  <c r="X930" i="11" s="1"/>
  <c r="Y929" i="11"/>
  <c r="X929" i="11"/>
  <c r="W929" i="11"/>
  <c r="V929" i="11"/>
  <c r="Y928" i="11"/>
  <c r="AA923" i="11" s="1" a="1"/>
  <c r="AA923" i="11" s="1"/>
  <c r="AJ923" i="11" s="1"/>
  <c r="W928" i="11"/>
  <c r="V928" i="11"/>
  <c r="X928" i="11" s="1"/>
  <c r="Y927" i="11"/>
  <c r="X927" i="11"/>
  <c r="W927" i="11"/>
  <c r="V927" i="11"/>
  <c r="Y926" i="11"/>
  <c r="W926" i="11"/>
  <c r="V926" i="11"/>
  <c r="X926" i="11" s="1"/>
  <c r="Y925" i="11"/>
  <c r="X925" i="11"/>
  <c r="W925" i="11"/>
  <c r="V925" i="11"/>
  <c r="Y924" i="11"/>
  <c r="W924" i="11"/>
  <c r="V924" i="11"/>
  <c r="X924" i="11" s="1"/>
  <c r="X923" i="11"/>
  <c r="W923" i="11"/>
  <c r="Y923" i="11" s="1"/>
  <c r="V923" i="11"/>
  <c r="W922" i="11"/>
  <c r="Y922" i="11" s="1"/>
  <c r="V922" i="11"/>
  <c r="X922" i="11" s="1"/>
  <c r="Y921" i="11"/>
  <c r="W921" i="11"/>
  <c r="V921" i="11"/>
  <c r="X921" i="11" s="1"/>
  <c r="AA920" i="11" s="1" a="1"/>
  <c r="AA920" i="11" s="1"/>
  <c r="AJ920" i="11" s="1"/>
  <c r="Y920" i="11"/>
  <c r="X920" i="11"/>
  <c r="W920" i="11"/>
  <c r="V920" i="11"/>
  <c r="AJ919" i="11"/>
  <c r="W918" i="11"/>
  <c r="Y918" i="11" s="1"/>
  <c r="V918" i="11"/>
  <c r="X918" i="11" s="1"/>
  <c r="W917" i="11"/>
  <c r="Y917" i="11" s="1"/>
  <c r="V917" i="11"/>
  <c r="X917" i="11" s="1"/>
  <c r="W916" i="11"/>
  <c r="Y916" i="11" s="1"/>
  <c r="V916" i="11"/>
  <c r="X916" i="11" s="1"/>
  <c r="W915" i="11"/>
  <c r="Y915" i="11" s="1"/>
  <c r="V915" i="11"/>
  <c r="X915" i="11" s="1"/>
  <c r="W914" i="11"/>
  <c r="Y914" i="11" s="1"/>
  <c r="V914" i="11"/>
  <c r="X914" i="11" s="1"/>
  <c r="W913" i="11"/>
  <c r="Y913" i="11" s="1"/>
  <c r="V913" i="11"/>
  <c r="X913" i="11" s="1"/>
  <c r="W912" i="11"/>
  <c r="Y912" i="11" s="1"/>
  <c r="V912" i="11"/>
  <c r="X912" i="11" s="1"/>
  <c r="W911" i="11"/>
  <c r="Y911" i="11" s="1"/>
  <c r="AA906" i="11" s="1" a="1"/>
  <c r="AA906" i="11" s="1"/>
  <c r="AJ906" i="11" s="1"/>
  <c r="V911" i="11"/>
  <c r="X911" i="11" s="1"/>
  <c r="AA905" i="11" s="1" a="1"/>
  <c r="AA905" i="11" s="1"/>
  <c r="AJ905" i="11" s="1"/>
  <c r="W910" i="11"/>
  <c r="Y910" i="11" s="1"/>
  <c r="V910" i="11"/>
  <c r="X910" i="11" s="1"/>
  <c r="W909" i="11"/>
  <c r="Y909" i="11" s="1"/>
  <c r="V909" i="11"/>
  <c r="X909" i="11" s="1"/>
  <c r="W908" i="11"/>
  <c r="Y908" i="11" s="1"/>
  <c r="V908" i="11"/>
  <c r="X908" i="11" s="1"/>
  <c r="W907" i="11"/>
  <c r="Y907" i="11" s="1"/>
  <c r="V907" i="11"/>
  <c r="X907" i="11" s="1"/>
  <c r="W906" i="11"/>
  <c r="Y906" i="11" s="1"/>
  <c r="V906" i="11"/>
  <c r="X906" i="11" s="1"/>
  <c r="Y905" i="11"/>
  <c r="W905" i="11"/>
  <c r="V905" i="11"/>
  <c r="X905" i="11" s="1"/>
  <c r="X904" i="11"/>
  <c r="W904" i="11"/>
  <c r="Y904" i="11" s="1"/>
  <c r="V904" i="11"/>
  <c r="W903" i="11"/>
  <c r="Y903" i="11" s="1"/>
  <c r="V903" i="11"/>
  <c r="X903" i="11" s="1"/>
  <c r="AJ902" i="11"/>
  <c r="X901" i="11"/>
  <c r="W901" i="11"/>
  <c r="Y901" i="11" s="1"/>
  <c r="V901" i="11"/>
  <c r="W900" i="11"/>
  <c r="Y900" i="11" s="1"/>
  <c r="V900" i="11"/>
  <c r="X900" i="11" s="1"/>
  <c r="X899" i="11"/>
  <c r="W899" i="11"/>
  <c r="Y899" i="11" s="1"/>
  <c r="V899" i="11"/>
  <c r="W898" i="11"/>
  <c r="Y898" i="11" s="1"/>
  <c r="V898" i="11"/>
  <c r="X898" i="11" s="1"/>
  <c r="X897" i="11"/>
  <c r="W897" i="11"/>
  <c r="Y897" i="11" s="1"/>
  <c r="V897" i="11"/>
  <c r="W896" i="11"/>
  <c r="Y896" i="11" s="1"/>
  <c r="V896" i="11"/>
  <c r="X896" i="11" s="1"/>
  <c r="X895" i="11"/>
  <c r="W895" i="11"/>
  <c r="Y895" i="11" s="1"/>
  <c r="V895" i="11"/>
  <c r="W894" i="11"/>
  <c r="Y894" i="11" s="1"/>
  <c r="V894" i="11"/>
  <c r="X894" i="11" s="1"/>
  <c r="X893" i="11"/>
  <c r="W893" i="11"/>
  <c r="Y893" i="11" s="1"/>
  <c r="V893" i="11"/>
  <c r="W892" i="11"/>
  <c r="Y892" i="11" s="1"/>
  <c r="V892" i="11"/>
  <c r="X892" i="11" s="1"/>
  <c r="X891" i="11"/>
  <c r="W891" i="11"/>
  <c r="Y891" i="11" s="1"/>
  <c r="V891" i="11"/>
  <c r="W890" i="11"/>
  <c r="Y890" i="11" s="1"/>
  <c r="V890" i="11"/>
  <c r="X890" i="11" s="1"/>
  <c r="W889" i="11"/>
  <c r="Y889" i="11" s="1"/>
  <c r="V889" i="11"/>
  <c r="X889" i="11" s="1"/>
  <c r="Y888" i="11"/>
  <c r="W888" i="11"/>
  <c r="V888" i="11"/>
  <c r="X888" i="11" s="1"/>
  <c r="Y887" i="11"/>
  <c r="X887" i="11"/>
  <c r="W887" i="11"/>
  <c r="V887" i="11"/>
  <c r="X886" i="11"/>
  <c r="W886" i="11"/>
  <c r="Y886" i="11" s="1"/>
  <c r="V886" i="11"/>
  <c r="AJ885" i="11"/>
  <c r="Y884" i="11"/>
  <c r="W884" i="11"/>
  <c r="V884" i="11"/>
  <c r="X884" i="11" s="1"/>
  <c r="W883" i="11"/>
  <c r="Y883" i="11" s="1"/>
  <c r="V883" i="11"/>
  <c r="X883" i="11" s="1"/>
  <c r="Y882" i="11"/>
  <c r="W882" i="11"/>
  <c r="V882" i="11"/>
  <c r="X882" i="11" s="1"/>
  <c r="W881" i="11"/>
  <c r="Y881" i="11" s="1"/>
  <c r="V881" i="11"/>
  <c r="X881" i="11" s="1"/>
  <c r="Y880" i="11"/>
  <c r="W880" i="11"/>
  <c r="V880" i="11"/>
  <c r="X880" i="11" s="1"/>
  <c r="W879" i="11"/>
  <c r="Y879" i="11" s="1"/>
  <c r="V879" i="11"/>
  <c r="X879" i="11" s="1"/>
  <c r="Y878" i="11"/>
  <c r="W878" i="11"/>
  <c r="V878" i="11"/>
  <c r="X878" i="11" s="1"/>
  <c r="W877" i="11"/>
  <c r="Y877" i="11" s="1"/>
  <c r="V877" i="11"/>
  <c r="X877" i="11" s="1"/>
  <c r="Y876" i="11"/>
  <c r="W876" i="11"/>
  <c r="V876" i="11"/>
  <c r="X876" i="11" s="1"/>
  <c r="W875" i="11"/>
  <c r="Y875" i="11" s="1"/>
  <c r="V875" i="11"/>
  <c r="X875" i="11" s="1"/>
  <c r="Y874" i="11"/>
  <c r="W874" i="11"/>
  <c r="V874" i="11"/>
  <c r="X874" i="11" s="1"/>
  <c r="W873" i="11"/>
  <c r="Y873" i="11" s="1"/>
  <c r="V873" i="11"/>
  <c r="X873" i="11" s="1"/>
  <c r="Y872" i="11"/>
  <c r="W872" i="11"/>
  <c r="V872" i="11"/>
  <c r="X872" i="11" s="1"/>
  <c r="Y871" i="11"/>
  <c r="X871" i="11"/>
  <c r="W871" i="11"/>
  <c r="V871" i="11"/>
  <c r="X870" i="11"/>
  <c r="W870" i="11"/>
  <c r="Y870" i="11" s="1"/>
  <c r="V870" i="11"/>
  <c r="Y869" i="11"/>
  <c r="W869" i="11"/>
  <c r="V869" i="11"/>
  <c r="X869" i="11" s="1"/>
  <c r="AA869" i="11" s="1" a="1"/>
  <c r="AA869" i="11" s="1"/>
  <c r="AJ869" i="11" s="1"/>
  <c r="AJ868" i="11"/>
  <c r="Y867" i="11"/>
  <c r="W867" i="11"/>
  <c r="V867" i="11"/>
  <c r="X867" i="11" s="1"/>
  <c r="Y866" i="11"/>
  <c r="W866" i="11"/>
  <c r="V866" i="11"/>
  <c r="X866" i="11" s="1"/>
  <c r="Y865" i="11"/>
  <c r="W865" i="11"/>
  <c r="V865" i="11"/>
  <c r="X865" i="11" s="1"/>
  <c r="Y864" i="11"/>
  <c r="W864" i="11"/>
  <c r="V864" i="11"/>
  <c r="X864" i="11" s="1"/>
  <c r="Y863" i="11"/>
  <c r="W863" i="11"/>
  <c r="V863" i="11"/>
  <c r="X863" i="11" s="1"/>
  <c r="Y862" i="11"/>
  <c r="W862" i="11"/>
  <c r="V862" i="11"/>
  <c r="X862" i="11" s="1"/>
  <c r="Y861" i="11"/>
  <c r="W861" i="11"/>
  <c r="V861" i="11"/>
  <c r="X861" i="11" s="1"/>
  <c r="Y860" i="11"/>
  <c r="AA855" i="11" s="1" a="1"/>
  <c r="AA855" i="11" s="1"/>
  <c r="AJ855" i="11" s="1"/>
  <c r="W860" i="11"/>
  <c r="V860" i="11"/>
  <c r="X860" i="11" s="1"/>
  <c r="AA854" i="11" s="1" a="1"/>
  <c r="AA854" i="11" s="1"/>
  <c r="AJ854" i="11" s="1"/>
  <c r="Y859" i="11"/>
  <c r="W859" i="11"/>
  <c r="V859" i="11"/>
  <c r="X859" i="11" s="1"/>
  <c r="Y858" i="11"/>
  <c r="W858" i="11"/>
  <c r="V858" i="11"/>
  <c r="X858" i="11" s="1"/>
  <c r="Y857" i="11"/>
  <c r="W857" i="11"/>
  <c r="V857" i="11"/>
  <c r="X857" i="11" s="1"/>
  <c r="Y856" i="11"/>
  <c r="W856" i="11"/>
  <c r="V856" i="11"/>
  <c r="X856" i="11" s="1"/>
  <c r="Y855" i="11"/>
  <c r="X855" i="11"/>
  <c r="W855" i="11"/>
  <c r="V855" i="11"/>
  <c r="X854" i="11"/>
  <c r="W854" i="11"/>
  <c r="Y854" i="11" s="1"/>
  <c r="V854" i="11"/>
  <c r="W853" i="11"/>
  <c r="Y853" i="11" s="1"/>
  <c r="V853" i="11"/>
  <c r="X853" i="11" s="1"/>
  <c r="Y852" i="11"/>
  <c r="AA853" i="11" s="1" a="1"/>
  <c r="AA853" i="11" s="1"/>
  <c r="AJ853" i="11" s="1"/>
  <c r="W852" i="11"/>
  <c r="V852" i="11"/>
  <c r="X852" i="11" s="1"/>
  <c r="AA852" i="11" s="1" a="1"/>
  <c r="AA852" i="11" s="1"/>
  <c r="AJ852" i="11" s="1"/>
  <c r="AJ851" i="11"/>
  <c r="X850" i="11"/>
  <c r="W850" i="11"/>
  <c r="Y850" i="11" s="1"/>
  <c r="V850" i="11"/>
  <c r="W849" i="11"/>
  <c r="Y849" i="11" s="1"/>
  <c r="V849" i="11"/>
  <c r="X849" i="11" s="1"/>
  <c r="X848" i="11"/>
  <c r="W848" i="11"/>
  <c r="Y848" i="11" s="1"/>
  <c r="V848" i="11"/>
  <c r="X847" i="11"/>
  <c r="W847" i="11"/>
  <c r="Y847" i="11" s="1"/>
  <c r="V847" i="11"/>
  <c r="X846" i="11"/>
  <c r="W846" i="11"/>
  <c r="Y846" i="11" s="1"/>
  <c r="V846" i="11"/>
  <c r="X845" i="11"/>
  <c r="W845" i="11"/>
  <c r="Y845" i="11" s="1"/>
  <c r="V845" i="11"/>
  <c r="X844" i="11"/>
  <c r="W844" i="11"/>
  <c r="Y844" i="11" s="1"/>
  <c r="V844" i="11"/>
  <c r="X843" i="11"/>
  <c r="AA837" i="11" s="1" a="1"/>
  <c r="AA837" i="11" s="1"/>
  <c r="AJ837" i="11" s="1"/>
  <c r="W843" i="11"/>
  <c r="Y843" i="11" s="1"/>
  <c r="AA838" i="11" s="1" a="1"/>
  <c r="AA838" i="11" s="1"/>
  <c r="AJ838" i="11" s="1"/>
  <c r="V843" i="11"/>
  <c r="X842" i="11"/>
  <c r="W842" i="11"/>
  <c r="Y842" i="11" s="1"/>
  <c r="V842" i="11"/>
  <c r="W841" i="11"/>
  <c r="Y841" i="11" s="1"/>
  <c r="V841" i="11"/>
  <c r="X841" i="11" s="1"/>
  <c r="X840" i="11"/>
  <c r="W840" i="11"/>
  <c r="Y840" i="11" s="1"/>
  <c r="V840" i="11"/>
  <c r="W839" i="11"/>
  <c r="Y839" i="11" s="1"/>
  <c r="V839" i="11"/>
  <c r="X839" i="11" s="1"/>
  <c r="W838" i="11"/>
  <c r="Y838" i="11" s="1"/>
  <c r="V838" i="11"/>
  <c r="X838" i="11" s="1"/>
  <c r="Y837" i="11"/>
  <c r="W837" i="11"/>
  <c r="V837" i="11"/>
  <c r="X837" i="11" s="1"/>
  <c r="AA835" i="11" s="1" a="1"/>
  <c r="AA835" i="11" s="1"/>
  <c r="AJ835" i="11" s="1"/>
  <c r="Y836" i="11"/>
  <c r="X836" i="11"/>
  <c r="W836" i="11"/>
  <c r="V836" i="11"/>
  <c r="X835" i="11"/>
  <c r="W835" i="11"/>
  <c r="Y835" i="11" s="1"/>
  <c r="V835" i="11"/>
  <c r="AJ834" i="11"/>
  <c r="X833" i="11"/>
  <c r="W833" i="11"/>
  <c r="Y833" i="11" s="1"/>
  <c r="V833" i="11"/>
  <c r="W832" i="11"/>
  <c r="Y832" i="11" s="1"/>
  <c r="V832" i="11"/>
  <c r="X832" i="11" s="1"/>
  <c r="X831" i="11"/>
  <c r="W831" i="11"/>
  <c r="Y831" i="11" s="1"/>
  <c r="V831" i="11"/>
  <c r="W830" i="11"/>
  <c r="Y830" i="11" s="1"/>
  <c r="V830" i="11"/>
  <c r="X830" i="11" s="1"/>
  <c r="X829" i="11"/>
  <c r="W829" i="11"/>
  <c r="Y829" i="11" s="1"/>
  <c r="V829" i="11"/>
  <c r="W828" i="11"/>
  <c r="Y828" i="11" s="1"/>
  <c r="V828" i="11"/>
  <c r="X828" i="11" s="1"/>
  <c r="X827" i="11"/>
  <c r="W827" i="11"/>
  <c r="Y827" i="11" s="1"/>
  <c r="V827" i="11"/>
  <c r="W826" i="11"/>
  <c r="Y826" i="11" s="1"/>
  <c r="V826" i="11"/>
  <c r="X826" i="11" s="1"/>
  <c r="AA820" i="11" s="1" a="1"/>
  <c r="AA820" i="11" s="1"/>
  <c r="AJ820" i="11" s="1"/>
  <c r="X825" i="11"/>
  <c r="W825" i="11"/>
  <c r="Y825" i="11" s="1"/>
  <c r="V825" i="11"/>
  <c r="W824" i="11"/>
  <c r="Y824" i="11" s="1"/>
  <c r="V824" i="11"/>
  <c r="X824" i="11" s="1"/>
  <c r="X823" i="11"/>
  <c r="W823" i="11"/>
  <c r="Y823" i="11" s="1"/>
  <c r="V823" i="11"/>
  <c r="W822" i="11"/>
  <c r="Y822" i="11" s="1"/>
  <c r="V822" i="11"/>
  <c r="X822" i="11" s="1"/>
  <c r="W821" i="11"/>
  <c r="Y821" i="11" s="1"/>
  <c r="V821" i="11"/>
  <c r="X821" i="11" s="1"/>
  <c r="Y820" i="11"/>
  <c r="W820" i="11"/>
  <c r="V820" i="11"/>
  <c r="X820" i="11" s="1"/>
  <c r="Y819" i="11"/>
  <c r="X819" i="11"/>
  <c r="W819" i="11"/>
  <c r="V819" i="11"/>
  <c r="X818" i="11"/>
  <c r="W818" i="11"/>
  <c r="Y818" i="11" s="1"/>
  <c r="V818" i="11"/>
  <c r="AJ817" i="11"/>
  <c r="X816" i="11"/>
  <c r="W816" i="11"/>
  <c r="Y816" i="11" s="1"/>
  <c r="V816" i="11"/>
  <c r="W815" i="11"/>
  <c r="Y815" i="11" s="1"/>
  <c r="V815" i="11"/>
  <c r="X815" i="11" s="1"/>
  <c r="Y814" i="11"/>
  <c r="X814" i="11"/>
  <c r="W814" i="11"/>
  <c r="V814" i="11"/>
  <c r="Y813" i="11"/>
  <c r="W813" i="11"/>
  <c r="V813" i="11"/>
  <c r="X813" i="11" s="1"/>
  <c r="Y812" i="11"/>
  <c r="X812" i="11"/>
  <c r="W812" i="11"/>
  <c r="V812" i="11"/>
  <c r="Y811" i="11"/>
  <c r="W811" i="11"/>
  <c r="V811" i="11"/>
  <c r="X811" i="11" s="1"/>
  <c r="Y810" i="11"/>
  <c r="X810" i="11"/>
  <c r="W810" i="11"/>
  <c r="V810" i="11"/>
  <c r="AJ800" i="11"/>
  <c r="X799" i="11"/>
  <c r="W799" i="11"/>
  <c r="Y799" i="11" s="1"/>
  <c r="V799" i="11"/>
  <c r="W798" i="11"/>
  <c r="Y798" i="11" s="1"/>
  <c r="V798" i="11"/>
  <c r="X798" i="11" s="1"/>
  <c r="X797" i="11"/>
  <c r="W797" i="11"/>
  <c r="Y797" i="11" s="1"/>
  <c r="V797" i="11"/>
  <c r="W796" i="11"/>
  <c r="Y796" i="11" s="1"/>
  <c r="V796" i="11"/>
  <c r="X796" i="11" s="1"/>
  <c r="X795" i="11"/>
  <c r="W795" i="11"/>
  <c r="Y795" i="11" s="1"/>
  <c r="V795" i="11"/>
  <c r="W794" i="11"/>
  <c r="Y794" i="11" s="1"/>
  <c r="V794" i="11"/>
  <c r="X794" i="11" s="1"/>
  <c r="X793" i="11"/>
  <c r="W793" i="11"/>
  <c r="Y793" i="11" s="1"/>
  <c r="V793" i="11"/>
  <c r="AJ783" i="11"/>
  <c r="Y782" i="11"/>
  <c r="X782" i="11"/>
  <c r="W782" i="11"/>
  <c r="V782" i="11"/>
  <c r="Y781" i="11"/>
  <c r="W781" i="11"/>
  <c r="V781" i="11"/>
  <c r="X781" i="11" s="1"/>
  <c r="Y780" i="11"/>
  <c r="X780" i="11"/>
  <c r="W780" i="11"/>
  <c r="V780" i="11"/>
  <c r="Y779" i="11"/>
  <c r="W779" i="11"/>
  <c r="V779" i="11"/>
  <c r="X779" i="11" s="1"/>
  <c r="Y778" i="11"/>
  <c r="X778" i="11"/>
  <c r="W778" i="11"/>
  <c r="V778" i="11"/>
  <c r="Y777" i="11"/>
  <c r="W777" i="11"/>
  <c r="V777" i="11"/>
  <c r="X777" i="11" s="1"/>
  <c r="Y776" i="11"/>
  <c r="X776" i="11"/>
  <c r="W776" i="11"/>
  <c r="V776" i="11"/>
  <c r="AJ766" i="11"/>
  <c r="Y765" i="11"/>
  <c r="W765" i="11"/>
  <c r="V765" i="11"/>
  <c r="X765" i="11" s="1"/>
  <c r="Y764" i="11"/>
  <c r="W764" i="11"/>
  <c r="V764" i="11"/>
  <c r="X764" i="11" s="1"/>
  <c r="Y763" i="11"/>
  <c r="W763" i="11"/>
  <c r="V763" i="11"/>
  <c r="X763" i="11" s="1"/>
  <c r="Y762" i="11"/>
  <c r="W762" i="11"/>
  <c r="V762" i="11"/>
  <c r="X762" i="11" s="1"/>
  <c r="Y761" i="11"/>
  <c r="W761" i="11"/>
  <c r="V761" i="11"/>
  <c r="X761" i="11" s="1"/>
  <c r="Y760" i="11"/>
  <c r="W760" i="11"/>
  <c r="V760" i="11"/>
  <c r="X760" i="11" s="1"/>
  <c r="Y759" i="11"/>
  <c r="W759" i="11"/>
  <c r="V759" i="11"/>
  <c r="X759" i="11" s="1"/>
  <c r="AJ749" i="11"/>
  <c r="Y748" i="11"/>
  <c r="X748" i="11"/>
  <c r="W748" i="11"/>
  <c r="V748" i="11"/>
  <c r="Y747" i="11"/>
  <c r="W747" i="11"/>
  <c r="V747" i="11"/>
  <c r="X747" i="11" s="1"/>
  <c r="Y746" i="11"/>
  <c r="X746" i="11"/>
  <c r="W746" i="11"/>
  <c r="V746" i="11"/>
  <c r="Y745" i="11"/>
  <c r="X745" i="11"/>
  <c r="W745" i="11"/>
  <c r="V745" i="11"/>
  <c r="Y744" i="11"/>
  <c r="X744" i="11"/>
  <c r="W744" i="11"/>
  <c r="V744" i="11"/>
  <c r="Y743" i="11"/>
  <c r="X743" i="11"/>
  <c r="W743" i="11"/>
  <c r="V743" i="11"/>
  <c r="Y742" i="11"/>
  <c r="X742" i="11"/>
  <c r="W742" i="11"/>
  <c r="V742" i="11"/>
  <c r="Y741" i="11"/>
  <c r="AA736" i="11" s="1" a="1"/>
  <c r="AA736" i="11" s="1"/>
  <c r="AJ736" i="11" s="1"/>
  <c r="W741" i="11"/>
  <c r="V741" i="11"/>
  <c r="X741" i="11" s="1"/>
  <c r="AA735" i="11" s="1" a="1"/>
  <c r="AA735" i="11" s="1"/>
  <c r="AJ735" i="11" s="1"/>
  <c r="Y740" i="11"/>
  <c r="X740" i="11"/>
  <c r="W740" i="11"/>
  <c r="V740" i="11"/>
  <c r="Y739" i="11"/>
  <c r="W739" i="11"/>
  <c r="V739" i="11"/>
  <c r="X739" i="11" s="1"/>
  <c r="Y738" i="11"/>
  <c r="X738" i="11"/>
  <c r="W738" i="11"/>
  <c r="V738" i="11"/>
  <c r="Y737" i="11"/>
  <c r="W737" i="11"/>
  <c r="V737" i="11"/>
  <c r="X737" i="11" s="1"/>
  <c r="X736" i="11"/>
  <c r="W736" i="11"/>
  <c r="Y736" i="11" s="1"/>
  <c r="V736" i="11"/>
  <c r="W735" i="11"/>
  <c r="Y735" i="11" s="1"/>
  <c r="V735" i="11"/>
  <c r="X735" i="11" s="1"/>
  <c r="Y734" i="11"/>
  <c r="W734" i="11"/>
  <c r="V734" i="11"/>
  <c r="X734" i="11" s="1"/>
  <c r="AA733" i="11" s="1" a="1"/>
  <c r="AA733" i="11" s="1"/>
  <c r="AJ733" i="11" s="1"/>
  <c r="Y733" i="11"/>
  <c r="X733" i="11"/>
  <c r="W733" i="11"/>
  <c r="V733" i="11"/>
  <c r="AJ732" i="11"/>
  <c r="W731" i="11"/>
  <c r="Y731" i="11" s="1"/>
  <c r="V731" i="11"/>
  <c r="X731" i="11" s="1"/>
  <c r="X730" i="11"/>
  <c r="W730" i="11"/>
  <c r="Y730" i="11" s="1"/>
  <c r="V730" i="11"/>
  <c r="W729" i="11"/>
  <c r="Y729" i="11" s="1"/>
  <c r="V729" i="11"/>
  <c r="X729" i="11" s="1"/>
  <c r="X728" i="11"/>
  <c r="W728" i="11"/>
  <c r="Y728" i="11" s="1"/>
  <c r="V728" i="11"/>
  <c r="W727" i="11"/>
  <c r="Y727" i="11" s="1"/>
  <c r="V727" i="11"/>
  <c r="X727" i="11" s="1"/>
  <c r="X726" i="11"/>
  <c r="W726" i="11"/>
  <c r="Y726" i="11" s="1"/>
  <c r="V726" i="11"/>
  <c r="W725" i="11"/>
  <c r="Y725" i="11" s="1"/>
  <c r="V725" i="11"/>
  <c r="X725" i="11" s="1"/>
  <c r="X724" i="11"/>
  <c r="W724" i="11"/>
  <c r="Y724" i="11" s="1"/>
  <c r="V724" i="11"/>
  <c r="W723" i="11"/>
  <c r="Y723" i="11" s="1"/>
  <c r="V723" i="11"/>
  <c r="X723" i="11" s="1"/>
  <c r="X722" i="11"/>
  <c r="W722" i="11"/>
  <c r="Y722" i="11" s="1"/>
  <c r="V722" i="11"/>
  <c r="W721" i="11"/>
  <c r="Y721" i="11" s="1"/>
  <c r="V721" i="11"/>
  <c r="X721" i="11" s="1"/>
  <c r="X720" i="11"/>
  <c r="W720" i="11"/>
  <c r="Y720" i="11" s="1"/>
  <c r="V720" i="11"/>
  <c r="W719" i="11"/>
  <c r="Y719" i="11" s="1"/>
  <c r="V719" i="11"/>
  <c r="X719" i="11" s="1"/>
  <c r="Y718" i="11"/>
  <c r="W718" i="11"/>
  <c r="V718" i="11"/>
  <c r="X718" i="11" s="1"/>
  <c r="X717" i="11"/>
  <c r="W717" i="11"/>
  <c r="Y717" i="11" s="1"/>
  <c r="V717" i="11"/>
  <c r="W716" i="11"/>
  <c r="Y716" i="11" s="1"/>
  <c r="V716" i="11"/>
  <c r="X716" i="11" s="1"/>
  <c r="AA716" i="11" s="1" a="1"/>
  <c r="AA716" i="11" s="1"/>
  <c r="AJ716" i="11" s="1"/>
  <c r="AJ715" i="11"/>
  <c r="Y714" i="11"/>
  <c r="W714" i="11"/>
  <c r="V714" i="11"/>
  <c r="X714" i="11" s="1"/>
  <c r="Y713" i="11"/>
  <c r="X713" i="11"/>
  <c r="W713" i="11"/>
  <c r="V713" i="11"/>
  <c r="Y712" i="11"/>
  <c r="W712" i="11"/>
  <c r="V712" i="11"/>
  <c r="X712" i="11" s="1"/>
  <c r="Y711" i="11"/>
  <c r="X711" i="11"/>
  <c r="W711" i="11"/>
  <c r="V711" i="11"/>
  <c r="Y710" i="11"/>
  <c r="W710" i="11"/>
  <c r="V710" i="11"/>
  <c r="X710" i="11" s="1"/>
  <c r="Y709" i="11"/>
  <c r="X709" i="11"/>
  <c r="W709" i="11"/>
  <c r="V709" i="11"/>
  <c r="Y708" i="11"/>
  <c r="W708" i="11"/>
  <c r="V708" i="11"/>
  <c r="X708" i="11" s="1"/>
  <c r="Y707" i="11"/>
  <c r="AA702" i="11" s="1" a="1"/>
  <c r="AA702" i="11" s="1"/>
  <c r="AJ702" i="11" s="1"/>
  <c r="X707" i="11"/>
  <c r="W707" i="11"/>
  <c r="V707" i="11"/>
  <c r="Y706" i="11"/>
  <c r="W706" i="11"/>
  <c r="V706" i="11"/>
  <c r="X706" i="11" s="1"/>
  <c r="Y705" i="11"/>
  <c r="X705" i="11"/>
  <c r="W705" i="11"/>
  <c r="V705" i="11"/>
  <c r="Y704" i="11"/>
  <c r="W704" i="11"/>
  <c r="V704" i="11"/>
  <c r="X704" i="11" s="1"/>
  <c r="Y703" i="11"/>
  <c r="X703" i="11"/>
  <c r="W703" i="11"/>
  <c r="V703" i="11"/>
  <c r="X702" i="11"/>
  <c r="W702" i="11"/>
  <c r="Y702" i="11" s="1"/>
  <c r="V702" i="11"/>
  <c r="W701" i="11"/>
  <c r="Y701" i="11" s="1"/>
  <c r="V701" i="11"/>
  <c r="X701" i="11" s="1"/>
  <c r="W700" i="11"/>
  <c r="Y700" i="11" s="1"/>
  <c r="V700" i="11"/>
  <c r="X700" i="11" s="1"/>
  <c r="Y699" i="11"/>
  <c r="W699" i="11"/>
  <c r="V699" i="11"/>
  <c r="X699" i="11" s="1"/>
  <c r="AJ698" i="11"/>
  <c r="Y697" i="11"/>
  <c r="W697" i="11"/>
  <c r="V697" i="11"/>
  <c r="X697" i="11" s="1"/>
  <c r="Y696" i="11"/>
  <c r="X696" i="11"/>
  <c r="W696" i="11"/>
  <c r="V696" i="11"/>
  <c r="Y695" i="11"/>
  <c r="W695" i="11"/>
  <c r="V695" i="11"/>
  <c r="X695" i="11" s="1"/>
  <c r="Y694" i="11"/>
  <c r="X694" i="11"/>
  <c r="W694" i="11"/>
  <c r="V694" i="11"/>
  <c r="Y693" i="11"/>
  <c r="W693" i="11"/>
  <c r="V693" i="11"/>
  <c r="X693" i="11" s="1"/>
  <c r="Y692" i="11"/>
  <c r="X692" i="11"/>
  <c r="W692" i="11"/>
  <c r="V692" i="11"/>
  <c r="Y691" i="11"/>
  <c r="W691" i="11"/>
  <c r="V691" i="11"/>
  <c r="X691" i="11" s="1"/>
  <c r="Y690" i="11"/>
  <c r="AA685" i="11" s="1" a="1"/>
  <c r="AA685" i="11" s="1"/>
  <c r="AJ685" i="11" s="1"/>
  <c r="W690" i="11"/>
  <c r="V690" i="11"/>
  <c r="X690" i="11" s="1"/>
  <c r="Y689" i="11"/>
  <c r="W689" i="11"/>
  <c r="V689" i="11"/>
  <c r="X689" i="11" s="1"/>
  <c r="Y688" i="11"/>
  <c r="X688" i="11"/>
  <c r="W688" i="11"/>
  <c r="V688" i="11"/>
  <c r="Y687" i="11"/>
  <c r="W687" i="11"/>
  <c r="V687" i="11"/>
  <c r="X687" i="11" s="1"/>
  <c r="Y686" i="11"/>
  <c r="W686" i="11"/>
  <c r="V686" i="11"/>
  <c r="X686" i="11" s="1"/>
  <c r="X685" i="11"/>
  <c r="W685" i="11"/>
  <c r="Y685" i="11" s="1"/>
  <c r="V685" i="11"/>
  <c r="W684" i="11"/>
  <c r="Y684" i="11" s="1"/>
  <c r="V684" i="11"/>
  <c r="X684" i="11" s="1"/>
  <c r="W683" i="11"/>
  <c r="Y683" i="11" s="1"/>
  <c r="V683" i="11"/>
  <c r="X683" i="11" s="1"/>
  <c r="Y682" i="11"/>
  <c r="W682" i="11"/>
  <c r="V682" i="11"/>
  <c r="X682" i="11" s="1"/>
  <c r="AJ681" i="11"/>
  <c r="Y680" i="11"/>
  <c r="X680" i="11"/>
  <c r="W680" i="11"/>
  <c r="V680" i="11"/>
  <c r="Y679" i="11"/>
  <c r="W679" i="11"/>
  <c r="V679" i="11"/>
  <c r="X679" i="11" s="1"/>
  <c r="Y678" i="11"/>
  <c r="X678" i="11"/>
  <c r="W678" i="11"/>
  <c r="V678" i="11"/>
  <c r="Y677" i="11"/>
  <c r="W677" i="11"/>
  <c r="V677" i="11"/>
  <c r="X677" i="11" s="1"/>
  <c r="Y676" i="11"/>
  <c r="X676" i="11"/>
  <c r="W676" i="11"/>
  <c r="V676" i="11"/>
  <c r="Y675" i="11"/>
  <c r="W675" i="11"/>
  <c r="V675" i="11"/>
  <c r="X675" i="11" s="1"/>
  <c r="Y674" i="11"/>
  <c r="X674" i="11"/>
  <c r="W674" i="11"/>
  <c r="V674" i="11"/>
  <c r="Y673" i="11"/>
  <c r="AA668" i="11" s="1" a="1"/>
  <c r="AA668" i="11" s="1"/>
  <c r="AJ668" i="11" s="1"/>
  <c r="W673" i="11"/>
  <c r="V673" i="11"/>
  <c r="X673" i="11" s="1"/>
  <c r="Y672" i="11"/>
  <c r="X672" i="11"/>
  <c r="W672" i="11"/>
  <c r="V672" i="11"/>
  <c r="Y671" i="11"/>
  <c r="W671" i="11"/>
  <c r="V671" i="11"/>
  <c r="X671" i="11" s="1"/>
  <c r="Y670" i="11"/>
  <c r="X670" i="11"/>
  <c r="W670" i="11"/>
  <c r="V670" i="11"/>
  <c r="Y669" i="11"/>
  <c r="W669" i="11"/>
  <c r="V669" i="11"/>
  <c r="X669" i="11" s="1"/>
  <c r="X668" i="11"/>
  <c r="W668" i="11"/>
  <c r="Y668" i="11" s="1"/>
  <c r="V668" i="11"/>
  <c r="W667" i="11"/>
  <c r="Y667" i="11" s="1"/>
  <c r="V667" i="11"/>
  <c r="X667" i="11" s="1"/>
  <c r="Y666" i="11"/>
  <c r="W666" i="11"/>
  <c r="V666" i="11"/>
  <c r="X666" i="11" s="1"/>
  <c r="AA665" i="11" s="1" a="1"/>
  <c r="AA665" i="11" s="1"/>
  <c r="AJ665" i="11" s="1"/>
  <c r="Y665" i="11"/>
  <c r="X665" i="11"/>
  <c r="W665" i="11"/>
  <c r="V665" i="11"/>
  <c r="AJ664" i="11"/>
  <c r="Y663" i="11"/>
  <c r="W663" i="11"/>
  <c r="V663" i="11"/>
  <c r="X663" i="11" s="1"/>
  <c r="Y662" i="11"/>
  <c r="W662" i="11"/>
  <c r="V662" i="11"/>
  <c r="X662" i="11" s="1"/>
  <c r="Y661" i="11"/>
  <c r="W661" i="11"/>
  <c r="V661" i="11"/>
  <c r="X661" i="11" s="1"/>
  <c r="Y660" i="11"/>
  <c r="W660" i="11"/>
  <c r="V660" i="11"/>
  <c r="X660" i="11" s="1"/>
  <c r="Y659" i="11"/>
  <c r="W659" i="11"/>
  <c r="V659" i="11"/>
  <c r="X659" i="11" s="1"/>
  <c r="Y658" i="11"/>
  <c r="X658" i="11"/>
  <c r="W658" i="11"/>
  <c r="V658" i="11"/>
  <c r="Y657" i="11"/>
  <c r="W657" i="11"/>
  <c r="V657" i="11"/>
  <c r="X657" i="11" s="1"/>
  <c r="Y656" i="11"/>
  <c r="AA651" i="11" s="1" a="1"/>
  <c r="AA651" i="11" s="1"/>
  <c r="AJ651" i="11" s="1"/>
  <c r="X656" i="11"/>
  <c r="AA650" i="11" s="1" a="1"/>
  <c r="AA650" i="11" s="1"/>
  <c r="AJ650" i="11" s="1"/>
  <c r="W656" i="11"/>
  <c r="V656" i="11"/>
  <c r="Y655" i="11"/>
  <c r="W655" i="11"/>
  <c r="V655" i="11"/>
  <c r="X655" i="11" s="1"/>
  <c r="Y654" i="11"/>
  <c r="W654" i="11"/>
  <c r="V654" i="11"/>
  <c r="X654" i="11" s="1"/>
  <c r="Y653" i="11"/>
  <c r="W653" i="11"/>
  <c r="V653" i="11"/>
  <c r="X653" i="11" s="1"/>
  <c r="Y652" i="11"/>
  <c r="W652" i="11"/>
  <c r="V652" i="11"/>
  <c r="X652" i="11" s="1"/>
  <c r="X651" i="11"/>
  <c r="W651" i="11"/>
  <c r="Y651" i="11" s="1"/>
  <c r="V651" i="11"/>
  <c r="W650" i="11"/>
  <c r="Y650" i="11" s="1"/>
  <c r="V650" i="11"/>
  <c r="X650" i="11" s="1"/>
  <c r="W649" i="11"/>
  <c r="Y649" i="11" s="1"/>
  <c r="V649" i="11"/>
  <c r="X649" i="11" s="1"/>
  <c r="Y648" i="11"/>
  <c r="W648" i="11"/>
  <c r="V648" i="11"/>
  <c r="X648" i="11" s="1"/>
  <c r="AJ647" i="11"/>
  <c r="W646" i="11"/>
  <c r="Y646" i="11" s="1"/>
  <c r="V646" i="11"/>
  <c r="X646" i="11" s="1"/>
  <c r="W645" i="11"/>
  <c r="Y645" i="11" s="1"/>
  <c r="V645" i="11"/>
  <c r="X645" i="11" s="1"/>
  <c r="W644" i="11"/>
  <c r="Y644" i="11" s="1"/>
  <c r="V644" i="11"/>
  <c r="X644" i="11" s="1"/>
  <c r="W643" i="11"/>
  <c r="Y643" i="11" s="1"/>
  <c r="V643" i="11"/>
  <c r="X643" i="11" s="1"/>
  <c r="W642" i="11"/>
  <c r="Y642" i="11" s="1"/>
  <c r="V642" i="11"/>
  <c r="X642" i="11" s="1"/>
  <c r="W641" i="11"/>
  <c r="Y641" i="11" s="1"/>
  <c r="V641" i="11"/>
  <c r="X641" i="11" s="1"/>
  <c r="W640" i="11"/>
  <c r="Y640" i="11" s="1"/>
  <c r="V640" i="11"/>
  <c r="X640" i="11" s="1"/>
  <c r="W639" i="11"/>
  <c r="Y639" i="11" s="1"/>
  <c r="AA634" i="11" s="1" a="1"/>
  <c r="AA634" i="11" s="1"/>
  <c r="AJ634" i="11" s="1"/>
  <c r="V639" i="11"/>
  <c r="X639" i="11" s="1"/>
  <c r="AA633" i="11" s="1" a="1"/>
  <c r="AA633" i="11" s="1"/>
  <c r="AJ633" i="11" s="1"/>
  <c r="W638" i="11"/>
  <c r="Y638" i="11" s="1"/>
  <c r="V638" i="11"/>
  <c r="X638" i="11" s="1"/>
  <c r="W637" i="11"/>
  <c r="Y637" i="11" s="1"/>
  <c r="V637" i="11"/>
  <c r="X637" i="11" s="1"/>
  <c r="W636" i="11"/>
  <c r="Y636" i="11" s="1"/>
  <c r="V636" i="11"/>
  <c r="X636" i="11" s="1"/>
  <c r="W635" i="11"/>
  <c r="Y635" i="11" s="1"/>
  <c r="V635" i="11"/>
  <c r="X635" i="11" s="1"/>
  <c r="Y634" i="11"/>
  <c r="W634" i="11"/>
  <c r="V634" i="11"/>
  <c r="X634" i="11" s="1"/>
  <c r="Y633" i="11"/>
  <c r="X633" i="11"/>
  <c r="W633" i="11"/>
  <c r="V633" i="11"/>
  <c r="X632" i="11"/>
  <c r="W632" i="11"/>
  <c r="Y632" i="11" s="1"/>
  <c r="V632" i="11"/>
  <c r="W631" i="11"/>
  <c r="Y631" i="11" s="1"/>
  <c r="V631" i="11"/>
  <c r="X631" i="11" s="1"/>
  <c r="AJ630" i="11"/>
  <c r="X629" i="11"/>
  <c r="W629" i="11"/>
  <c r="Y629" i="11" s="1"/>
  <c r="V629" i="11"/>
  <c r="W628" i="11"/>
  <c r="Y628" i="11" s="1"/>
  <c r="V628" i="11"/>
  <c r="X628" i="11" s="1"/>
  <c r="X627" i="11"/>
  <c r="W627" i="11"/>
  <c r="Y627" i="11" s="1"/>
  <c r="V627" i="11"/>
  <c r="W626" i="11"/>
  <c r="Y626" i="11" s="1"/>
  <c r="V626" i="11"/>
  <c r="X626" i="11" s="1"/>
  <c r="X625" i="11"/>
  <c r="W625" i="11"/>
  <c r="Y625" i="11" s="1"/>
  <c r="V625" i="11"/>
  <c r="W624" i="11"/>
  <c r="Y624" i="11" s="1"/>
  <c r="V624" i="11"/>
  <c r="X624" i="11" s="1"/>
  <c r="X623" i="11"/>
  <c r="W623" i="11"/>
  <c r="Y623" i="11" s="1"/>
  <c r="V623" i="11"/>
  <c r="W622" i="11"/>
  <c r="Y622" i="11" s="1"/>
  <c r="V622" i="11"/>
  <c r="X622" i="11" s="1"/>
  <c r="AA616" i="11" s="1" a="1"/>
  <c r="AA616" i="11" s="1"/>
  <c r="AJ616" i="11" s="1"/>
  <c r="X621" i="11"/>
  <c r="W621" i="11"/>
  <c r="Y621" i="11" s="1"/>
  <c r="V621" i="11"/>
  <c r="W620" i="11"/>
  <c r="Y620" i="11" s="1"/>
  <c r="V620" i="11"/>
  <c r="X620" i="11" s="1"/>
  <c r="X619" i="11"/>
  <c r="W619" i="11"/>
  <c r="Y619" i="11" s="1"/>
  <c r="V619" i="11"/>
  <c r="W618" i="11"/>
  <c r="Y618" i="11" s="1"/>
  <c r="V618" i="11"/>
  <c r="X618" i="11" s="1"/>
  <c r="W617" i="11"/>
  <c r="Y617" i="11" s="1"/>
  <c r="V617" i="11"/>
  <c r="X617" i="11" s="1"/>
  <c r="Y616" i="11"/>
  <c r="W616" i="11"/>
  <c r="V616" i="11"/>
  <c r="X616" i="11" s="1"/>
  <c r="Y615" i="11"/>
  <c r="X615" i="11"/>
  <c r="W615" i="11"/>
  <c r="V615" i="11"/>
  <c r="X614" i="11"/>
  <c r="W614" i="11"/>
  <c r="Y614" i="11" s="1"/>
  <c r="V614" i="11"/>
  <c r="AJ613" i="11"/>
  <c r="X612" i="11"/>
  <c r="W612" i="11"/>
  <c r="Y612" i="11" s="1"/>
  <c r="V612" i="11"/>
  <c r="W611" i="11"/>
  <c r="Y611" i="11" s="1"/>
  <c r="V611" i="11"/>
  <c r="X611" i="11" s="1"/>
  <c r="X610" i="11"/>
  <c r="W610" i="11"/>
  <c r="Y610" i="11" s="1"/>
  <c r="V610" i="11"/>
  <c r="W609" i="11"/>
  <c r="Y609" i="11" s="1"/>
  <c r="V609" i="11"/>
  <c r="X609" i="11" s="1"/>
  <c r="X608" i="11"/>
  <c r="W608" i="11"/>
  <c r="Y608" i="11" s="1"/>
  <c r="V608" i="11"/>
  <c r="W607" i="11"/>
  <c r="Y607" i="11" s="1"/>
  <c r="V607" i="11"/>
  <c r="X607" i="11" s="1"/>
  <c r="X606" i="11"/>
  <c r="W606" i="11"/>
  <c r="Y606" i="11" s="1"/>
  <c r="V606" i="11"/>
  <c r="W605" i="11"/>
  <c r="Y605" i="11" s="1"/>
  <c r="V605" i="11"/>
  <c r="X605" i="11" s="1"/>
  <c r="X604" i="11"/>
  <c r="W604" i="11"/>
  <c r="Y604" i="11" s="1"/>
  <c r="V604" i="11"/>
  <c r="W603" i="11"/>
  <c r="Y603" i="11" s="1"/>
  <c r="V603" i="11"/>
  <c r="X603" i="11" s="1"/>
  <c r="X602" i="11"/>
  <c r="W602" i="11"/>
  <c r="Y602" i="11" s="1"/>
  <c r="V602" i="11"/>
  <c r="W601" i="11"/>
  <c r="Y601" i="11" s="1"/>
  <c r="V601" i="11"/>
  <c r="X601" i="11" s="1"/>
  <c r="W600" i="11"/>
  <c r="Y600" i="11" s="1"/>
  <c r="V600" i="11"/>
  <c r="X600" i="11" s="1"/>
  <c r="Y599" i="11"/>
  <c r="W599" i="11"/>
  <c r="V599" i="11"/>
  <c r="X599" i="11" s="1"/>
  <c r="Y598" i="11"/>
  <c r="X598" i="11"/>
  <c r="W598" i="11"/>
  <c r="V598" i="11"/>
  <c r="X597" i="11"/>
  <c r="W597" i="11"/>
  <c r="Y597" i="11" s="1"/>
  <c r="V597" i="11"/>
  <c r="AJ596" i="11"/>
  <c r="Y595" i="11"/>
  <c r="W595" i="11"/>
  <c r="V595" i="11"/>
  <c r="X595" i="11" s="1"/>
  <c r="W594" i="11"/>
  <c r="Y594" i="11" s="1"/>
  <c r="V594" i="11"/>
  <c r="X594" i="11" s="1"/>
  <c r="Y593" i="11"/>
  <c r="W593" i="11"/>
  <c r="V593" i="11"/>
  <c r="X593" i="11" s="1"/>
  <c r="W592" i="11"/>
  <c r="Y592" i="11" s="1"/>
  <c r="V592" i="11"/>
  <c r="X592" i="11" s="1"/>
  <c r="Y591" i="11"/>
  <c r="W591" i="11"/>
  <c r="V591" i="11"/>
  <c r="X591" i="11" s="1"/>
  <c r="W590" i="11"/>
  <c r="Y590" i="11" s="1"/>
  <c r="V590" i="11"/>
  <c r="X590" i="11" s="1"/>
  <c r="Y589" i="11"/>
  <c r="W589" i="11"/>
  <c r="V589" i="11"/>
  <c r="X589" i="11" s="1"/>
  <c r="W588" i="11"/>
  <c r="Y588" i="11" s="1"/>
  <c r="V588" i="11"/>
  <c r="X588" i="11" s="1"/>
  <c r="Y587" i="11"/>
  <c r="W587" i="11"/>
  <c r="V587" i="11"/>
  <c r="X587" i="11" s="1"/>
  <c r="W586" i="11"/>
  <c r="Y586" i="11" s="1"/>
  <c r="V586" i="11"/>
  <c r="X586" i="11" s="1"/>
  <c r="Y585" i="11"/>
  <c r="W585" i="11"/>
  <c r="V585" i="11"/>
  <c r="X585" i="11" s="1"/>
  <c r="W584" i="11"/>
  <c r="Y584" i="11" s="1"/>
  <c r="V584" i="11"/>
  <c r="X584" i="11" s="1"/>
  <c r="Y583" i="11"/>
  <c r="W583" i="11"/>
  <c r="V583" i="11"/>
  <c r="X583" i="11" s="1"/>
  <c r="Y582" i="11"/>
  <c r="X582" i="11"/>
  <c r="W582" i="11"/>
  <c r="V582" i="11"/>
  <c r="X581" i="11"/>
  <c r="W581" i="11"/>
  <c r="Y581" i="11" s="1"/>
  <c r="V581" i="11"/>
  <c r="Y580" i="11"/>
  <c r="W580" i="11"/>
  <c r="V580" i="11"/>
  <c r="X580" i="11" s="1"/>
  <c r="AJ579" i="11"/>
  <c r="Y578" i="11"/>
  <c r="X578" i="11"/>
  <c r="W578" i="11"/>
  <c r="V578" i="11"/>
  <c r="Y577" i="11"/>
  <c r="W577" i="11"/>
  <c r="V577" i="11"/>
  <c r="X577" i="11" s="1"/>
  <c r="Y576" i="11"/>
  <c r="X576" i="11"/>
  <c r="W576" i="11"/>
  <c r="V576" i="11"/>
  <c r="Y575" i="11"/>
  <c r="W575" i="11"/>
  <c r="V575" i="11"/>
  <c r="X575" i="11" s="1"/>
  <c r="Y574" i="11"/>
  <c r="X574" i="11"/>
  <c r="W574" i="11"/>
  <c r="V574" i="11"/>
  <c r="Y573" i="11"/>
  <c r="W573" i="11"/>
  <c r="V573" i="11"/>
  <c r="X573" i="11" s="1"/>
  <c r="Y572" i="11"/>
  <c r="X572" i="11"/>
  <c r="W572" i="11"/>
  <c r="V572" i="11"/>
  <c r="Y571" i="11"/>
  <c r="AA566" i="11" s="1" a="1"/>
  <c r="AA566" i="11" s="1"/>
  <c r="AJ566" i="11" s="1"/>
  <c r="W571" i="11"/>
  <c r="V571" i="11"/>
  <c r="X571" i="11" s="1"/>
  <c r="AA565" i="11" s="1" a="1"/>
  <c r="AA565" i="11" s="1"/>
  <c r="AJ565" i="11" s="1"/>
  <c r="Y570" i="11"/>
  <c r="X570" i="11"/>
  <c r="W570" i="11"/>
  <c r="V570" i="11"/>
  <c r="Y569" i="11"/>
  <c r="W569" i="11"/>
  <c r="V569" i="11"/>
  <c r="X569" i="11" s="1"/>
  <c r="Y568" i="11"/>
  <c r="X568" i="11"/>
  <c r="W568" i="11"/>
  <c r="V568" i="11"/>
  <c r="Y567" i="11"/>
  <c r="W567" i="11"/>
  <c r="V567" i="11"/>
  <c r="X567" i="11" s="1"/>
  <c r="X566" i="11"/>
  <c r="W566" i="11"/>
  <c r="Y566" i="11" s="1"/>
  <c r="V566" i="11"/>
  <c r="W565" i="11"/>
  <c r="Y565" i="11" s="1"/>
  <c r="V565" i="11"/>
  <c r="X565" i="11" s="1"/>
  <c r="Y564" i="11"/>
  <c r="W564" i="11"/>
  <c r="V564" i="11"/>
  <c r="X564" i="11" s="1"/>
  <c r="AA563" i="11" s="1" a="1"/>
  <c r="AA563" i="11" s="1"/>
  <c r="AJ563" i="11" s="1"/>
  <c r="Y563" i="11"/>
  <c r="X563" i="11"/>
  <c r="W563" i="11"/>
  <c r="V563" i="11"/>
  <c r="AJ562" i="11"/>
  <c r="Y561" i="11"/>
  <c r="X561" i="11"/>
  <c r="W561" i="11"/>
  <c r="V561" i="11"/>
  <c r="Y560" i="11"/>
  <c r="W560" i="11"/>
  <c r="V560" i="11"/>
  <c r="X560" i="11" s="1"/>
  <c r="Y559" i="11"/>
  <c r="X559" i="11"/>
  <c r="W559" i="11"/>
  <c r="V559" i="11"/>
  <c r="Y558" i="11"/>
  <c r="W558" i="11"/>
  <c r="V558" i="11"/>
  <c r="X558" i="11" s="1"/>
  <c r="Y557" i="11"/>
  <c r="X557" i="11"/>
  <c r="W557" i="11"/>
  <c r="V557" i="11"/>
  <c r="Y556" i="11"/>
  <c r="W556" i="11"/>
  <c r="V556" i="11"/>
  <c r="X556" i="11" s="1"/>
  <c r="Y555" i="11"/>
  <c r="X555" i="11"/>
  <c r="W555" i="11"/>
  <c r="V555" i="11"/>
  <c r="Y554" i="11"/>
  <c r="AA549" i="11" s="1" a="1"/>
  <c r="AA549" i="11" s="1"/>
  <c r="AJ549" i="11" s="1"/>
  <c r="W554" i="11"/>
  <c r="V554" i="11"/>
  <c r="X554" i="11" s="1"/>
  <c r="Y553" i="11"/>
  <c r="X553" i="11"/>
  <c r="W553" i="11"/>
  <c r="V553" i="11"/>
  <c r="Y552" i="11"/>
  <c r="W552" i="11"/>
  <c r="V552" i="11"/>
  <c r="X552" i="11" s="1"/>
  <c r="Y551" i="11"/>
  <c r="X551" i="11"/>
  <c r="W551" i="11"/>
  <c r="V551" i="11"/>
  <c r="Y550" i="11"/>
  <c r="W550" i="11"/>
  <c r="V550" i="11"/>
  <c r="X550" i="11" s="1"/>
  <c r="X549" i="11"/>
  <c r="W549" i="11"/>
  <c r="Y549" i="11" s="1"/>
  <c r="V549" i="11"/>
  <c r="W548" i="11"/>
  <c r="Y548" i="11" s="1"/>
  <c r="V548" i="11"/>
  <c r="X548" i="11" s="1"/>
  <c r="Y547" i="11"/>
  <c r="W547" i="11"/>
  <c r="V547" i="11"/>
  <c r="X547" i="11" s="1"/>
  <c r="AA546" i="11" s="1" a="1"/>
  <c r="AA546" i="11" s="1"/>
  <c r="AJ546" i="11" s="1"/>
  <c r="Y546" i="11"/>
  <c r="X546" i="11"/>
  <c r="W546" i="11"/>
  <c r="V546" i="11"/>
  <c r="AJ545" i="11"/>
  <c r="X544" i="11"/>
  <c r="W544" i="11"/>
  <c r="Y544" i="11" s="1"/>
  <c r="V544" i="11"/>
  <c r="W543" i="11"/>
  <c r="Y543" i="11" s="1"/>
  <c r="V543" i="11"/>
  <c r="X543" i="11" s="1"/>
  <c r="X542" i="11"/>
  <c r="W542" i="11"/>
  <c r="Y542" i="11" s="1"/>
  <c r="V542" i="11"/>
  <c r="W541" i="11"/>
  <c r="Y541" i="11" s="1"/>
  <c r="V541" i="11"/>
  <c r="X541" i="11" s="1"/>
  <c r="X540" i="11"/>
  <c r="W540" i="11"/>
  <c r="Y540" i="11" s="1"/>
  <c r="V540" i="11"/>
  <c r="W539" i="11"/>
  <c r="Y539" i="11" s="1"/>
  <c r="V539" i="11"/>
  <c r="X539" i="11" s="1"/>
  <c r="X538" i="11"/>
  <c r="W538" i="11"/>
  <c r="Y538" i="11" s="1"/>
  <c r="V538" i="11"/>
  <c r="W537" i="11"/>
  <c r="Y537" i="11" s="1"/>
  <c r="V537" i="11"/>
  <c r="X537" i="11" s="1"/>
  <c r="AA531" i="11" s="1" a="1"/>
  <c r="AA531" i="11" s="1"/>
  <c r="AJ531" i="11" s="1"/>
  <c r="X536" i="11"/>
  <c r="W536" i="11"/>
  <c r="Y536" i="11" s="1"/>
  <c r="V536" i="11"/>
  <c r="W535" i="11"/>
  <c r="Y535" i="11" s="1"/>
  <c r="V535" i="11"/>
  <c r="X535" i="11" s="1"/>
  <c r="X534" i="11"/>
  <c r="W534" i="11"/>
  <c r="Y534" i="11" s="1"/>
  <c r="V534" i="11"/>
  <c r="W533" i="11"/>
  <c r="Y533" i="11" s="1"/>
  <c r="V533" i="11"/>
  <c r="X533" i="11" s="1"/>
  <c r="W532" i="11"/>
  <c r="Y532" i="11" s="1"/>
  <c r="V532" i="11"/>
  <c r="X532" i="11" s="1"/>
  <c r="Y531" i="11"/>
  <c r="W531" i="11"/>
  <c r="V531" i="11"/>
  <c r="X531" i="11" s="1"/>
  <c r="Y530" i="11"/>
  <c r="X530" i="11"/>
  <c r="W530" i="11"/>
  <c r="V530" i="11"/>
  <c r="X529" i="11"/>
  <c r="W529" i="11"/>
  <c r="Y529" i="11" s="1"/>
  <c r="V529" i="11"/>
  <c r="AJ528" i="11"/>
  <c r="Y527" i="11"/>
  <c r="W527" i="11"/>
  <c r="V527" i="11"/>
  <c r="X527" i="11" s="1"/>
  <c r="Y526" i="11"/>
  <c r="W526" i="11"/>
  <c r="V526" i="11"/>
  <c r="X526" i="11" s="1"/>
  <c r="Y525" i="11"/>
  <c r="W525" i="11"/>
  <c r="V525" i="11"/>
  <c r="X525" i="11" s="1"/>
  <c r="Y524" i="11"/>
  <c r="W524" i="11"/>
  <c r="V524" i="11"/>
  <c r="X524" i="11" s="1"/>
  <c r="Y523" i="11"/>
  <c r="W523" i="11"/>
  <c r="V523" i="11"/>
  <c r="X523" i="11" s="1"/>
  <c r="Y522" i="11"/>
  <c r="W522" i="11"/>
  <c r="V522" i="11"/>
  <c r="X522" i="11" s="1"/>
  <c r="Y521" i="11"/>
  <c r="W521" i="11"/>
  <c r="V521" i="11"/>
  <c r="X521" i="11" s="1"/>
  <c r="Y520" i="11"/>
  <c r="AA515" i="11" s="1" a="1"/>
  <c r="AA515" i="11" s="1"/>
  <c r="AJ515" i="11" s="1"/>
  <c r="W520" i="11"/>
  <c r="V520" i="11"/>
  <c r="X520" i="11" s="1"/>
  <c r="AA514" i="11" s="1" a="1"/>
  <c r="AA514" i="11" s="1"/>
  <c r="AJ514" i="11" s="1"/>
  <c r="Y519" i="11"/>
  <c r="W519" i="11"/>
  <c r="V519" i="11"/>
  <c r="X519" i="11" s="1"/>
  <c r="Y518" i="11"/>
  <c r="W518" i="11"/>
  <c r="V518" i="11"/>
  <c r="X518" i="11" s="1"/>
  <c r="Y517" i="11"/>
  <c r="W517" i="11"/>
  <c r="V517" i="11"/>
  <c r="X517" i="11" s="1"/>
  <c r="Y516" i="11"/>
  <c r="W516" i="11"/>
  <c r="V516" i="11"/>
  <c r="X516" i="11" s="1"/>
  <c r="Y515" i="11"/>
  <c r="X515" i="11"/>
  <c r="W515" i="11"/>
  <c r="V515" i="11"/>
  <c r="X514" i="11"/>
  <c r="W514" i="11"/>
  <c r="Y514" i="11" s="1"/>
  <c r="V514" i="11"/>
  <c r="W513" i="11"/>
  <c r="Y513" i="11" s="1"/>
  <c r="V513" i="11"/>
  <c r="X513" i="11" s="1"/>
  <c r="Y512" i="11"/>
  <c r="AA513" i="11" s="1" a="1"/>
  <c r="AA513" i="11" s="1"/>
  <c r="AJ513" i="11" s="1"/>
  <c r="W512" i="11"/>
  <c r="V512" i="11"/>
  <c r="X512" i="11" s="1"/>
  <c r="AA512" i="11" s="1" a="1"/>
  <c r="AA512" i="11" s="1"/>
  <c r="AJ512" i="11" s="1"/>
  <c r="AJ511" i="11"/>
  <c r="Y510" i="11"/>
  <c r="X510" i="11"/>
  <c r="W510" i="11"/>
  <c r="V510" i="11"/>
  <c r="Y509" i="11"/>
  <c r="W509" i="11"/>
  <c r="V509" i="11"/>
  <c r="X509" i="11" s="1"/>
  <c r="Y508" i="11"/>
  <c r="X508" i="11"/>
  <c r="W508" i="11"/>
  <c r="V508" i="11"/>
  <c r="Y507" i="11"/>
  <c r="W507" i="11"/>
  <c r="V507" i="11"/>
  <c r="X507" i="11" s="1"/>
  <c r="Y506" i="11"/>
  <c r="X506" i="11"/>
  <c r="W506" i="11"/>
  <c r="V506" i="11"/>
  <c r="Y505" i="11"/>
  <c r="W505" i="11"/>
  <c r="V505" i="11"/>
  <c r="X505" i="11" s="1"/>
  <c r="Y504" i="11"/>
  <c r="X504" i="11"/>
  <c r="W504" i="11"/>
  <c r="V504" i="11"/>
  <c r="Y503" i="11"/>
  <c r="AA498" i="11" s="1" a="1"/>
  <c r="AA498" i="11" s="1"/>
  <c r="AJ498" i="11" s="1"/>
  <c r="W503" i="11"/>
  <c r="V503" i="11"/>
  <c r="X503" i="11" s="1"/>
  <c r="Y502" i="11"/>
  <c r="X502" i="11"/>
  <c r="W502" i="11"/>
  <c r="V502" i="11"/>
  <c r="Y501" i="11"/>
  <c r="W501" i="11"/>
  <c r="V501" i="11"/>
  <c r="X501" i="11" s="1"/>
  <c r="Y500" i="11"/>
  <c r="X500" i="11"/>
  <c r="W500" i="11"/>
  <c r="V500" i="11"/>
  <c r="Y499" i="11"/>
  <c r="W499" i="11"/>
  <c r="V499" i="11"/>
  <c r="X499" i="11" s="1"/>
  <c r="X498" i="11"/>
  <c r="W498" i="11"/>
  <c r="Y498" i="11" s="1"/>
  <c r="V498" i="11"/>
  <c r="W497" i="11"/>
  <c r="Y497" i="11" s="1"/>
  <c r="V497" i="11"/>
  <c r="X497" i="11" s="1"/>
  <c r="Y496" i="11"/>
  <c r="W496" i="11"/>
  <c r="V496" i="11"/>
  <c r="X496" i="11" s="1"/>
  <c r="AA495" i="11" s="1" a="1"/>
  <c r="AA495" i="11" s="1"/>
  <c r="AJ495" i="11" s="1"/>
  <c r="Y495" i="11"/>
  <c r="X495" i="11"/>
  <c r="W495" i="11"/>
  <c r="V495" i="11"/>
  <c r="AJ494" i="11"/>
  <c r="W493" i="11"/>
  <c r="Y493" i="11" s="1"/>
  <c r="V493" i="11"/>
  <c r="X493" i="11" s="1"/>
  <c r="W492" i="11"/>
  <c r="Y492" i="11" s="1"/>
  <c r="V492" i="11"/>
  <c r="X492" i="11" s="1"/>
  <c r="W491" i="11"/>
  <c r="Y491" i="11" s="1"/>
  <c r="V491" i="11"/>
  <c r="X491" i="11" s="1"/>
  <c r="W490" i="11"/>
  <c r="Y490" i="11" s="1"/>
  <c r="V490" i="11"/>
  <c r="X490" i="11" s="1"/>
  <c r="W489" i="11"/>
  <c r="Y489" i="11" s="1"/>
  <c r="V489" i="11"/>
  <c r="X489" i="11" s="1"/>
  <c r="W488" i="11"/>
  <c r="Y488" i="11" s="1"/>
  <c r="V488" i="11"/>
  <c r="X488" i="11" s="1"/>
  <c r="W487" i="11"/>
  <c r="Y487" i="11" s="1"/>
  <c r="V487" i="11"/>
  <c r="X487" i="11" s="1"/>
  <c r="W486" i="11"/>
  <c r="Y486" i="11" s="1"/>
  <c r="V486" i="11"/>
  <c r="X486" i="11" s="1"/>
  <c r="W485" i="11"/>
  <c r="Y485" i="11" s="1"/>
  <c r="V485" i="11"/>
  <c r="X485" i="11" s="1"/>
  <c r="W484" i="11"/>
  <c r="Y484" i="11" s="1"/>
  <c r="V484" i="11"/>
  <c r="X484" i="11" s="1"/>
  <c r="W483" i="11"/>
  <c r="Y483" i="11" s="1"/>
  <c r="V483" i="11"/>
  <c r="X483" i="11" s="1"/>
  <c r="W482" i="11"/>
  <c r="Y482" i="11" s="1"/>
  <c r="V482" i="11"/>
  <c r="X482" i="11" s="1"/>
  <c r="Y481" i="11"/>
  <c r="W481" i="11"/>
  <c r="V481" i="11"/>
  <c r="X481" i="11" s="1"/>
  <c r="X480" i="11"/>
  <c r="W480" i="11"/>
  <c r="Y480" i="11" s="1"/>
  <c r="V480" i="11"/>
  <c r="W479" i="11"/>
  <c r="Y479" i="11" s="1"/>
  <c r="V479" i="11"/>
  <c r="X479" i="11" s="1"/>
  <c r="W478" i="11"/>
  <c r="Y478" i="11" s="1"/>
  <c r="V478" i="11"/>
  <c r="X478" i="11" s="1"/>
  <c r="AJ477" i="11"/>
  <c r="W476" i="11"/>
  <c r="Y476" i="11" s="1"/>
  <c r="V476" i="11"/>
  <c r="X476" i="11" s="1"/>
  <c r="W475" i="11"/>
  <c r="Y475" i="11" s="1"/>
  <c r="V475" i="11"/>
  <c r="X475" i="11" s="1"/>
  <c r="W474" i="11"/>
  <c r="Y474" i="11" s="1"/>
  <c r="V474" i="11"/>
  <c r="X474" i="11" s="1"/>
  <c r="W473" i="11"/>
  <c r="Y473" i="11" s="1"/>
  <c r="V473" i="11"/>
  <c r="X473" i="11" s="1"/>
  <c r="W472" i="11"/>
  <c r="Y472" i="11" s="1"/>
  <c r="V472" i="11"/>
  <c r="X472" i="11" s="1"/>
  <c r="W471" i="11"/>
  <c r="Y471" i="11" s="1"/>
  <c r="V471" i="11"/>
  <c r="X471" i="11" s="1"/>
  <c r="W470" i="11"/>
  <c r="Y470" i="11" s="1"/>
  <c r="V470" i="11"/>
  <c r="X470" i="11" s="1"/>
  <c r="W469" i="11"/>
  <c r="Y469" i="11" s="1"/>
  <c r="AA464" i="11" s="1" a="1"/>
  <c r="AA464" i="11" s="1"/>
  <c r="AJ464" i="11" s="1"/>
  <c r="V469" i="11"/>
  <c r="X469" i="11" s="1"/>
  <c r="AA463" i="11" s="1" a="1"/>
  <c r="AA463" i="11" s="1"/>
  <c r="AJ463" i="11" s="1"/>
  <c r="W468" i="11"/>
  <c r="Y468" i="11" s="1"/>
  <c r="V468" i="11"/>
  <c r="X468" i="11" s="1"/>
  <c r="W467" i="11"/>
  <c r="Y467" i="11" s="1"/>
  <c r="V467" i="11"/>
  <c r="X467" i="11" s="1"/>
  <c r="W466" i="11"/>
  <c r="Y466" i="11" s="1"/>
  <c r="V466" i="11"/>
  <c r="X466" i="11" s="1"/>
  <c r="W465" i="11"/>
  <c r="Y465" i="11" s="1"/>
  <c r="V465" i="11"/>
  <c r="X465" i="11" s="1"/>
  <c r="W464" i="11"/>
  <c r="Y464" i="11" s="1"/>
  <c r="V464" i="11"/>
  <c r="X464" i="11" s="1"/>
  <c r="Y463" i="11"/>
  <c r="W463" i="11"/>
  <c r="V463" i="11"/>
  <c r="X463" i="11" s="1"/>
  <c r="X462" i="11"/>
  <c r="W462" i="11"/>
  <c r="Y462" i="11" s="1"/>
  <c r="V462" i="11"/>
  <c r="W461" i="11"/>
  <c r="Y461" i="11" s="1"/>
  <c r="V461" i="11"/>
  <c r="X461" i="11" s="1"/>
  <c r="AJ460" i="11"/>
  <c r="X459" i="11"/>
  <c r="W459" i="11"/>
  <c r="Y459" i="11" s="1"/>
  <c r="V459" i="11"/>
  <c r="W458" i="11"/>
  <c r="Y458" i="11" s="1"/>
  <c r="V458" i="11"/>
  <c r="X458" i="11" s="1"/>
  <c r="X457" i="11"/>
  <c r="W457" i="11"/>
  <c r="Y457" i="11" s="1"/>
  <c r="V457" i="11"/>
  <c r="W456" i="11"/>
  <c r="Y456" i="11" s="1"/>
  <c r="V456" i="11"/>
  <c r="X456" i="11" s="1"/>
  <c r="X455" i="11"/>
  <c r="W455" i="11"/>
  <c r="Y455" i="11" s="1"/>
  <c r="V455" i="11"/>
  <c r="W454" i="11"/>
  <c r="Y454" i="11" s="1"/>
  <c r="V454" i="11"/>
  <c r="X454" i="11" s="1"/>
  <c r="X453" i="11"/>
  <c r="W453" i="11"/>
  <c r="Y453" i="11" s="1"/>
  <c r="V453" i="11"/>
  <c r="W452" i="11"/>
  <c r="Y452" i="11" s="1"/>
  <c r="V452" i="11"/>
  <c r="X452" i="11" s="1"/>
  <c r="X451" i="11"/>
  <c r="W451" i="11"/>
  <c r="Y451" i="11" s="1"/>
  <c r="V451" i="11"/>
  <c r="W450" i="11"/>
  <c r="Y450" i="11" s="1"/>
  <c r="V450" i="11"/>
  <c r="X450" i="11" s="1"/>
  <c r="X449" i="11"/>
  <c r="W449" i="11"/>
  <c r="Y449" i="11" s="1"/>
  <c r="V449" i="11"/>
  <c r="W448" i="11"/>
  <c r="Y448" i="11" s="1"/>
  <c r="V448" i="11"/>
  <c r="X448" i="11" s="1"/>
  <c r="W447" i="11"/>
  <c r="Y447" i="11" s="1"/>
  <c r="V447" i="11"/>
  <c r="X447" i="11" s="1"/>
  <c r="Y446" i="11"/>
  <c r="W446" i="11"/>
  <c r="V446" i="11"/>
  <c r="X446" i="11" s="1"/>
  <c r="Y445" i="11"/>
  <c r="X445" i="11"/>
  <c r="W445" i="11"/>
  <c r="V445" i="11"/>
  <c r="X444" i="11"/>
  <c r="W444" i="11"/>
  <c r="Y444" i="11" s="1"/>
  <c r="AA445" i="11" s="1" a="1"/>
  <c r="AA445" i="11" s="1"/>
  <c r="AJ445" i="11" s="1"/>
  <c r="V444" i="11"/>
  <c r="AJ443" i="11"/>
  <c r="Y442" i="11"/>
  <c r="W442" i="11"/>
  <c r="V442" i="11"/>
  <c r="X442" i="11" s="1"/>
  <c r="W441" i="11"/>
  <c r="Y441" i="11" s="1"/>
  <c r="V441" i="11"/>
  <c r="X441" i="11" s="1"/>
  <c r="Y440" i="11"/>
  <c r="W440" i="11"/>
  <c r="V440" i="11"/>
  <c r="X440" i="11" s="1"/>
  <c r="W439" i="11"/>
  <c r="Y439" i="11" s="1"/>
  <c r="V439" i="11"/>
  <c r="X439" i="11" s="1"/>
  <c r="Y438" i="11"/>
  <c r="W438" i="11"/>
  <c r="V438" i="11"/>
  <c r="X438" i="11" s="1"/>
  <c r="W437" i="11"/>
  <c r="Y437" i="11" s="1"/>
  <c r="V437" i="11"/>
  <c r="X437" i="11" s="1"/>
  <c r="Y436" i="11"/>
  <c r="W436" i="11"/>
  <c r="V436" i="11"/>
  <c r="X436" i="11" s="1"/>
  <c r="W435" i="11"/>
  <c r="Y435" i="11" s="1"/>
  <c r="V435" i="11"/>
  <c r="X435" i="11" s="1"/>
  <c r="Y434" i="11"/>
  <c r="W434" i="11"/>
  <c r="V434" i="11"/>
  <c r="X434" i="11" s="1"/>
  <c r="W433" i="11"/>
  <c r="Y433" i="11" s="1"/>
  <c r="V433" i="11"/>
  <c r="X433" i="11" s="1"/>
  <c r="Y432" i="11"/>
  <c r="W432" i="11"/>
  <c r="V432" i="11"/>
  <c r="X432" i="11" s="1"/>
  <c r="W431" i="11"/>
  <c r="Y431" i="11" s="1"/>
  <c r="V431" i="11"/>
  <c r="X431" i="11" s="1"/>
  <c r="Y430" i="11"/>
  <c r="W430" i="11"/>
  <c r="V430" i="11"/>
  <c r="X430" i="11" s="1"/>
  <c r="Y429" i="11"/>
  <c r="X429" i="11"/>
  <c r="W429" i="11"/>
  <c r="V429" i="11"/>
  <c r="X428" i="11"/>
  <c r="W428" i="11"/>
  <c r="Y428" i="11" s="1"/>
  <c r="V428" i="11"/>
  <c r="Y427" i="11"/>
  <c r="W427" i="11"/>
  <c r="V427" i="11"/>
  <c r="X427" i="11" s="1"/>
  <c r="AJ426" i="11"/>
  <c r="Y425" i="11"/>
  <c r="X425" i="11"/>
  <c r="W425" i="11"/>
  <c r="V425" i="11"/>
  <c r="Y424" i="11"/>
  <c r="W424" i="11"/>
  <c r="V424" i="11"/>
  <c r="X424" i="11" s="1"/>
  <c r="Y423" i="11"/>
  <c r="X423" i="11"/>
  <c r="W423" i="11"/>
  <c r="V423" i="11"/>
  <c r="Y422" i="11"/>
  <c r="W422" i="11"/>
  <c r="V422" i="11"/>
  <c r="X422" i="11" s="1"/>
  <c r="Y421" i="11"/>
  <c r="X421" i="11"/>
  <c r="W421" i="11"/>
  <c r="V421" i="11"/>
  <c r="Y420" i="11"/>
  <c r="W420" i="11"/>
  <c r="V420" i="11"/>
  <c r="X420" i="11" s="1"/>
  <c r="Y419" i="11"/>
  <c r="X419" i="11"/>
  <c r="W419" i="11"/>
  <c r="V419" i="11"/>
  <c r="Y418" i="11"/>
  <c r="AA413" i="11" s="1" a="1"/>
  <c r="AA413" i="11" s="1"/>
  <c r="AJ413" i="11" s="1"/>
  <c r="W418" i="11"/>
  <c r="V418" i="11"/>
  <c r="X418" i="11" s="1"/>
  <c r="Y417" i="11"/>
  <c r="X417" i="11"/>
  <c r="W417" i="11"/>
  <c r="V417" i="11"/>
  <c r="Y416" i="11"/>
  <c r="W416" i="11"/>
  <c r="V416" i="11"/>
  <c r="X416" i="11" s="1"/>
  <c r="Y415" i="11"/>
  <c r="X415" i="11"/>
  <c r="W415" i="11"/>
  <c r="V415" i="11"/>
  <c r="Y414" i="11"/>
  <c r="W414" i="11"/>
  <c r="V414" i="11"/>
  <c r="X414" i="11" s="1"/>
  <c r="X413" i="11"/>
  <c r="W413" i="11"/>
  <c r="Y413" i="11" s="1"/>
  <c r="V413" i="11"/>
  <c r="W412" i="11"/>
  <c r="Y412" i="11" s="1"/>
  <c r="V412" i="11"/>
  <c r="X412" i="11" s="1"/>
  <c r="Y411" i="11"/>
  <c r="W411" i="11"/>
  <c r="V411" i="11"/>
  <c r="X411" i="11" s="1"/>
  <c r="AA410" i="11" s="1" a="1"/>
  <c r="AA410" i="11" s="1"/>
  <c r="AJ410" i="11" s="1"/>
  <c r="Y410" i="11"/>
  <c r="X410" i="11"/>
  <c r="W410" i="11"/>
  <c r="V410" i="11"/>
  <c r="AJ409" i="11"/>
  <c r="W408" i="11"/>
  <c r="Y408" i="11" s="1"/>
  <c r="V408" i="11"/>
  <c r="X408" i="11" s="1"/>
  <c r="W407" i="11"/>
  <c r="Y407" i="11" s="1"/>
  <c r="V407" i="11"/>
  <c r="X407" i="11" s="1"/>
  <c r="W406" i="11"/>
  <c r="Y406" i="11" s="1"/>
  <c r="V406" i="11"/>
  <c r="X406" i="11" s="1"/>
  <c r="W405" i="11"/>
  <c r="Y405" i="11" s="1"/>
  <c r="V405" i="11"/>
  <c r="X405" i="11" s="1"/>
  <c r="W404" i="11"/>
  <c r="Y404" i="11" s="1"/>
  <c r="V404" i="11"/>
  <c r="X404" i="11" s="1"/>
  <c r="W403" i="11"/>
  <c r="Y403" i="11" s="1"/>
  <c r="V403" i="11"/>
  <c r="X403" i="11" s="1"/>
  <c r="W402" i="11"/>
  <c r="Y402" i="11" s="1"/>
  <c r="V402" i="11"/>
  <c r="X402" i="11" s="1"/>
  <c r="W401" i="11"/>
  <c r="Y401" i="11" s="1"/>
  <c r="V401" i="11"/>
  <c r="X401" i="11" s="1"/>
  <c r="AA395" i="11" s="1" a="1"/>
  <c r="AA395" i="11" s="1"/>
  <c r="AJ395" i="11" s="1"/>
  <c r="W400" i="11"/>
  <c r="Y400" i="11" s="1"/>
  <c r="V400" i="11"/>
  <c r="X400" i="11" s="1"/>
  <c r="W399" i="11"/>
  <c r="Y399" i="11" s="1"/>
  <c r="V399" i="11"/>
  <c r="X399" i="11" s="1"/>
  <c r="W398" i="11"/>
  <c r="Y398" i="11" s="1"/>
  <c r="V398" i="11"/>
  <c r="X398" i="11" s="1"/>
  <c r="W397" i="11"/>
  <c r="Y397" i="11" s="1"/>
  <c r="V397" i="11"/>
  <c r="X397" i="11" s="1"/>
  <c r="Y396" i="11"/>
  <c r="W396" i="11"/>
  <c r="V396" i="11"/>
  <c r="X396" i="11" s="1"/>
  <c r="Y395" i="11"/>
  <c r="X395" i="11"/>
  <c r="W395" i="11"/>
  <c r="V395" i="11"/>
  <c r="X394" i="11"/>
  <c r="W394" i="11"/>
  <c r="Y394" i="11" s="1"/>
  <c r="V394" i="11"/>
  <c r="W393" i="11"/>
  <c r="Y393" i="11" s="1"/>
  <c r="V393" i="11"/>
  <c r="X393" i="11" s="1"/>
  <c r="AJ392" i="11"/>
  <c r="Y391" i="11"/>
  <c r="W391" i="11"/>
  <c r="V391" i="11"/>
  <c r="X391" i="11" s="1"/>
  <c r="Y390" i="11"/>
  <c r="X390" i="11"/>
  <c r="W390" i="11"/>
  <c r="V390" i="11"/>
  <c r="Y389" i="11"/>
  <c r="W389" i="11"/>
  <c r="V389" i="11"/>
  <c r="X389" i="11" s="1"/>
  <c r="Y388" i="11"/>
  <c r="X388" i="11"/>
  <c r="W388" i="11"/>
  <c r="V388" i="11"/>
  <c r="Y387" i="11"/>
  <c r="W387" i="11"/>
  <c r="V387" i="11"/>
  <c r="X387" i="11" s="1"/>
  <c r="Y386" i="11"/>
  <c r="X386" i="11"/>
  <c r="W386" i="11"/>
  <c r="V386" i="11"/>
  <c r="Y385" i="11"/>
  <c r="W385" i="11"/>
  <c r="V385" i="11"/>
  <c r="X385" i="11" s="1"/>
  <c r="Y384" i="11"/>
  <c r="AA379" i="11" s="1" a="1"/>
  <c r="AA379" i="11" s="1"/>
  <c r="AJ379" i="11" s="1"/>
  <c r="W384" i="11"/>
  <c r="V384" i="11"/>
  <c r="X384" i="11" s="1"/>
  <c r="Y383" i="11"/>
  <c r="W383" i="11"/>
  <c r="V383" i="11"/>
  <c r="X383" i="11" s="1"/>
  <c r="Y382" i="11"/>
  <c r="W382" i="11"/>
  <c r="V382" i="11"/>
  <c r="X382" i="11" s="1"/>
  <c r="Y381" i="11"/>
  <c r="W381" i="11"/>
  <c r="V381" i="11"/>
  <c r="X381" i="11" s="1"/>
  <c r="Y380" i="11"/>
  <c r="W380" i="11"/>
  <c r="V380" i="11"/>
  <c r="X380" i="11" s="1"/>
  <c r="X379" i="11"/>
  <c r="W379" i="11"/>
  <c r="Y379" i="11" s="1"/>
  <c r="V379" i="11"/>
  <c r="W378" i="11"/>
  <c r="Y378" i="11" s="1"/>
  <c r="V378" i="11"/>
  <c r="X378" i="11" s="1"/>
  <c r="W377" i="11"/>
  <c r="Y377" i="11" s="1"/>
  <c r="V377" i="11"/>
  <c r="X377" i="11" s="1"/>
  <c r="Y376" i="11"/>
  <c r="AA377" i="11" s="1" a="1"/>
  <c r="AA377" i="11" s="1"/>
  <c r="AJ377" i="11" s="1"/>
  <c r="W376" i="11"/>
  <c r="V376" i="11"/>
  <c r="X376" i="11" s="1"/>
  <c r="AJ375" i="11"/>
  <c r="Y374" i="11"/>
  <c r="W374" i="11"/>
  <c r="V374" i="11"/>
  <c r="X374" i="11" s="1"/>
  <c r="W373" i="11"/>
  <c r="Y373" i="11" s="1"/>
  <c r="V373" i="11"/>
  <c r="X373" i="11" s="1"/>
  <c r="Y372" i="11"/>
  <c r="W372" i="11"/>
  <c r="V372" i="11"/>
  <c r="X372" i="11" s="1"/>
  <c r="W371" i="11"/>
  <c r="Y371" i="11" s="1"/>
  <c r="V371" i="11"/>
  <c r="X371" i="11" s="1"/>
  <c r="Y370" i="11"/>
  <c r="W370" i="11"/>
  <c r="V370" i="11"/>
  <c r="X370" i="11" s="1"/>
  <c r="W369" i="11"/>
  <c r="Y369" i="11" s="1"/>
  <c r="V369" i="11"/>
  <c r="X369" i="11" s="1"/>
  <c r="Y368" i="11"/>
  <c r="W368" i="11"/>
  <c r="V368" i="11"/>
  <c r="X368" i="11" s="1"/>
  <c r="W367" i="11"/>
  <c r="Y367" i="11" s="1"/>
  <c r="AA362" i="11" s="1" a="1"/>
  <c r="AA362" i="11" s="1"/>
  <c r="AJ362" i="11" s="1"/>
  <c r="V367" i="11"/>
  <c r="X367" i="11" s="1"/>
  <c r="Y366" i="11"/>
  <c r="W366" i="11"/>
  <c r="V366" i="11"/>
  <c r="X366" i="11" s="1"/>
  <c r="W365" i="11"/>
  <c r="Y365" i="11" s="1"/>
  <c r="V365" i="11"/>
  <c r="X365" i="11" s="1"/>
  <c r="Y364" i="11"/>
  <c r="W364" i="11"/>
  <c r="V364" i="11"/>
  <c r="X364" i="11" s="1"/>
  <c r="W363" i="11"/>
  <c r="Y363" i="11" s="1"/>
  <c r="V363" i="11"/>
  <c r="X363" i="11" s="1"/>
  <c r="Y362" i="11"/>
  <c r="W362" i="11"/>
  <c r="V362" i="11"/>
  <c r="X362" i="11" s="1"/>
  <c r="X361" i="11"/>
  <c r="W361" i="11"/>
  <c r="Y361" i="11" s="1"/>
  <c r="V361" i="11"/>
  <c r="W360" i="11"/>
  <c r="Y360" i="11" s="1"/>
  <c r="V360" i="11"/>
  <c r="X360" i="11" s="1"/>
  <c r="Y359" i="11"/>
  <c r="W359" i="11"/>
  <c r="V359" i="11"/>
  <c r="X359" i="11" s="1"/>
  <c r="AJ358" i="11"/>
  <c r="W357" i="11"/>
  <c r="Y357" i="11" s="1"/>
  <c r="V357" i="11"/>
  <c r="X357" i="11" s="1"/>
  <c r="Y356" i="11"/>
  <c r="W356" i="11"/>
  <c r="V356" i="11"/>
  <c r="X356" i="11" s="1"/>
  <c r="W355" i="11"/>
  <c r="Y355" i="11" s="1"/>
  <c r="V355" i="11"/>
  <c r="X355" i="11" s="1"/>
  <c r="Y354" i="11"/>
  <c r="W354" i="11"/>
  <c r="V354" i="11"/>
  <c r="X354" i="11" s="1"/>
  <c r="W353" i="11"/>
  <c r="Y353" i="11" s="1"/>
  <c r="V353" i="11"/>
  <c r="X353" i="11" s="1"/>
  <c r="Y352" i="11"/>
  <c r="W352" i="11"/>
  <c r="V352" i="11"/>
  <c r="X352" i="11" s="1"/>
  <c r="W351" i="11"/>
  <c r="Y351" i="11" s="1"/>
  <c r="V351" i="11"/>
  <c r="X351" i="11" s="1"/>
  <c r="Y350" i="11"/>
  <c r="W350" i="11"/>
  <c r="V350" i="11"/>
  <c r="X350" i="11" s="1"/>
  <c r="W349" i="11"/>
  <c r="Y349" i="11" s="1"/>
  <c r="V349" i="11"/>
  <c r="X349" i="11" s="1"/>
  <c r="Y348" i="11"/>
  <c r="W348" i="11"/>
  <c r="V348" i="11"/>
  <c r="X348" i="11" s="1"/>
  <c r="W347" i="11"/>
  <c r="Y347" i="11" s="1"/>
  <c r="V347" i="11"/>
  <c r="X347" i="11" s="1"/>
  <c r="Y346" i="11"/>
  <c r="W346" i="11"/>
  <c r="V346" i="11"/>
  <c r="X346" i="11" s="1"/>
  <c r="X345" i="11"/>
  <c r="W345" i="11"/>
  <c r="Y345" i="11" s="1"/>
  <c r="V345" i="11"/>
  <c r="W344" i="11"/>
  <c r="Y344" i="11" s="1"/>
  <c r="V344" i="11"/>
  <c r="X344" i="11" s="1"/>
  <c r="W343" i="11"/>
  <c r="Y343" i="11" s="1"/>
  <c r="V343" i="11"/>
  <c r="X343" i="11" s="1"/>
  <c r="W342" i="11"/>
  <c r="Y342" i="11" s="1"/>
  <c r="AA343" i="11" s="1" a="1"/>
  <c r="AA343" i="11" s="1"/>
  <c r="AJ343" i="11" s="1"/>
  <c r="V342" i="11"/>
  <c r="X342" i="11" s="1"/>
  <c r="AJ341" i="11"/>
  <c r="Y340" i="11"/>
  <c r="W340" i="11"/>
  <c r="V340" i="11"/>
  <c r="X340" i="11" s="1"/>
  <c r="W339" i="11"/>
  <c r="Y339" i="11" s="1"/>
  <c r="V339" i="11"/>
  <c r="X339" i="11" s="1"/>
  <c r="Y338" i="11"/>
  <c r="W338" i="11"/>
  <c r="V338" i="11"/>
  <c r="X338" i="11" s="1"/>
  <c r="W337" i="11"/>
  <c r="Y337" i="11" s="1"/>
  <c r="V337" i="11"/>
  <c r="X337" i="11" s="1"/>
  <c r="Y336" i="11"/>
  <c r="W336" i="11"/>
  <c r="V336" i="11"/>
  <c r="X336" i="11" s="1"/>
  <c r="W335" i="11"/>
  <c r="Y335" i="11" s="1"/>
  <c r="V335" i="11"/>
  <c r="X335" i="11" s="1"/>
  <c r="Y334" i="11"/>
  <c r="W334" i="11"/>
  <c r="V334" i="11"/>
  <c r="X334" i="11" s="1"/>
  <c r="W333" i="11"/>
  <c r="Y333" i="11" s="1"/>
  <c r="V333" i="11"/>
  <c r="X333" i="11" s="1"/>
  <c r="AA327" i="11" s="1" a="1"/>
  <c r="AA327" i="11" s="1"/>
  <c r="AJ327" i="11" s="1"/>
  <c r="Y332" i="11"/>
  <c r="W332" i="11"/>
  <c r="V332" i="11"/>
  <c r="X332" i="11" s="1"/>
  <c r="W331" i="11"/>
  <c r="Y331" i="11" s="1"/>
  <c r="V331" i="11"/>
  <c r="X331" i="11" s="1"/>
  <c r="Y330" i="11"/>
  <c r="W330" i="11"/>
  <c r="V330" i="11"/>
  <c r="X330" i="11" s="1"/>
  <c r="W329" i="11"/>
  <c r="Y329" i="11" s="1"/>
  <c r="V329" i="11"/>
  <c r="X329" i="11" s="1"/>
  <c r="Y328" i="11"/>
  <c r="W328" i="11"/>
  <c r="V328" i="11"/>
  <c r="X328" i="11" s="1"/>
  <c r="Y327" i="11"/>
  <c r="X327" i="11"/>
  <c r="W327" i="11"/>
  <c r="V327" i="11"/>
  <c r="X326" i="11"/>
  <c r="W326" i="11"/>
  <c r="Y326" i="11" s="1"/>
  <c r="V326" i="11"/>
  <c r="Y325" i="11"/>
  <c r="AA326" i="11" s="1" a="1"/>
  <c r="AA326" i="11" s="1"/>
  <c r="AJ326" i="11" s="1"/>
  <c r="W325" i="11"/>
  <c r="V325" i="11"/>
  <c r="X325" i="11" s="1"/>
  <c r="AJ324" i="11"/>
  <c r="W323" i="11"/>
  <c r="Y323" i="11" s="1"/>
  <c r="V323" i="11"/>
  <c r="X323" i="11" s="1"/>
  <c r="W322" i="11"/>
  <c r="Y322" i="11" s="1"/>
  <c r="V322" i="11"/>
  <c r="X322" i="11" s="1"/>
  <c r="W321" i="11"/>
  <c r="Y321" i="11" s="1"/>
  <c r="V321" i="11"/>
  <c r="X321" i="11" s="1"/>
  <c r="W320" i="11"/>
  <c r="Y320" i="11" s="1"/>
  <c r="V320" i="11"/>
  <c r="X320" i="11" s="1"/>
  <c r="W319" i="11"/>
  <c r="Y319" i="11" s="1"/>
  <c r="V319" i="11"/>
  <c r="X319" i="11" s="1"/>
  <c r="W318" i="11"/>
  <c r="Y318" i="11" s="1"/>
  <c r="V318" i="11"/>
  <c r="X318" i="11" s="1"/>
  <c r="W317" i="11"/>
  <c r="Y317" i="11" s="1"/>
  <c r="V317" i="11"/>
  <c r="X317" i="11" s="1"/>
  <c r="W316" i="11"/>
  <c r="Y316" i="11" s="1"/>
  <c r="AA311" i="11" s="1" a="1"/>
  <c r="AA311" i="11" s="1"/>
  <c r="AJ311" i="11" s="1"/>
  <c r="V316" i="11"/>
  <c r="X316" i="11" s="1"/>
  <c r="AA310" i="11" s="1" a="1"/>
  <c r="AA310" i="11" s="1"/>
  <c r="AJ310" i="11" s="1"/>
  <c r="W315" i="11"/>
  <c r="Y315" i="11" s="1"/>
  <c r="V315" i="11"/>
  <c r="X315" i="11" s="1"/>
  <c r="W314" i="11"/>
  <c r="Y314" i="11" s="1"/>
  <c r="V314" i="11"/>
  <c r="X314" i="11" s="1"/>
  <c r="W313" i="11"/>
  <c r="Y313" i="11" s="1"/>
  <c r="V313" i="11"/>
  <c r="X313" i="11" s="1"/>
  <c r="W312" i="11"/>
  <c r="Y312" i="11" s="1"/>
  <c r="V312" i="11"/>
  <c r="X312" i="11" s="1"/>
  <c r="W311" i="11"/>
  <c r="Y311" i="11" s="1"/>
  <c r="V311" i="11"/>
  <c r="X311" i="11" s="1"/>
  <c r="Y310" i="11"/>
  <c r="W310" i="11"/>
  <c r="V310" i="11"/>
  <c r="X310" i="11" s="1"/>
  <c r="X309" i="11"/>
  <c r="W309" i="11"/>
  <c r="Y309" i="11" s="1"/>
  <c r="V309" i="11"/>
  <c r="W308" i="11"/>
  <c r="Y308" i="11" s="1"/>
  <c r="V308" i="11"/>
  <c r="X308" i="11" s="1"/>
  <c r="AJ307" i="11"/>
  <c r="Y306" i="11"/>
  <c r="W306" i="11"/>
  <c r="V306" i="11"/>
  <c r="X306" i="11" s="1"/>
  <c r="W305" i="11"/>
  <c r="Y305" i="11" s="1"/>
  <c r="V305" i="11"/>
  <c r="X305" i="11" s="1"/>
  <c r="Y304" i="11"/>
  <c r="W304" i="11"/>
  <c r="V304" i="11"/>
  <c r="X304" i="11" s="1"/>
  <c r="W303" i="11"/>
  <c r="Y303" i="11" s="1"/>
  <c r="V303" i="11"/>
  <c r="X303" i="11" s="1"/>
  <c r="Y302" i="11"/>
  <c r="W302" i="11"/>
  <c r="V302" i="11"/>
  <c r="X302" i="11" s="1"/>
  <c r="W301" i="11"/>
  <c r="Y301" i="11" s="1"/>
  <c r="V301" i="11"/>
  <c r="X301" i="11" s="1"/>
  <c r="Y300" i="11"/>
  <c r="W300" i="11"/>
  <c r="V300" i="11"/>
  <c r="X300" i="11" s="1"/>
  <c r="W299" i="11"/>
  <c r="Y299" i="11" s="1"/>
  <c r="V299" i="11"/>
  <c r="X299" i="11" s="1"/>
  <c r="Y298" i="11"/>
  <c r="W298" i="11"/>
  <c r="V298" i="11"/>
  <c r="X298" i="11" s="1"/>
  <c r="W297" i="11"/>
  <c r="Y297" i="11" s="1"/>
  <c r="V297" i="11"/>
  <c r="X297" i="11" s="1"/>
  <c r="Y296" i="11"/>
  <c r="W296" i="11"/>
  <c r="V296" i="11"/>
  <c r="X296" i="11" s="1"/>
  <c r="W295" i="11"/>
  <c r="Y295" i="11" s="1"/>
  <c r="V295" i="11"/>
  <c r="X295" i="11" s="1"/>
  <c r="Y294" i="11"/>
  <c r="W294" i="11"/>
  <c r="V294" i="11"/>
  <c r="X294" i="11" s="1"/>
  <c r="Y293" i="11"/>
  <c r="X293" i="11"/>
  <c r="W293" i="11"/>
  <c r="V293" i="11"/>
  <c r="X292" i="11"/>
  <c r="W292" i="11"/>
  <c r="Y292" i="11" s="1"/>
  <c r="V292" i="11"/>
  <c r="Y291" i="11"/>
  <c r="W291" i="11"/>
  <c r="V291" i="11"/>
  <c r="X291" i="11" s="1"/>
  <c r="AJ290" i="11"/>
  <c r="Y289" i="11"/>
  <c r="W289" i="11"/>
  <c r="V289" i="11"/>
  <c r="X289" i="11" s="1"/>
  <c r="W288" i="11"/>
  <c r="Y288" i="11" s="1"/>
  <c r="V288" i="11"/>
  <c r="X288" i="11" s="1"/>
  <c r="Y287" i="11"/>
  <c r="W287" i="11"/>
  <c r="V287" i="11"/>
  <c r="X287" i="11" s="1"/>
  <c r="W286" i="11"/>
  <c r="Y286" i="11" s="1"/>
  <c r="V286" i="11"/>
  <c r="X286" i="11" s="1"/>
  <c r="Y285" i="11"/>
  <c r="W285" i="11"/>
  <c r="V285" i="11"/>
  <c r="X285" i="11" s="1"/>
  <c r="W284" i="11"/>
  <c r="Y284" i="11" s="1"/>
  <c r="V284" i="11"/>
  <c r="X284" i="11" s="1"/>
  <c r="Y283" i="11"/>
  <c r="W283" i="11"/>
  <c r="V283" i="11"/>
  <c r="X283" i="11" s="1"/>
  <c r="W282" i="11"/>
  <c r="Y282" i="11" s="1"/>
  <c r="AA277" i="11" s="1" a="1"/>
  <c r="AA277" i="11" s="1"/>
  <c r="AJ277" i="11" s="1"/>
  <c r="V282" i="11"/>
  <c r="X282" i="11" s="1"/>
  <c r="Y281" i="11"/>
  <c r="W281" i="11"/>
  <c r="V281" i="11"/>
  <c r="X281" i="11" s="1"/>
  <c r="W280" i="11"/>
  <c r="Y280" i="11" s="1"/>
  <c r="V280" i="11"/>
  <c r="X280" i="11" s="1"/>
  <c r="Y279" i="11"/>
  <c r="W279" i="11"/>
  <c r="V279" i="11"/>
  <c r="X279" i="11" s="1"/>
  <c r="W278" i="11"/>
  <c r="Y278" i="11" s="1"/>
  <c r="V278" i="11"/>
  <c r="X278" i="11" s="1"/>
  <c r="Y277" i="11"/>
  <c r="W277" i="11"/>
  <c r="V277" i="11"/>
  <c r="X277" i="11" s="1"/>
  <c r="Y276" i="11"/>
  <c r="X276" i="11"/>
  <c r="W276" i="11"/>
  <c r="V276" i="11"/>
  <c r="X275" i="11"/>
  <c r="W275" i="11"/>
  <c r="Y275" i="11" s="1"/>
  <c r="V275" i="11"/>
  <c r="Y274" i="11"/>
  <c r="W274" i="11"/>
  <c r="V274" i="11"/>
  <c r="X274" i="11" s="1"/>
  <c r="AA274" i="11" s="1" a="1"/>
  <c r="AA274" i="11" s="1"/>
  <c r="AJ274" i="11" s="1"/>
  <c r="AJ273" i="11"/>
  <c r="X272" i="11"/>
  <c r="W272" i="11"/>
  <c r="Y272" i="11" s="1"/>
  <c r="V272" i="11"/>
  <c r="W271" i="11"/>
  <c r="Y271" i="11" s="1"/>
  <c r="V271" i="11"/>
  <c r="X271" i="11" s="1"/>
  <c r="X270" i="11"/>
  <c r="W270" i="11"/>
  <c r="Y270" i="11" s="1"/>
  <c r="V270" i="11"/>
  <c r="W269" i="11"/>
  <c r="Y269" i="11" s="1"/>
  <c r="V269" i="11"/>
  <c r="X269" i="11" s="1"/>
  <c r="X268" i="11"/>
  <c r="W268" i="11"/>
  <c r="Y268" i="11" s="1"/>
  <c r="V268" i="11"/>
  <c r="W267" i="11"/>
  <c r="Y267" i="11" s="1"/>
  <c r="V267" i="11"/>
  <c r="X267" i="11" s="1"/>
  <c r="X266" i="11"/>
  <c r="W266" i="11"/>
  <c r="Y266" i="11" s="1"/>
  <c r="V266" i="11"/>
  <c r="W265" i="11"/>
  <c r="Y265" i="11" s="1"/>
  <c r="V265" i="11"/>
  <c r="X265" i="11" s="1"/>
  <c r="AA259" i="11" s="1" a="1"/>
  <c r="AA259" i="11" s="1"/>
  <c r="AJ259" i="11" s="1"/>
  <c r="X264" i="11"/>
  <c r="W264" i="11"/>
  <c r="Y264" i="11" s="1"/>
  <c r="V264" i="11"/>
  <c r="W263" i="11"/>
  <c r="Y263" i="11" s="1"/>
  <c r="V263" i="11"/>
  <c r="X263" i="11" s="1"/>
  <c r="X262" i="11"/>
  <c r="W262" i="11"/>
  <c r="Y262" i="11" s="1"/>
  <c r="V262" i="11"/>
  <c r="W261" i="11"/>
  <c r="Y261" i="11" s="1"/>
  <c r="V261" i="11"/>
  <c r="X261" i="11" s="1"/>
  <c r="W260" i="11"/>
  <c r="Y260" i="11" s="1"/>
  <c r="V260" i="11"/>
  <c r="X260" i="11" s="1"/>
  <c r="Y259" i="11"/>
  <c r="W259" i="11"/>
  <c r="V259" i="11"/>
  <c r="X259" i="11" s="1"/>
  <c r="Y258" i="11"/>
  <c r="X258" i="11"/>
  <c r="W258" i="11"/>
  <c r="V258" i="11"/>
  <c r="X257" i="11"/>
  <c r="W257" i="11"/>
  <c r="Y257" i="11" s="1"/>
  <c r="V257" i="11"/>
  <c r="AJ256" i="11"/>
  <c r="Y255" i="11"/>
  <c r="X255" i="11"/>
  <c r="W255" i="11"/>
  <c r="V255" i="11"/>
  <c r="Y254" i="11"/>
  <c r="W254" i="11"/>
  <c r="V254" i="11"/>
  <c r="X254" i="11" s="1"/>
  <c r="Y253" i="11"/>
  <c r="X253" i="11"/>
  <c r="W253" i="11"/>
  <c r="V253" i="11"/>
  <c r="Y252" i="11"/>
  <c r="W252" i="11"/>
  <c r="V252" i="11"/>
  <c r="X252" i="11" s="1"/>
  <c r="Y251" i="11"/>
  <c r="X251" i="11"/>
  <c r="W251" i="11"/>
  <c r="V251" i="11"/>
  <c r="Y250" i="11"/>
  <c r="W250" i="11"/>
  <c r="V250" i="11"/>
  <c r="X250" i="11" s="1"/>
  <c r="Y249" i="11"/>
  <c r="X249" i="11"/>
  <c r="W249" i="11"/>
  <c r="V249" i="11"/>
  <c r="Y248" i="11"/>
  <c r="AA243" i="11" s="1" a="1"/>
  <c r="AA243" i="11" s="1"/>
  <c r="AJ243" i="11" s="1"/>
  <c r="W248" i="11"/>
  <c r="V248" i="11"/>
  <c r="X248" i="11" s="1"/>
  <c r="AA242" i="11" s="1" a="1"/>
  <c r="AA242" i="11" s="1"/>
  <c r="AJ242" i="11" s="1"/>
  <c r="Y247" i="11"/>
  <c r="X247" i="11"/>
  <c r="W247" i="11"/>
  <c r="V247" i="11"/>
  <c r="Y246" i="11"/>
  <c r="W246" i="11"/>
  <c r="V246" i="11"/>
  <c r="X246" i="11" s="1"/>
  <c r="Y245" i="11"/>
  <c r="X245" i="11"/>
  <c r="W245" i="11"/>
  <c r="V245" i="11"/>
  <c r="Y244" i="11"/>
  <c r="W244" i="11"/>
  <c r="V244" i="11"/>
  <c r="X244" i="11" s="1"/>
  <c r="X243" i="11"/>
  <c r="W243" i="11"/>
  <c r="Y243" i="11" s="1"/>
  <c r="V243" i="11"/>
  <c r="W242" i="11"/>
  <c r="Y242" i="11" s="1"/>
  <c r="V242" i="11"/>
  <c r="X242" i="11" s="1"/>
  <c r="Y241" i="11"/>
  <c r="W241" i="11"/>
  <c r="V241" i="11"/>
  <c r="X241" i="11" s="1"/>
  <c r="AA240" i="11" s="1" a="1"/>
  <c r="AA240" i="11" s="1"/>
  <c r="AJ240" i="11" s="1"/>
  <c r="Y240" i="11"/>
  <c r="X240" i="11"/>
  <c r="W240" i="11"/>
  <c r="V240" i="11"/>
  <c r="AJ239" i="11"/>
  <c r="X238" i="11"/>
  <c r="W238" i="11"/>
  <c r="Y238" i="11" s="1"/>
  <c r="V238" i="11"/>
  <c r="W237" i="11"/>
  <c r="Y237" i="11" s="1"/>
  <c r="V237" i="11"/>
  <c r="X237" i="11" s="1"/>
  <c r="X236" i="11"/>
  <c r="W236" i="11"/>
  <c r="Y236" i="11" s="1"/>
  <c r="V236" i="11"/>
  <c r="W235" i="11"/>
  <c r="Y235" i="11" s="1"/>
  <c r="V235" i="11"/>
  <c r="X235" i="11" s="1"/>
  <c r="X234" i="11"/>
  <c r="W234" i="11"/>
  <c r="Y234" i="11" s="1"/>
  <c r="V234" i="11"/>
  <c r="W233" i="11"/>
  <c r="Y233" i="11" s="1"/>
  <c r="V233" i="11"/>
  <c r="X233" i="11" s="1"/>
  <c r="X232" i="11"/>
  <c r="W232" i="11"/>
  <c r="Y232" i="11" s="1"/>
  <c r="V232" i="11"/>
  <c r="W231" i="11"/>
  <c r="Y231" i="11" s="1"/>
  <c r="V231" i="11"/>
  <c r="X231" i="11" s="1"/>
  <c r="X230" i="11"/>
  <c r="W230" i="11"/>
  <c r="Y230" i="11" s="1"/>
  <c r="V230" i="11"/>
  <c r="W229" i="11"/>
  <c r="Y229" i="11" s="1"/>
  <c r="V229" i="11"/>
  <c r="X229" i="11" s="1"/>
  <c r="X228" i="11"/>
  <c r="W228" i="11"/>
  <c r="Y228" i="11" s="1"/>
  <c r="V228" i="11"/>
  <c r="W227" i="11"/>
  <c r="Y227" i="11" s="1"/>
  <c r="V227" i="11"/>
  <c r="X227" i="11" s="1"/>
  <c r="W226" i="11"/>
  <c r="Y226" i="11" s="1"/>
  <c r="V226" i="11"/>
  <c r="X226" i="11" s="1"/>
  <c r="Y225" i="11"/>
  <c r="W225" i="11"/>
  <c r="V225" i="11"/>
  <c r="X225" i="11" s="1"/>
  <c r="Y224" i="11"/>
  <c r="X224" i="11"/>
  <c r="W224" i="11"/>
  <c r="V224" i="11"/>
  <c r="X223" i="11"/>
  <c r="W223" i="11"/>
  <c r="Y223" i="11" s="1"/>
  <c r="V223" i="11"/>
  <c r="AJ222" i="11"/>
  <c r="W221" i="11"/>
  <c r="Y221" i="11" s="1"/>
  <c r="V221" i="11"/>
  <c r="X221" i="11" s="1"/>
  <c r="Y220" i="11"/>
  <c r="X220" i="11"/>
  <c r="W220" i="11"/>
  <c r="V220" i="11"/>
  <c r="W219" i="11"/>
  <c r="Y219" i="11" s="1"/>
  <c r="V219" i="11"/>
  <c r="X219" i="11" s="1"/>
  <c r="Y218" i="11"/>
  <c r="X218" i="11"/>
  <c r="W218" i="11"/>
  <c r="V218" i="11"/>
  <c r="W217" i="11"/>
  <c r="Y217" i="11" s="1"/>
  <c r="V217" i="11"/>
  <c r="X217" i="11" s="1"/>
  <c r="Y216" i="11"/>
  <c r="X216" i="11"/>
  <c r="W216" i="11"/>
  <c r="V216" i="11"/>
  <c r="W215" i="11"/>
  <c r="Y215" i="11" s="1"/>
  <c r="V215" i="11"/>
  <c r="X215" i="11" s="1"/>
  <c r="Y214" i="11"/>
  <c r="X214" i="11"/>
  <c r="W214" i="11"/>
  <c r="V214" i="11"/>
  <c r="W213" i="11"/>
  <c r="Y213" i="11" s="1"/>
  <c r="V213" i="11"/>
  <c r="X213" i="11" s="1"/>
  <c r="Y212" i="11"/>
  <c r="X212" i="11"/>
  <c r="W212" i="11"/>
  <c r="V212" i="11"/>
  <c r="W211" i="11"/>
  <c r="Y211" i="11" s="1"/>
  <c r="V211" i="11"/>
  <c r="X211" i="11" s="1"/>
  <c r="Y210" i="11"/>
  <c r="X210" i="11"/>
  <c r="W210" i="11"/>
  <c r="V210" i="11"/>
  <c r="X209" i="11"/>
  <c r="W209" i="11"/>
  <c r="Y209" i="11" s="1"/>
  <c r="V209" i="11"/>
  <c r="W208" i="11"/>
  <c r="Y208" i="11" s="1"/>
  <c r="V208" i="11"/>
  <c r="X208" i="11" s="1"/>
  <c r="W207" i="11"/>
  <c r="Y207" i="11" s="1"/>
  <c r="V207" i="11"/>
  <c r="X207" i="11" s="1"/>
  <c r="W206" i="11"/>
  <c r="Y206" i="11" s="1"/>
  <c r="V206" i="11"/>
  <c r="X206" i="11" s="1"/>
  <c r="AJ205" i="11"/>
  <c r="Y204" i="11"/>
  <c r="X204" i="11"/>
  <c r="W204" i="11"/>
  <c r="V204" i="11"/>
  <c r="Y203" i="11"/>
  <c r="W203" i="11"/>
  <c r="V203" i="11"/>
  <c r="X203" i="11" s="1"/>
  <c r="Y202" i="11"/>
  <c r="X202" i="11"/>
  <c r="W202" i="11"/>
  <c r="V202" i="11"/>
  <c r="Y201" i="11"/>
  <c r="W201" i="11"/>
  <c r="V201" i="11"/>
  <c r="X201" i="11" s="1"/>
  <c r="Y200" i="11"/>
  <c r="X200" i="11"/>
  <c r="W200" i="11"/>
  <c r="V200" i="11"/>
  <c r="Y199" i="11"/>
  <c r="W199" i="11"/>
  <c r="V199" i="11"/>
  <c r="X199" i="11" s="1"/>
  <c r="Y198" i="11"/>
  <c r="X198" i="11"/>
  <c r="W198" i="11"/>
  <c r="V198" i="11"/>
  <c r="Y197" i="11"/>
  <c r="AA192" i="11" s="1" a="1"/>
  <c r="AA192" i="11" s="1"/>
  <c r="AJ192" i="11" s="1"/>
  <c r="W197" i="11"/>
  <c r="V197" i="11"/>
  <c r="X197" i="11" s="1"/>
  <c r="Y196" i="11"/>
  <c r="X196" i="11"/>
  <c r="W196" i="11"/>
  <c r="V196" i="11"/>
  <c r="Y195" i="11"/>
  <c r="W195" i="11"/>
  <c r="V195" i="11"/>
  <c r="X195" i="11" s="1"/>
  <c r="Y194" i="11"/>
  <c r="X194" i="11"/>
  <c r="W194" i="11"/>
  <c r="V194" i="11"/>
  <c r="Y193" i="11"/>
  <c r="W193" i="11"/>
  <c r="V193" i="11"/>
  <c r="X193" i="11" s="1"/>
  <c r="X192" i="11"/>
  <c r="W192" i="11"/>
  <c r="Y192" i="11" s="1"/>
  <c r="V192" i="11"/>
  <c r="W191" i="11"/>
  <c r="Y191" i="11" s="1"/>
  <c r="V191" i="11"/>
  <c r="X191" i="11" s="1"/>
  <c r="Y190" i="11"/>
  <c r="W190" i="11"/>
  <c r="V190" i="11"/>
  <c r="X190" i="11" s="1"/>
  <c r="AA189" i="11" s="1" a="1"/>
  <c r="AA189" i="11" s="1"/>
  <c r="AJ189" i="11" s="1"/>
  <c r="Y189" i="11"/>
  <c r="X189" i="11"/>
  <c r="W189" i="11"/>
  <c r="V189" i="11"/>
  <c r="AJ188" i="11"/>
  <c r="Y187" i="11"/>
  <c r="X187" i="11"/>
  <c r="W187" i="11"/>
  <c r="V187" i="11"/>
  <c r="Y186" i="11"/>
  <c r="W186" i="11"/>
  <c r="V186" i="11"/>
  <c r="X186" i="11" s="1"/>
  <c r="Y185" i="11"/>
  <c r="X185" i="11"/>
  <c r="W185" i="11"/>
  <c r="V185" i="11"/>
  <c r="Y184" i="11"/>
  <c r="W184" i="11"/>
  <c r="V184" i="11"/>
  <c r="X184" i="11" s="1"/>
  <c r="Y183" i="11"/>
  <c r="X183" i="11"/>
  <c r="W183" i="11"/>
  <c r="V183" i="11"/>
  <c r="Y182" i="11"/>
  <c r="W182" i="11"/>
  <c r="V182" i="11"/>
  <c r="X182" i="11" s="1"/>
  <c r="Y181" i="11"/>
  <c r="X181" i="11"/>
  <c r="W181" i="11"/>
  <c r="V181" i="11"/>
  <c r="Y180" i="11"/>
  <c r="AA175" i="11" s="1" a="1"/>
  <c r="AA175" i="11" s="1"/>
  <c r="AJ175" i="11" s="1"/>
  <c r="W180" i="11"/>
  <c r="V180" i="11"/>
  <c r="X180" i="11" s="1"/>
  <c r="Y179" i="11"/>
  <c r="X179" i="11"/>
  <c r="W179" i="11"/>
  <c r="V179" i="11"/>
  <c r="Y178" i="11"/>
  <c r="W178" i="11"/>
  <c r="V178" i="11"/>
  <c r="X178" i="11" s="1"/>
  <c r="Y177" i="11"/>
  <c r="X177" i="11"/>
  <c r="W177" i="11"/>
  <c r="V177" i="11"/>
  <c r="Y176" i="11"/>
  <c r="W176" i="11"/>
  <c r="V176" i="11"/>
  <c r="X176" i="11" s="1"/>
  <c r="X175" i="11"/>
  <c r="W175" i="11"/>
  <c r="Y175" i="11" s="1"/>
  <c r="V175" i="11"/>
  <c r="W174" i="11"/>
  <c r="Y174" i="11" s="1"/>
  <c r="V174" i="11"/>
  <c r="X174" i="11" s="1"/>
  <c r="Y173" i="11"/>
  <c r="W173" i="11"/>
  <c r="V173" i="11"/>
  <c r="X173" i="11" s="1"/>
  <c r="AA172" i="11" s="1" a="1"/>
  <c r="AA172" i="11" s="1"/>
  <c r="AJ172" i="11" s="1"/>
  <c r="Y172" i="11"/>
  <c r="X172" i="11"/>
  <c r="W172" i="11"/>
  <c r="V172" i="11"/>
  <c r="AJ171" i="11"/>
  <c r="W170" i="11"/>
  <c r="Y170" i="11" s="1"/>
  <c r="V170" i="11"/>
  <c r="X170" i="11" s="1"/>
  <c r="W169" i="11"/>
  <c r="Y169" i="11" s="1"/>
  <c r="V169" i="11"/>
  <c r="X169" i="11" s="1"/>
  <c r="W168" i="11"/>
  <c r="Y168" i="11" s="1"/>
  <c r="V168" i="11"/>
  <c r="X168" i="11" s="1"/>
  <c r="W167" i="11"/>
  <c r="Y167" i="11" s="1"/>
  <c r="V167" i="11"/>
  <c r="X167" i="11" s="1"/>
  <c r="W166" i="11"/>
  <c r="Y166" i="11" s="1"/>
  <c r="V166" i="11"/>
  <c r="X166" i="11" s="1"/>
  <c r="W165" i="11"/>
  <c r="Y165" i="11" s="1"/>
  <c r="V165" i="11"/>
  <c r="X165" i="11" s="1"/>
  <c r="W164" i="11"/>
  <c r="Y164" i="11" s="1"/>
  <c r="V164" i="11"/>
  <c r="X164" i="11" s="1"/>
  <c r="W163" i="11"/>
  <c r="Y163" i="11" s="1"/>
  <c r="AA158" i="11" s="1" a="1"/>
  <c r="AA158" i="11" s="1"/>
  <c r="AJ158" i="11" s="1"/>
  <c r="V163" i="11"/>
  <c r="X163" i="11" s="1"/>
  <c r="AA157" i="11" s="1" a="1"/>
  <c r="AA157" i="11" s="1"/>
  <c r="AJ157" i="11" s="1"/>
  <c r="W162" i="11"/>
  <c r="Y162" i="11" s="1"/>
  <c r="V162" i="11"/>
  <c r="X162" i="11" s="1"/>
  <c r="W161" i="11"/>
  <c r="Y161" i="11" s="1"/>
  <c r="V161" i="11"/>
  <c r="X161" i="11" s="1"/>
  <c r="W160" i="11"/>
  <c r="Y160" i="11" s="1"/>
  <c r="V160" i="11"/>
  <c r="X160" i="11" s="1"/>
  <c r="W159" i="11"/>
  <c r="Y159" i="11" s="1"/>
  <c r="V159" i="11"/>
  <c r="X159" i="11" s="1"/>
  <c r="Y158" i="11"/>
  <c r="W158" i="11"/>
  <c r="V158" i="11"/>
  <c r="X158" i="11" s="1"/>
  <c r="Y157" i="11"/>
  <c r="X157" i="11"/>
  <c r="W157" i="11"/>
  <c r="V157" i="11"/>
  <c r="X156" i="11"/>
  <c r="W156" i="11"/>
  <c r="Y156" i="11" s="1"/>
  <c r="V156" i="11"/>
  <c r="W155" i="11"/>
  <c r="Y155" i="11" s="1"/>
  <c r="V155" i="11"/>
  <c r="X155" i="11" s="1"/>
  <c r="AJ154" i="11"/>
  <c r="Y153" i="11"/>
  <c r="W153" i="11"/>
  <c r="V153" i="11"/>
  <c r="X153" i="11" s="1"/>
  <c r="Y152" i="11"/>
  <c r="W152" i="11"/>
  <c r="V152" i="11"/>
  <c r="X152" i="11" s="1"/>
  <c r="Y151" i="11"/>
  <c r="W151" i="11"/>
  <c r="V151" i="11"/>
  <c r="X151" i="11" s="1"/>
  <c r="Y150" i="11"/>
  <c r="W150" i="11"/>
  <c r="V150" i="11"/>
  <c r="X150" i="11" s="1"/>
  <c r="Y149" i="11"/>
  <c r="W149" i="11"/>
  <c r="V149" i="11"/>
  <c r="X149" i="11" s="1"/>
  <c r="Y148" i="11"/>
  <c r="W148" i="11"/>
  <c r="V148" i="11"/>
  <c r="X148" i="11" s="1"/>
  <c r="Y147" i="11"/>
  <c r="W147" i="11"/>
  <c r="V147" i="11"/>
  <c r="X147" i="11" s="1"/>
  <c r="Y146" i="11"/>
  <c r="AA141" i="11" s="1" a="1"/>
  <c r="AA141" i="11" s="1"/>
  <c r="AJ141" i="11" s="1"/>
  <c r="W146" i="11"/>
  <c r="V146" i="11"/>
  <c r="X146" i="11" s="1"/>
  <c r="AA140" i="11" s="1" a="1"/>
  <c r="AA140" i="11" s="1"/>
  <c r="AJ140" i="11" s="1"/>
  <c r="Y145" i="11"/>
  <c r="W145" i="11"/>
  <c r="V145" i="11"/>
  <c r="X145" i="11" s="1"/>
  <c r="Y144" i="11"/>
  <c r="W144" i="11"/>
  <c r="V144" i="11"/>
  <c r="X144" i="11" s="1"/>
  <c r="Y143" i="11"/>
  <c r="W143" i="11"/>
  <c r="V143" i="11"/>
  <c r="X143" i="11" s="1"/>
  <c r="Y142" i="11"/>
  <c r="W142" i="11"/>
  <c r="V142" i="11"/>
  <c r="X142" i="11" s="1"/>
  <c r="Y141" i="11"/>
  <c r="X141" i="11"/>
  <c r="W141" i="11"/>
  <c r="V141" i="11"/>
  <c r="X140" i="11"/>
  <c r="W140" i="11"/>
  <c r="Y140" i="11" s="1"/>
  <c r="V140" i="11"/>
  <c r="W139" i="11"/>
  <c r="Y139" i="11" s="1"/>
  <c r="V139" i="11"/>
  <c r="X139" i="11" s="1"/>
  <c r="Y138" i="11"/>
  <c r="AA139" i="11" s="1" a="1"/>
  <c r="AA139" i="11" s="1"/>
  <c r="AJ139" i="11" s="1"/>
  <c r="W138" i="11"/>
  <c r="V138" i="11"/>
  <c r="X138" i="11" s="1"/>
  <c r="AA138" i="11" s="1" a="1"/>
  <c r="AA138" i="11" s="1"/>
  <c r="AJ138" i="11" s="1"/>
  <c r="AJ137" i="11"/>
  <c r="W136" i="11"/>
  <c r="Y136" i="11" s="1"/>
  <c r="V136" i="11"/>
  <c r="X136" i="11" s="1"/>
  <c r="X135" i="11"/>
  <c r="W135" i="11"/>
  <c r="Y135" i="11" s="1"/>
  <c r="V135" i="11"/>
  <c r="W134" i="11"/>
  <c r="Y134" i="11" s="1"/>
  <c r="V134" i="11"/>
  <c r="X134" i="11" s="1"/>
  <c r="W133" i="11"/>
  <c r="Y133" i="11" s="1"/>
  <c r="V133" i="11"/>
  <c r="X133" i="11" s="1"/>
  <c r="W132" i="11"/>
  <c r="Y132" i="11" s="1"/>
  <c r="V132" i="11"/>
  <c r="X132" i="11" s="1"/>
  <c r="X131" i="11"/>
  <c r="W131" i="11"/>
  <c r="Y131" i="11" s="1"/>
  <c r="V131" i="11"/>
  <c r="W130" i="11"/>
  <c r="Y130" i="11" s="1"/>
  <c r="V130" i="11"/>
  <c r="X130" i="11" s="1"/>
  <c r="X129" i="11"/>
  <c r="W129" i="11"/>
  <c r="Y129" i="11" s="1"/>
  <c r="V129" i="11"/>
  <c r="W128" i="11"/>
  <c r="Y128" i="11" s="1"/>
  <c r="V128" i="11"/>
  <c r="X128" i="11" s="1"/>
  <c r="X127" i="11"/>
  <c r="W127" i="11"/>
  <c r="Y127" i="11" s="1"/>
  <c r="V127" i="11"/>
  <c r="W126" i="11"/>
  <c r="Y126" i="11" s="1"/>
  <c r="V126" i="11"/>
  <c r="X126" i="11" s="1"/>
  <c r="X125" i="11"/>
  <c r="W125" i="11"/>
  <c r="Y125" i="11" s="1"/>
  <c r="V125" i="11"/>
  <c r="W124" i="11"/>
  <c r="Y124" i="11" s="1"/>
  <c r="V124" i="11"/>
  <c r="X124" i="11" s="1"/>
  <c r="Y123" i="11"/>
  <c r="W123" i="11"/>
  <c r="V123" i="11"/>
  <c r="X123" i="11" s="1"/>
  <c r="X122" i="11"/>
  <c r="W122" i="11"/>
  <c r="Y122" i="11" s="1"/>
  <c r="V122" i="11"/>
  <c r="W121" i="11"/>
  <c r="Y121" i="11" s="1"/>
  <c r="V121" i="11"/>
  <c r="X121" i="11" s="1"/>
  <c r="AA121" i="11" s="1" a="1"/>
  <c r="AA121" i="11" s="1"/>
  <c r="AJ121" i="11" s="1"/>
  <c r="AJ120" i="11"/>
  <c r="X119" i="11"/>
  <c r="W119" i="11"/>
  <c r="Y119" i="11" s="1"/>
  <c r="V119" i="11"/>
  <c r="W118" i="11"/>
  <c r="Y118" i="11" s="1"/>
  <c r="V118" i="11"/>
  <c r="X118" i="11" s="1"/>
  <c r="X117" i="11"/>
  <c r="W117" i="11"/>
  <c r="Y117" i="11" s="1"/>
  <c r="V117" i="11"/>
  <c r="W116" i="11"/>
  <c r="Y116" i="11" s="1"/>
  <c r="V116" i="11"/>
  <c r="X116" i="11" s="1"/>
  <c r="X115" i="11"/>
  <c r="W115" i="11"/>
  <c r="Y115" i="11" s="1"/>
  <c r="V115" i="11"/>
  <c r="W114" i="11"/>
  <c r="Y114" i="11" s="1"/>
  <c r="V114" i="11"/>
  <c r="X114" i="11" s="1"/>
  <c r="X113" i="11"/>
  <c r="W113" i="11"/>
  <c r="Y113" i="11" s="1"/>
  <c r="V113" i="11"/>
  <c r="W112" i="11"/>
  <c r="Y112" i="11" s="1"/>
  <c r="V112" i="11"/>
  <c r="X112" i="11" s="1"/>
  <c r="X111" i="11"/>
  <c r="W111" i="11"/>
  <c r="Y111" i="11" s="1"/>
  <c r="V111" i="11"/>
  <c r="W110" i="11"/>
  <c r="Y110" i="11" s="1"/>
  <c r="V110" i="11"/>
  <c r="X110" i="11" s="1"/>
  <c r="X109" i="11"/>
  <c r="W109" i="11"/>
  <c r="Y109" i="11" s="1"/>
  <c r="V109" i="11"/>
  <c r="W108" i="11"/>
  <c r="Y108" i="11" s="1"/>
  <c r="V108" i="11"/>
  <c r="X108" i="11" s="1"/>
  <c r="W107" i="11"/>
  <c r="Y107" i="11" s="1"/>
  <c r="V107" i="11"/>
  <c r="X107" i="11" s="1"/>
  <c r="Y106" i="11"/>
  <c r="W106" i="11"/>
  <c r="V106" i="11"/>
  <c r="X106" i="11" s="1"/>
  <c r="Y105" i="11"/>
  <c r="X105" i="11"/>
  <c r="W105" i="11"/>
  <c r="V105" i="11"/>
  <c r="X104" i="11"/>
  <c r="W104" i="11"/>
  <c r="Y104" i="11" s="1"/>
  <c r="V104" i="11"/>
  <c r="AJ103" i="11"/>
  <c r="Y102" i="11"/>
  <c r="X102" i="11"/>
  <c r="W102" i="11"/>
  <c r="V102" i="11"/>
  <c r="Y101" i="11"/>
  <c r="W101" i="11"/>
  <c r="V101" i="11"/>
  <c r="X101" i="11" s="1"/>
  <c r="Y100" i="11"/>
  <c r="X100" i="11"/>
  <c r="W100" i="11"/>
  <c r="V100" i="11"/>
  <c r="Y99" i="11"/>
  <c r="W99" i="11"/>
  <c r="V99" i="11"/>
  <c r="X99" i="11" s="1"/>
  <c r="Y98" i="11"/>
  <c r="X98" i="11"/>
  <c r="W98" i="11"/>
  <c r="V98" i="11"/>
  <c r="Y97" i="11"/>
  <c r="W97" i="11"/>
  <c r="V97" i="11"/>
  <c r="X97" i="11" s="1"/>
  <c r="Y96" i="11"/>
  <c r="X96" i="11"/>
  <c r="W96" i="11"/>
  <c r="V96" i="11"/>
  <c r="Y95" i="11"/>
  <c r="AA90" i="11" s="1" a="1"/>
  <c r="AA90" i="11" s="1"/>
  <c r="AJ90" i="11" s="1"/>
  <c r="W95" i="11"/>
  <c r="V95" i="11"/>
  <c r="X95" i="11" s="1"/>
  <c r="Y94" i="11"/>
  <c r="X94" i="11"/>
  <c r="W94" i="11"/>
  <c r="V94" i="11"/>
  <c r="Y93" i="11"/>
  <c r="W93" i="11"/>
  <c r="V93" i="11"/>
  <c r="X93" i="11" s="1"/>
  <c r="Y92" i="11"/>
  <c r="X92" i="11"/>
  <c r="W92" i="11"/>
  <c r="V92" i="11"/>
  <c r="Y91" i="11"/>
  <c r="W91" i="11"/>
  <c r="V91" i="11"/>
  <c r="X91" i="11" s="1"/>
  <c r="X90" i="11"/>
  <c r="W90" i="11"/>
  <c r="Y90" i="11" s="1"/>
  <c r="V90" i="11"/>
  <c r="W89" i="11"/>
  <c r="Y89" i="11" s="1"/>
  <c r="V89" i="11"/>
  <c r="X89" i="11" s="1"/>
  <c r="Y88" i="11"/>
  <c r="W88" i="11"/>
  <c r="V88" i="11"/>
  <c r="X88" i="11" s="1"/>
  <c r="AA87" i="11" s="1" a="1"/>
  <c r="AA87" i="11" s="1"/>
  <c r="AJ87" i="11" s="1"/>
  <c r="Y87" i="11"/>
  <c r="X87" i="11"/>
  <c r="W87" i="11"/>
  <c r="V87" i="11"/>
  <c r="AJ86" i="11"/>
  <c r="W85" i="11"/>
  <c r="Y85" i="11" s="1"/>
  <c r="V85" i="11"/>
  <c r="X85" i="11" s="1"/>
  <c r="W84" i="11"/>
  <c r="Y84" i="11" s="1"/>
  <c r="V84" i="11"/>
  <c r="X84" i="11" s="1"/>
  <c r="W83" i="11"/>
  <c r="Y83" i="11" s="1"/>
  <c r="V83" i="11"/>
  <c r="X83" i="11" s="1"/>
  <c r="W82" i="11"/>
  <c r="Y82" i="11" s="1"/>
  <c r="V82" i="11"/>
  <c r="X82" i="11" s="1"/>
  <c r="W81" i="11"/>
  <c r="Y81" i="11" s="1"/>
  <c r="V81" i="11"/>
  <c r="X81" i="11" s="1"/>
  <c r="W80" i="11"/>
  <c r="Y80" i="11" s="1"/>
  <c r="V80" i="11"/>
  <c r="X80" i="11" s="1"/>
  <c r="W79" i="11"/>
  <c r="Y79" i="11" s="1"/>
  <c r="V79" i="11"/>
  <c r="X79" i="11" s="1"/>
  <c r="W78" i="11"/>
  <c r="Y78" i="11" s="1"/>
  <c r="AA73" i="11" s="1" a="1"/>
  <c r="AA73" i="11" s="1"/>
  <c r="AJ73" i="11" s="1"/>
  <c r="V78" i="11"/>
  <c r="X78" i="11" s="1"/>
  <c r="AA72" i="11" s="1" a="1"/>
  <c r="AA72" i="11" s="1"/>
  <c r="AJ72" i="11" s="1"/>
  <c r="W77" i="11"/>
  <c r="Y77" i="11" s="1"/>
  <c r="V77" i="11"/>
  <c r="X77" i="11" s="1"/>
  <c r="W76" i="11"/>
  <c r="Y76" i="11" s="1"/>
  <c r="V76" i="11"/>
  <c r="X76" i="11" s="1"/>
  <c r="W75" i="11"/>
  <c r="Y75" i="11" s="1"/>
  <c r="V75" i="11"/>
  <c r="X75" i="11" s="1"/>
  <c r="W74" i="11"/>
  <c r="Y74" i="11" s="1"/>
  <c r="V74" i="11"/>
  <c r="X74" i="11" s="1"/>
  <c r="Y73" i="11"/>
  <c r="W73" i="11"/>
  <c r="V73" i="11"/>
  <c r="X73" i="11" s="1"/>
  <c r="Y72" i="11"/>
  <c r="X72" i="11"/>
  <c r="W72" i="11"/>
  <c r="V72" i="11"/>
  <c r="X71" i="11"/>
  <c r="W71" i="11"/>
  <c r="Y71" i="11" s="1"/>
  <c r="V71" i="11"/>
  <c r="Y70" i="11"/>
  <c r="W70" i="11"/>
  <c r="V70" i="11"/>
  <c r="X70" i="11" s="1"/>
  <c r="AJ69" i="11"/>
  <c r="Y68" i="11"/>
  <c r="W68" i="11"/>
  <c r="V68" i="11"/>
  <c r="X68" i="11" s="1"/>
  <c r="W67" i="11"/>
  <c r="Y67" i="11" s="1"/>
  <c r="V67" i="11"/>
  <c r="X67" i="11" s="1"/>
  <c r="Y66" i="11"/>
  <c r="W66" i="11"/>
  <c r="V66" i="11"/>
  <c r="X66" i="11" s="1"/>
  <c r="W65" i="11"/>
  <c r="Y65" i="11" s="1"/>
  <c r="V65" i="11"/>
  <c r="X65" i="11" s="1"/>
  <c r="Y64" i="11"/>
  <c r="W64" i="11"/>
  <c r="V64" i="11"/>
  <c r="X64" i="11" s="1"/>
  <c r="W63" i="11"/>
  <c r="Y63" i="11" s="1"/>
  <c r="V63" i="11"/>
  <c r="X63" i="11" s="1"/>
  <c r="Y62" i="11"/>
  <c r="W62" i="11"/>
  <c r="V62" i="11"/>
  <c r="X62" i="11" s="1"/>
  <c r="W61" i="11"/>
  <c r="Y61" i="11" s="1"/>
  <c r="V61" i="11"/>
  <c r="X61" i="11" s="1"/>
  <c r="Y60" i="11"/>
  <c r="W60" i="11"/>
  <c r="V60" i="11"/>
  <c r="X60" i="11" s="1"/>
  <c r="W59" i="11"/>
  <c r="Y59" i="11" s="1"/>
  <c r="V59" i="11"/>
  <c r="X59" i="11" s="1"/>
  <c r="Y58" i="11"/>
  <c r="W58" i="11"/>
  <c r="V58" i="11"/>
  <c r="X58" i="11" s="1"/>
  <c r="W57" i="11"/>
  <c r="Y57" i="11" s="1"/>
  <c r="V57" i="11"/>
  <c r="X57" i="11" s="1"/>
  <c r="W56" i="11"/>
  <c r="Y56" i="11" s="1"/>
  <c r="V56" i="11"/>
  <c r="X56" i="11" s="1"/>
  <c r="Y55" i="11"/>
  <c r="W55" i="11"/>
  <c r="V55" i="11"/>
  <c r="X55" i="11" s="1"/>
  <c r="X54" i="11"/>
  <c r="W54" i="11"/>
  <c r="Y54" i="11" s="1"/>
  <c r="V54" i="11"/>
  <c r="Y53" i="11"/>
  <c r="W53" i="11"/>
  <c r="V53" i="11"/>
  <c r="X53" i="11" s="1"/>
  <c r="AJ52" i="11"/>
  <c r="W51" i="11"/>
  <c r="Y51" i="11" s="1"/>
  <c r="V51" i="11"/>
  <c r="X51" i="11" s="1"/>
  <c r="Y50" i="11"/>
  <c r="X50" i="11"/>
  <c r="W50" i="11"/>
  <c r="V50" i="11"/>
  <c r="Y49" i="11"/>
  <c r="X49" i="11"/>
  <c r="W49" i="11"/>
  <c r="V49" i="11"/>
  <c r="Y48" i="11"/>
  <c r="X48" i="11"/>
  <c r="W48" i="11"/>
  <c r="V48" i="11"/>
  <c r="Y47" i="11"/>
  <c r="X47" i="11"/>
  <c r="W47" i="11"/>
  <c r="V47" i="11"/>
  <c r="Y46" i="11"/>
  <c r="X46" i="11"/>
  <c r="W46" i="11"/>
  <c r="V46" i="11"/>
  <c r="Y45" i="11"/>
  <c r="X45" i="11"/>
  <c r="W45" i="11"/>
  <c r="V45" i="11"/>
  <c r="Y44" i="11"/>
  <c r="X44" i="11"/>
  <c r="AA38" i="11" s="1" a="1"/>
  <c r="AA38" i="11" s="1"/>
  <c r="AJ38" i="11" s="1"/>
  <c r="W44" i="11"/>
  <c r="V44" i="11"/>
  <c r="Y43" i="11"/>
  <c r="X43" i="11"/>
  <c r="W43" i="11"/>
  <c r="V43" i="11"/>
  <c r="Y42" i="11"/>
  <c r="X42" i="11"/>
  <c r="W42" i="11"/>
  <c r="V42" i="11"/>
  <c r="Y41" i="11"/>
  <c r="X41" i="11"/>
  <c r="W41" i="11"/>
  <c r="V41" i="11"/>
  <c r="Y40" i="11"/>
  <c r="X40" i="11"/>
  <c r="W40" i="11"/>
  <c r="V40" i="11"/>
  <c r="X39" i="11"/>
  <c r="W39" i="11"/>
  <c r="Y39" i="11" s="1"/>
  <c r="V39" i="11"/>
  <c r="W38" i="11"/>
  <c r="Y38" i="11" s="1"/>
  <c r="V38" i="11"/>
  <c r="X38" i="11" s="1"/>
  <c r="Y37" i="11"/>
  <c r="W37" i="11"/>
  <c r="V37" i="11"/>
  <c r="X37" i="11" s="1"/>
  <c r="Y36" i="11"/>
  <c r="X36" i="11"/>
  <c r="W36" i="11"/>
  <c r="V36" i="11"/>
  <c r="AJ35" i="11"/>
  <c r="AJ20" i="11"/>
  <c r="AJ21" i="11"/>
  <c r="AJ22" i="11"/>
  <c r="AJ19" i="11"/>
  <c r="AJ18" i="11"/>
  <c r="AA22" i="11" a="1"/>
  <c r="AA22" i="11" s="1"/>
  <c r="AA21" i="11" a="1"/>
  <c r="AA21" i="11" s="1"/>
  <c r="AA20" i="11" a="1"/>
  <c r="AA20" i="11" s="1"/>
  <c r="AA19" i="11" a="1"/>
  <c r="AA19" i="11" s="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Y19" i="11"/>
  <c r="X19" i="11"/>
  <c r="V20" i="11"/>
  <c r="W20" i="11"/>
  <c r="V21" i="11"/>
  <c r="W21" i="11"/>
  <c r="V22" i="11"/>
  <c r="W22" i="11"/>
  <c r="V23" i="11"/>
  <c r="W23" i="11"/>
  <c r="V24" i="11"/>
  <c r="W24" i="11"/>
  <c r="V25" i="11"/>
  <c r="W25" i="11"/>
  <c r="V26" i="11"/>
  <c r="W26" i="11"/>
  <c r="V27" i="11"/>
  <c r="W27" i="11"/>
  <c r="V28" i="11"/>
  <c r="W28" i="11"/>
  <c r="V29" i="11"/>
  <c r="W29" i="11"/>
  <c r="V30" i="11"/>
  <c r="W30" i="11"/>
  <c r="V31" i="11"/>
  <c r="W31" i="11"/>
  <c r="V32" i="11"/>
  <c r="W32" i="11"/>
  <c r="V33" i="11"/>
  <c r="W33" i="11"/>
  <c r="V34" i="11"/>
  <c r="W34" i="11"/>
  <c r="W19" i="11"/>
  <c r="V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59" i="11"/>
  <c r="T760" i="11"/>
  <c r="T761" i="11"/>
  <c r="T762" i="11"/>
  <c r="T763" i="11"/>
  <c r="T764" i="11"/>
  <c r="T765" i="11"/>
  <c r="T776" i="11"/>
  <c r="T777" i="11"/>
  <c r="T778" i="11"/>
  <c r="T779" i="11"/>
  <c r="T780" i="11"/>
  <c r="T781" i="11"/>
  <c r="T782" i="11"/>
  <c r="T793" i="11"/>
  <c r="T794" i="11"/>
  <c r="T795" i="11"/>
  <c r="T796" i="11"/>
  <c r="T797" i="11"/>
  <c r="T798" i="11"/>
  <c r="T799" i="11"/>
  <c r="T810" i="11"/>
  <c r="T811" i="11"/>
  <c r="T812" i="11"/>
  <c r="T813" i="11"/>
  <c r="T814" i="11"/>
  <c r="T815" i="11"/>
  <c r="T816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19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T750" i="11" s="1"/>
  <c r="L750" i="11"/>
  <c r="M750" i="11"/>
  <c r="N750" i="11"/>
  <c r="O750" i="11"/>
  <c r="P750" i="11"/>
  <c r="Q750" i="11"/>
  <c r="R750" i="11"/>
  <c r="K751" i="11"/>
  <c r="T751" i="11" s="1"/>
  <c r="L751" i="11"/>
  <c r="M751" i="11"/>
  <c r="N751" i="11"/>
  <c r="O751" i="11"/>
  <c r="P751" i="11"/>
  <c r="Q751" i="11"/>
  <c r="R751" i="11"/>
  <c r="K752" i="11"/>
  <c r="T752" i="11" s="1"/>
  <c r="L752" i="11"/>
  <c r="M752" i="11"/>
  <c r="N752" i="11"/>
  <c r="O752" i="11"/>
  <c r="P752" i="11"/>
  <c r="Q752" i="11"/>
  <c r="R752" i="11"/>
  <c r="K753" i="11"/>
  <c r="T753" i="11" s="1"/>
  <c r="L753" i="11"/>
  <c r="M753" i="11"/>
  <c r="N753" i="11"/>
  <c r="O753" i="11"/>
  <c r="P753" i="11"/>
  <c r="Q753" i="11"/>
  <c r="R753" i="11"/>
  <c r="K754" i="11"/>
  <c r="T754" i="11" s="1"/>
  <c r="L754" i="11"/>
  <c r="M754" i="11"/>
  <c r="N754" i="11"/>
  <c r="O754" i="11"/>
  <c r="P754" i="11"/>
  <c r="Q754" i="11"/>
  <c r="R754" i="11"/>
  <c r="K755" i="11"/>
  <c r="T755" i="11" s="1"/>
  <c r="L755" i="11"/>
  <c r="M755" i="11"/>
  <c r="N755" i="11"/>
  <c r="O755" i="11"/>
  <c r="P755" i="11"/>
  <c r="Q755" i="11"/>
  <c r="R755" i="11"/>
  <c r="K756" i="11"/>
  <c r="T756" i="11" s="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T758" i="11" s="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T775" i="11" s="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T784" i="11" s="1"/>
  <c r="L784" i="11"/>
  <c r="M784" i="11"/>
  <c r="N784" i="11"/>
  <c r="O784" i="11"/>
  <c r="P784" i="11"/>
  <c r="Q784" i="11"/>
  <c r="R784" i="11"/>
  <c r="K785" i="11"/>
  <c r="T785" i="11" s="1"/>
  <c r="L785" i="11"/>
  <c r="M785" i="11"/>
  <c r="N785" i="11"/>
  <c r="O785" i="11"/>
  <c r="P785" i="11"/>
  <c r="Q785" i="11"/>
  <c r="R785" i="11"/>
  <c r="K786" i="11"/>
  <c r="T786" i="11" s="1"/>
  <c r="L786" i="11"/>
  <c r="M786" i="11"/>
  <c r="N786" i="11"/>
  <c r="O786" i="11"/>
  <c r="P786" i="11"/>
  <c r="Q786" i="11"/>
  <c r="R786" i="11"/>
  <c r="K787" i="11"/>
  <c r="T787" i="11" s="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T788" i="11" s="1"/>
  <c r="R788" i="11"/>
  <c r="K789" i="11"/>
  <c r="T789" i="11" s="1"/>
  <c r="L789" i="11"/>
  <c r="M789" i="11"/>
  <c r="N789" i="11"/>
  <c r="O789" i="11"/>
  <c r="P789" i="11"/>
  <c r="Q789" i="11"/>
  <c r="R789" i="11"/>
  <c r="K790" i="11"/>
  <c r="T790" i="11" s="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T792" i="11" s="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T801" i="11" s="1"/>
  <c r="M801" i="11"/>
  <c r="N801" i="11"/>
  <c r="O801" i="11"/>
  <c r="P801" i="11"/>
  <c r="Q801" i="11"/>
  <c r="R801" i="11"/>
  <c r="K802" i="11"/>
  <c r="T802" i="11" s="1"/>
  <c r="L802" i="11"/>
  <c r="M802" i="11"/>
  <c r="N802" i="11"/>
  <c r="O802" i="11"/>
  <c r="P802" i="11"/>
  <c r="Q802" i="11"/>
  <c r="R802" i="11"/>
  <c r="K803" i="11"/>
  <c r="T803" i="11" s="1"/>
  <c r="L803" i="11"/>
  <c r="M803" i="11"/>
  <c r="N803" i="11"/>
  <c r="O803" i="11"/>
  <c r="P803" i="11"/>
  <c r="Q803" i="11"/>
  <c r="R803" i="11"/>
  <c r="K804" i="11"/>
  <c r="T804" i="11" s="1"/>
  <c r="L804" i="11"/>
  <c r="M804" i="11"/>
  <c r="N804" i="11"/>
  <c r="O804" i="11"/>
  <c r="P804" i="11"/>
  <c r="Q804" i="11"/>
  <c r="R804" i="11"/>
  <c r="K805" i="11"/>
  <c r="T805" i="11" s="1"/>
  <c r="L805" i="11"/>
  <c r="M805" i="11"/>
  <c r="N805" i="11"/>
  <c r="O805" i="11"/>
  <c r="P805" i="11"/>
  <c r="Q805" i="11"/>
  <c r="R805" i="11"/>
  <c r="K806" i="11"/>
  <c r="T806" i="11" s="1"/>
  <c r="L806" i="11"/>
  <c r="M806" i="11"/>
  <c r="N806" i="11"/>
  <c r="O806" i="11"/>
  <c r="P806" i="11"/>
  <c r="Q806" i="11"/>
  <c r="R806" i="11"/>
  <c r="K807" i="11"/>
  <c r="L807" i="11"/>
  <c r="T807" i="11" s="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T809" i="11" s="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W787" i="11" l="1"/>
  <c r="Y787" i="11" s="1"/>
  <c r="V787" i="11"/>
  <c r="X787" i="11" s="1"/>
  <c r="W790" i="11"/>
  <c r="Y790" i="11" s="1"/>
  <c r="V790" i="11"/>
  <c r="X790" i="11" s="1"/>
  <c r="W789" i="11"/>
  <c r="Y789" i="11" s="1"/>
  <c r="V789" i="11"/>
  <c r="X789" i="11" s="1"/>
  <c r="W785" i="11"/>
  <c r="Y785" i="11" s="1"/>
  <c r="V785" i="11"/>
  <c r="X785" i="11" s="1"/>
  <c r="W788" i="11"/>
  <c r="Y788" i="11" s="1"/>
  <c r="V788" i="11"/>
  <c r="X788" i="11" s="1"/>
  <c r="V786" i="11"/>
  <c r="X786" i="11" s="1"/>
  <c r="W786" i="11"/>
  <c r="Y786" i="11" s="1"/>
  <c r="V784" i="11"/>
  <c r="X784" i="11" s="1"/>
  <c r="W784" i="11"/>
  <c r="Y784" i="11" s="1"/>
  <c r="T791" i="11"/>
  <c r="V791" i="11" s="1"/>
  <c r="X791" i="11" s="1"/>
  <c r="AA784" i="11" s="1" a="1"/>
  <c r="AA784" i="11" s="1"/>
  <c r="AJ784" i="11" s="1"/>
  <c r="W807" i="11"/>
  <c r="Y807" i="11" s="1"/>
  <c r="V807" i="11"/>
  <c r="X807" i="11" s="1"/>
  <c r="V801" i="11"/>
  <c r="X801" i="11" s="1"/>
  <c r="W801" i="11"/>
  <c r="Y801" i="11" s="1"/>
  <c r="V806" i="11"/>
  <c r="X806" i="11" s="1"/>
  <c r="W806" i="11"/>
  <c r="Y806" i="11" s="1"/>
  <c r="W805" i="11"/>
  <c r="Y805" i="11" s="1"/>
  <c r="V805" i="11"/>
  <c r="X805" i="11" s="1"/>
  <c r="W804" i="11"/>
  <c r="Y804" i="11" s="1"/>
  <c r="V804" i="11"/>
  <c r="X804" i="11" s="1"/>
  <c r="W802" i="11"/>
  <c r="Y802" i="11" s="1"/>
  <c r="V802" i="11"/>
  <c r="X802" i="11" s="1"/>
  <c r="V803" i="11"/>
  <c r="X803" i="11" s="1"/>
  <c r="W803" i="11"/>
  <c r="Y803" i="11" s="1"/>
  <c r="T808" i="11"/>
  <c r="W808" i="11" s="1"/>
  <c r="Y808" i="11" s="1"/>
  <c r="AA802" i="11" s="1" a="1"/>
  <c r="AA802" i="11" s="1"/>
  <c r="AJ802" i="11" s="1"/>
  <c r="T772" i="11"/>
  <c r="T771" i="11"/>
  <c r="V771" i="11" s="1"/>
  <c r="X771" i="11" s="1"/>
  <c r="T770" i="11"/>
  <c r="T769" i="11"/>
  <c r="T768" i="11"/>
  <c r="W768" i="11" s="1"/>
  <c r="Y768" i="11" s="1"/>
  <c r="T767" i="11"/>
  <c r="T773" i="11"/>
  <c r="W773" i="11" s="1"/>
  <c r="Y773" i="11" s="1"/>
  <c r="W771" i="11"/>
  <c r="Y771" i="11" s="1"/>
  <c r="W767" i="11"/>
  <c r="Y767" i="11" s="1"/>
  <c r="V767" i="11"/>
  <c r="X767" i="11" s="1"/>
  <c r="W770" i="11"/>
  <c r="Y770" i="11" s="1"/>
  <c r="V770" i="11"/>
  <c r="X770" i="11" s="1"/>
  <c r="W772" i="11"/>
  <c r="Y772" i="11" s="1"/>
  <c r="V772" i="11"/>
  <c r="X772" i="11" s="1"/>
  <c r="V769" i="11"/>
  <c r="X769" i="11" s="1"/>
  <c r="W769" i="11"/>
  <c r="Y769" i="11" s="1"/>
  <c r="T774" i="11"/>
  <c r="W774" i="11" s="1"/>
  <c r="Y774" i="11" s="1"/>
  <c r="W756" i="11"/>
  <c r="Y756" i="11" s="1"/>
  <c r="V756" i="11"/>
  <c r="X756" i="11" s="1"/>
  <c r="W755" i="11"/>
  <c r="Y755" i="11" s="1"/>
  <c r="V755" i="11"/>
  <c r="X755" i="11" s="1"/>
  <c r="W754" i="11"/>
  <c r="Y754" i="11" s="1"/>
  <c r="V754" i="11"/>
  <c r="X754" i="11" s="1"/>
  <c r="V750" i="11"/>
  <c r="X750" i="11" s="1"/>
  <c r="W750" i="11"/>
  <c r="Y750" i="11" s="1"/>
  <c r="W752" i="11"/>
  <c r="Y752" i="11" s="1"/>
  <c r="V752" i="11"/>
  <c r="X752" i="11" s="1"/>
  <c r="W751" i="11"/>
  <c r="Y751" i="11" s="1"/>
  <c r="V751" i="11"/>
  <c r="X751" i="11" s="1"/>
  <c r="V753" i="11"/>
  <c r="X753" i="11" s="1"/>
  <c r="W753" i="11"/>
  <c r="Y753" i="11" s="1"/>
  <c r="T757" i="11"/>
  <c r="V757" i="11" s="1"/>
  <c r="X757" i="11" s="1"/>
  <c r="AA750" i="11" s="1" a="1"/>
  <c r="AA750" i="11" s="1"/>
  <c r="AJ750" i="11" s="1"/>
  <c r="W758" i="11"/>
  <c r="Y758" i="11" s="1"/>
  <c r="AA753" i="11" s="1" a="1"/>
  <c r="AA753" i="11" s="1"/>
  <c r="AJ753" i="11" s="1"/>
  <c r="V758" i="11"/>
  <c r="X758" i="11" s="1"/>
  <c r="AA752" i="11" s="1" a="1"/>
  <c r="AA752" i="11" s="1"/>
  <c r="AJ752" i="11" s="1"/>
  <c r="W775" i="11"/>
  <c r="Y775" i="11" s="1"/>
  <c r="AA770" i="11" s="1" a="1"/>
  <c r="AA770" i="11" s="1"/>
  <c r="AJ770" i="11" s="1"/>
  <c r="V775" i="11"/>
  <c r="X775" i="11" s="1"/>
  <c r="AA769" i="11" s="1" a="1"/>
  <c r="AA769" i="11" s="1"/>
  <c r="AJ769" i="11" s="1"/>
  <c r="W792" i="11"/>
  <c r="Y792" i="11" s="1"/>
  <c r="AA787" i="11" s="1" a="1"/>
  <c r="AA787" i="11" s="1"/>
  <c r="AJ787" i="11" s="1"/>
  <c r="V792" i="11"/>
  <c r="X792" i="11" s="1"/>
  <c r="AA786" i="11" s="1" a="1"/>
  <c r="AA786" i="11" s="1"/>
  <c r="AJ786" i="11" s="1"/>
  <c r="W809" i="11"/>
  <c r="Y809" i="11" s="1"/>
  <c r="AA804" i="11" s="1" a="1"/>
  <c r="AA804" i="11" s="1"/>
  <c r="AJ804" i="11" s="1"/>
  <c r="V809" i="11"/>
  <c r="X809" i="11" s="1"/>
  <c r="AA803" i="11" s="1" a="1"/>
  <c r="AA803" i="11" s="1"/>
  <c r="AJ803" i="11" s="1"/>
  <c r="AA922" i="11" a="1"/>
  <c r="AA922" i="11" s="1"/>
  <c r="AJ922" i="11" s="1"/>
  <c r="AA921" i="11" a="1"/>
  <c r="AA921" i="11" s="1"/>
  <c r="AJ921" i="11" s="1"/>
  <c r="AA903" i="11" a="1"/>
  <c r="AA903" i="11" s="1"/>
  <c r="AJ903" i="11" s="1"/>
  <c r="AA904" i="11" a="1"/>
  <c r="AA904" i="11" s="1"/>
  <c r="AJ904" i="11" s="1"/>
  <c r="AA888" i="11" a="1"/>
  <c r="AA888" i="11" s="1"/>
  <c r="AJ888" i="11" s="1"/>
  <c r="AA886" i="11" a="1"/>
  <c r="AA886" i="11" s="1"/>
  <c r="AJ886" i="11" s="1"/>
  <c r="AA889" i="11" a="1"/>
  <c r="AA889" i="11" s="1"/>
  <c r="AJ889" i="11" s="1"/>
  <c r="AA887" i="11" a="1"/>
  <c r="AA887" i="11" s="1"/>
  <c r="AJ887" i="11" s="1"/>
  <c r="AA871" i="11" a="1"/>
  <c r="AA871" i="11" s="1"/>
  <c r="AJ871" i="11" s="1"/>
  <c r="AA872" i="11" a="1"/>
  <c r="AA872" i="11" s="1"/>
  <c r="AJ872" i="11" s="1"/>
  <c r="AA870" i="11" a="1"/>
  <c r="AA870" i="11" s="1"/>
  <c r="AJ870" i="11" s="1"/>
  <c r="AA836" i="11" a="1"/>
  <c r="AA836" i="11" s="1"/>
  <c r="AJ836" i="11" s="1"/>
  <c r="AA818" i="11" a="1"/>
  <c r="AA818" i="11" s="1"/>
  <c r="AJ818" i="11" s="1"/>
  <c r="AA821" i="11" a="1"/>
  <c r="AA821" i="11" s="1"/>
  <c r="AJ821" i="11" s="1"/>
  <c r="AA819" i="11" a="1"/>
  <c r="AA819" i="11" s="1"/>
  <c r="AJ819" i="11" s="1"/>
  <c r="AA734" i="11" a="1"/>
  <c r="AA734" i="11" s="1"/>
  <c r="AJ734" i="11" s="1"/>
  <c r="AA717" i="11" a="1"/>
  <c r="AA717" i="11" s="1"/>
  <c r="AJ717" i="11" s="1"/>
  <c r="AA719" i="11" a="1"/>
  <c r="AA719" i="11" s="1"/>
  <c r="AJ719" i="11" s="1"/>
  <c r="AA718" i="11" a="1"/>
  <c r="AA718" i="11" s="1"/>
  <c r="AJ718" i="11" s="1"/>
  <c r="AA699" i="11" a="1"/>
  <c r="AA699" i="11" s="1"/>
  <c r="AJ699" i="11" s="1"/>
  <c r="AA700" i="11" a="1"/>
  <c r="AA700" i="11" s="1"/>
  <c r="AJ700" i="11" s="1"/>
  <c r="AA701" i="11" a="1"/>
  <c r="AA701" i="11" s="1"/>
  <c r="AJ701" i="11" s="1"/>
  <c r="AA683" i="11" a="1"/>
  <c r="AA683" i="11" s="1"/>
  <c r="AJ683" i="11" s="1"/>
  <c r="AA684" i="11" a="1"/>
  <c r="AA684" i="11" s="1"/>
  <c r="AJ684" i="11" s="1"/>
  <c r="AA682" i="11" a="1"/>
  <c r="AA682" i="11" s="1"/>
  <c r="AJ682" i="11" s="1"/>
  <c r="AA667" i="11" a="1"/>
  <c r="AA667" i="11" s="1"/>
  <c r="AJ667" i="11" s="1"/>
  <c r="AA666" i="11" a="1"/>
  <c r="AA666" i="11" s="1"/>
  <c r="AJ666" i="11" s="1"/>
  <c r="AA648" i="11" a="1"/>
  <c r="AA648" i="11" s="1"/>
  <c r="AJ648" i="11" s="1"/>
  <c r="AA649" i="11" a="1"/>
  <c r="AA649" i="11" s="1"/>
  <c r="AJ649" i="11" s="1"/>
  <c r="AA631" i="11" a="1"/>
  <c r="AA631" i="11" s="1"/>
  <c r="AJ631" i="11" s="1"/>
  <c r="AA632" i="11" a="1"/>
  <c r="AA632" i="11" s="1"/>
  <c r="AJ632" i="11" s="1"/>
  <c r="AA614" i="11" a="1"/>
  <c r="AA614" i="11" s="1"/>
  <c r="AJ614" i="11" s="1"/>
  <c r="AA617" i="11" a="1"/>
  <c r="AA617" i="11" s="1"/>
  <c r="AJ617" i="11" s="1"/>
  <c r="AA615" i="11" a="1"/>
  <c r="AA615" i="11" s="1"/>
  <c r="AJ615" i="11" s="1"/>
  <c r="AA599" i="11" a="1"/>
  <c r="AA599" i="11" s="1"/>
  <c r="AJ599" i="11" s="1"/>
  <c r="AA597" i="11" a="1"/>
  <c r="AA597" i="11" s="1"/>
  <c r="AJ597" i="11" s="1"/>
  <c r="AA600" i="11" a="1"/>
  <c r="AA600" i="11" s="1"/>
  <c r="AJ600" i="11" s="1"/>
  <c r="AA598" i="11" a="1"/>
  <c r="AA598" i="11" s="1"/>
  <c r="AJ598" i="11" s="1"/>
  <c r="AA582" i="11" a="1"/>
  <c r="AA582" i="11" s="1"/>
  <c r="AJ582" i="11" s="1"/>
  <c r="AA580" i="11" a="1"/>
  <c r="AA580" i="11" s="1"/>
  <c r="AJ580" i="11" s="1"/>
  <c r="AA583" i="11" a="1"/>
  <c r="AA583" i="11" s="1"/>
  <c r="AJ583" i="11" s="1"/>
  <c r="AA581" i="11" a="1"/>
  <c r="AA581" i="11" s="1"/>
  <c r="AJ581" i="11" s="1"/>
  <c r="AA564" i="11" a="1"/>
  <c r="AA564" i="11" s="1"/>
  <c r="AJ564" i="11" s="1"/>
  <c r="AA548" i="11" a="1"/>
  <c r="AA548" i="11" s="1"/>
  <c r="AJ548" i="11" s="1"/>
  <c r="AA547" i="11" a="1"/>
  <c r="AA547" i="11" s="1"/>
  <c r="AJ547" i="11" s="1"/>
  <c r="AA529" i="11" a="1"/>
  <c r="AA529" i="11" s="1"/>
  <c r="AJ529" i="11" s="1"/>
  <c r="AA532" i="11" a="1"/>
  <c r="AA532" i="11" s="1"/>
  <c r="AJ532" i="11" s="1"/>
  <c r="AA530" i="11" a="1"/>
  <c r="AA530" i="11" s="1"/>
  <c r="AJ530" i="11" s="1"/>
  <c r="AA497" i="11" a="1"/>
  <c r="AA497" i="11" s="1"/>
  <c r="AJ497" i="11" s="1"/>
  <c r="AA496" i="11" a="1"/>
  <c r="AA496" i="11" s="1"/>
  <c r="AJ496" i="11" s="1"/>
  <c r="AA480" i="11" a="1"/>
  <c r="AA480" i="11" s="1"/>
  <c r="AJ480" i="11" s="1"/>
  <c r="AA481" i="11" a="1"/>
  <c r="AA481" i="11" s="1"/>
  <c r="AJ481" i="11" s="1"/>
  <c r="AA478" i="11" a="1"/>
  <c r="AA478" i="11" s="1"/>
  <c r="AJ478" i="11" s="1"/>
  <c r="AA479" i="11" a="1"/>
  <c r="AA479" i="11" s="1"/>
  <c r="AJ479" i="11" s="1"/>
  <c r="AA461" i="11" a="1"/>
  <c r="AA461" i="11" s="1"/>
  <c r="AJ461" i="11" s="1"/>
  <c r="AA462" i="11" a="1"/>
  <c r="AA462" i="11" s="1"/>
  <c r="AJ462" i="11" s="1"/>
  <c r="AA446" i="11" a="1"/>
  <c r="AA446" i="11" s="1"/>
  <c r="AJ446" i="11" s="1"/>
  <c r="AA444" i="11" a="1"/>
  <c r="AA444" i="11" s="1"/>
  <c r="AJ444" i="11" s="1"/>
  <c r="AA447" i="11" a="1"/>
  <c r="AA447" i="11" s="1"/>
  <c r="AJ447" i="11" s="1"/>
  <c r="AA429" i="11" a="1"/>
  <c r="AA429" i="11" s="1"/>
  <c r="AJ429" i="11" s="1"/>
  <c r="AA427" i="11" a="1"/>
  <c r="AA427" i="11" s="1"/>
  <c r="AJ427" i="11" s="1"/>
  <c r="AA430" i="11" a="1"/>
  <c r="AA430" i="11" s="1"/>
  <c r="AJ430" i="11" s="1"/>
  <c r="AA428" i="11" a="1"/>
  <c r="AA428" i="11" s="1"/>
  <c r="AJ428" i="11" s="1"/>
  <c r="AA412" i="11" a="1"/>
  <c r="AA412" i="11" s="1"/>
  <c r="AJ412" i="11" s="1"/>
  <c r="AA411" i="11" a="1"/>
  <c r="AA411" i="11" s="1"/>
  <c r="AJ411" i="11" s="1"/>
  <c r="AA396" i="11" a="1"/>
  <c r="AA396" i="11" s="1"/>
  <c r="AJ396" i="11" s="1"/>
  <c r="AA393" i="11" a="1"/>
  <c r="AA393" i="11" s="1"/>
  <c r="AJ393" i="11" s="1"/>
  <c r="AA394" i="11" a="1"/>
  <c r="AA394" i="11" s="1"/>
  <c r="AJ394" i="11" s="1"/>
  <c r="AA378" i="11" a="1"/>
  <c r="AA378" i="11" s="1"/>
  <c r="AJ378" i="11" s="1"/>
  <c r="AA376" i="11" a="1"/>
  <c r="AA376" i="11" s="1"/>
  <c r="AJ376" i="11" s="1"/>
  <c r="AA360" i="11" a="1"/>
  <c r="AA360" i="11" s="1"/>
  <c r="AJ360" i="11" s="1"/>
  <c r="AA361" i="11" a="1"/>
  <c r="AA361" i="11" s="1"/>
  <c r="AJ361" i="11" s="1"/>
  <c r="AA359" i="11" a="1"/>
  <c r="AA359" i="11" s="1"/>
  <c r="AJ359" i="11" s="1"/>
  <c r="AA342" i="11" a="1"/>
  <c r="AA342" i="11" s="1"/>
  <c r="AJ342" i="11" s="1"/>
  <c r="AA344" i="11" a="1"/>
  <c r="AA344" i="11" s="1"/>
  <c r="AJ344" i="11" s="1"/>
  <c r="AA345" i="11" a="1"/>
  <c r="AA345" i="11" s="1"/>
  <c r="AJ345" i="11" s="1"/>
  <c r="AA325" i="11" a="1"/>
  <c r="AA325" i="11" s="1"/>
  <c r="AJ325" i="11" s="1"/>
  <c r="AA328" i="11" a="1"/>
  <c r="AA328" i="11" s="1"/>
  <c r="AJ328" i="11" s="1"/>
  <c r="AA308" i="11" a="1"/>
  <c r="AA308" i="11" s="1"/>
  <c r="AJ308" i="11" s="1"/>
  <c r="AA309" i="11" a="1"/>
  <c r="AA309" i="11" s="1"/>
  <c r="AJ309" i="11" s="1"/>
  <c r="AA293" i="11" a="1"/>
  <c r="AA293" i="11" s="1"/>
  <c r="AJ293" i="11" s="1"/>
  <c r="AA291" i="11" a="1"/>
  <c r="AA291" i="11" s="1"/>
  <c r="AJ291" i="11" s="1"/>
  <c r="AA294" i="11" a="1"/>
  <c r="AA294" i="11" s="1"/>
  <c r="AJ294" i="11" s="1"/>
  <c r="AA292" i="11" a="1"/>
  <c r="AA292" i="11" s="1"/>
  <c r="AJ292" i="11" s="1"/>
  <c r="AA276" i="11" a="1"/>
  <c r="AA276" i="11" s="1"/>
  <c r="AJ276" i="11" s="1"/>
  <c r="AA275" i="11" a="1"/>
  <c r="AA275" i="11" s="1"/>
  <c r="AJ275" i="11" s="1"/>
  <c r="AA257" i="11" a="1"/>
  <c r="AA257" i="11" s="1"/>
  <c r="AJ257" i="11" s="1"/>
  <c r="AA260" i="11" a="1"/>
  <c r="AA260" i="11" s="1"/>
  <c r="AJ260" i="11" s="1"/>
  <c r="AA258" i="11" a="1"/>
  <c r="AA258" i="11" s="1"/>
  <c r="AJ258" i="11" s="1"/>
  <c r="AA241" i="11" a="1"/>
  <c r="AA241" i="11" s="1"/>
  <c r="AJ241" i="11" s="1"/>
  <c r="AA225" i="11" a="1"/>
  <c r="AA225" i="11" s="1"/>
  <c r="AJ225" i="11" s="1"/>
  <c r="AA223" i="11" a="1"/>
  <c r="AA223" i="11" s="1"/>
  <c r="AJ223" i="11" s="1"/>
  <c r="AA226" i="11" a="1"/>
  <c r="AA226" i="11" s="1"/>
  <c r="AJ226" i="11" s="1"/>
  <c r="AA224" i="11" a="1"/>
  <c r="AA224" i="11" s="1"/>
  <c r="AJ224" i="11" s="1"/>
  <c r="AA208" i="11" a="1"/>
  <c r="AA208" i="11" s="1"/>
  <c r="AJ208" i="11" s="1"/>
  <c r="AA206" i="11" a="1"/>
  <c r="AA206" i="11" s="1"/>
  <c r="AJ206" i="11" s="1"/>
  <c r="AA209" i="11" a="1"/>
  <c r="AA209" i="11" s="1"/>
  <c r="AJ209" i="11" s="1"/>
  <c r="AA207" i="11" a="1"/>
  <c r="AA207" i="11" s="1"/>
  <c r="AJ207" i="11" s="1"/>
  <c r="AA191" i="11" a="1"/>
  <c r="AA191" i="11" s="1"/>
  <c r="AJ191" i="11" s="1"/>
  <c r="AA190" i="11" a="1"/>
  <c r="AA190" i="11" s="1"/>
  <c r="AJ190" i="11" s="1"/>
  <c r="AA174" i="11" a="1"/>
  <c r="AA174" i="11" s="1"/>
  <c r="AJ174" i="11" s="1"/>
  <c r="AA173" i="11" a="1"/>
  <c r="AA173" i="11" s="1"/>
  <c r="AJ173" i="11" s="1"/>
  <c r="AA155" i="11" a="1"/>
  <c r="AA155" i="11" s="1"/>
  <c r="AJ155" i="11" s="1"/>
  <c r="AA156" i="11" a="1"/>
  <c r="AA156" i="11" s="1"/>
  <c r="AJ156" i="11" s="1"/>
  <c r="AA122" i="11" a="1"/>
  <c r="AA122" i="11" s="1"/>
  <c r="AJ122" i="11" s="1"/>
  <c r="AA124" i="11" a="1"/>
  <c r="AA124" i="11" s="1"/>
  <c r="AJ124" i="11" s="1"/>
  <c r="AA123" i="11" a="1"/>
  <c r="AA123" i="11" s="1"/>
  <c r="AJ123" i="11" s="1"/>
  <c r="AA106" i="11" a="1"/>
  <c r="AA106" i="11" s="1"/>
  <c r="AJ106" i="11" s="1"/>
  <c r="AA104" i="11" a="1"/>
  <c r="AA104" i="11" s="1"/>
  <c r="AJ104" i="11" s="1"/>
  <c r="AA107" i="11" a="1"/>
  <c r="AA107" i="11" s="1"/>
  <c r="AJ107" i="11" s="1"/>
  <c r="AA105" i="11" a="1"/>
  <c r="AA105" i="11" s="1"/>
  <c r="AJ105" i="11" s="1"/>
  <c r="AA89" i="11" a="1"/>
  <c r="AA89" i="11" s="1"/>
  <c r="AJ89" i="11" s="1"/>
  <c r="AA88" i="11" a="1"/>
  <c r="AA88" i="11" s="1"/>
  <c r="AJ88" i="11" s="1"/>
  <c r="AA70" i="11" a="1"/>
  <c r="AA70" i="11" s="1"/>
  <c r="AJ70" i="11" s="1"/>
  <c r="AA71" i="11" a="1"/>
  <c r="AA71" i="11" s="1"/>
  <c r="AJ71" i="11" s="1"/>
  <c r="AA54" i="11" a="1"/>
  <c r="AA54" i="11" s="1"/>
  <c r="AJ54" i="11" s="1"/>
  <c r="AA55" i="11" a="1"/>
  <c r="AA55" i="11" s="1"/>
  <c r="AJ55" i="11" s="1"/>
  <c r="AA56" i="11" a="1"/>
  <c r="AA56" i="11" s="1"/>
  <c r="AJ56" i="11" s="1"/>
  <c r="AA53" i="11" a="1"/>
  <c r="AA53" i="11" s="1"/>
  <c r="AJ53" i="11" s="1"/>
  <c r="AA37" i="11" a="1"/>
  <c r="AA37" i="11" s="1"/>
  <c r="AJ37" i="11" s="1"/>
  <c r="AA36" i="11" a="1"/>
  <c r="AA36" i="11" s="1"/>
  <c r="AJ36" i="11" s="1"/>
  <c r="AA39" i="11" a="1"/>
  <c r="AA39" i="11" s="1"/>
  <c r="AJ39" i="11" s="1"/>
  <c r="D30" i="7"/>
  <c r="D29" i="7"/>
  <c r="C24" i="7"/>
  <c r="D23" i="7"/>
  <c r="D3" i="7"/>
  <c r="D2" i="7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06" i="4"/>
  <c r="W791" i="11" l="1"/>
  <c r="Y791" i="11" s="1"/>
  <c r="AA785" i="11" s="1" a="1"/>
  <c r="AA785" i="11" s="1"/>
  <c r="AJ785" i="11" s="1"/>
  <c r="W757" i="11"/>
  <c r="Y757" i="11" s="1"/>
  <c r="AA751" i="11" s="1" a="1"/>
  <c r="AA751" i="11" s="1"/>
  <c r="AJ751" i="11" s="1"/>
  <c r="V808" i="11"/>
  <c r="X808" i="11" s="1"/>
  <c r="AA801" i="11" s="1" a="1"/>
  <c r="AA801" i="11" s="1"/>
  <c r="AJ801" i="11" s="1"/>
  <c r="AA768" i="11" a="1"/>
  <c r="AA768" i="11" s="1"/>
  <c r="AJ768" i="11" s="1"/>
  <c r="V773" i="11"/>
  <c r="X773" i="11" s="1"/>
  <c r="V768" i="11"/>
  <c r="X768" i="11" s="1"/>
  <c r="V774" i="11"/>
  <c r="X774" i="11" s="1"/>
  <c r="AA767" i="11" s="1" a="1"/>
  <c r="AA767" i="11" s="1"/>
  <c r="AJ767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E31" i="7" l="1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<sst xmlns="http://schemas.openxmlformats.org/spreadsheetml/2006/main" count="1261" uniqueCount="622">
  <si>
    <t>Dirt</t>
  </si>
  <si>
    <t>Character 1 in address position 0</t>
  </si>
  <si>
    <t xml:space="preserve">  0    0    0    0    0    0    0    0   0</t>
  </si>
  <si>
    <t xml:space="preserve">  0    0    0    0    0    0    0    0   1</t>
  </si>
  <si>
    <t xml:space="preserve">  0    0    0    0    0    0    0    0   2</t>
  </si>
  <si>
    <t xml:space="preserve">  0    0    0    0    0    0    0    0   3</t>
  </si>
  <si>
    <t xml:space="preserve">  0    0    0    0    0    0    0    0   4</t>
  </si>
  <si>
    <t xml:space="preserve">  0    0    0    0    0    0    0    0   5</t>
  </si>
  <si>
    <t xml:space="preserve">  0    0    0    0    0    0    0    0   6</t>
  </si>
  <si>
    <t xml:space="preserve">  0    0    0    0    0    0    0    0   7</t>
  </si>
  <si>
    <t xml:space="preserve">  0    0    0    0    0    0    0    0   8</t>
  </si>
  <si>
    <t xml:space="preserve">  0    0    0    0    0    0    0    0   9</t>
  </si>
  <si>
    <t xml:space="preserve">  0    0    0    0    0    0    0    0   10</t>
  </si>
  <si>
    <t xml:space="preserve">  0    0    0    0    0    0    0    0   11</t>
  </si>
  <si>
    <t xml:space="preserve">  0    0    0    0    0    0    0    0   12</t>
  </si>
  <si>
    <t xml:space="preserve">  0    0    0    0    0    0    0    0   13</t>
  </si>
  <si>
    <t xml:space="preserve">  0    0    0    0    0    0    0    0   14</t>
  </si>
  <si>
    <t xml:space="preserve">  0    0    0    0    0    0    0    0   15</t>
  </si>
  <si>
    <t>Character 2 in address position 32</t>
  </si>
  <si>
    <t xml:space="preserve">  0    0    3    3    3    0    0    0   0</t>
  </si>
  <si>
    <t xml:space="preserve">  0    3    1    3    1    3    0    0   1</t>
  </si>
  <si>
    <t xml:space="preserve">  3    1    3    3    3    1    3    0   2</t>
  </si>
  <si>
    <t xml:space="preserve">  1    1    2    1    1    3    3    3   3</t>
  </si>
  <si>
    <t xml:space="preserve">  1    2    2    1    1    3    3    3   4</t>
  </si>
  <si>
    <t xml:space="preserve">  2    2    1    1    2    1    3    3   5</t>
  </si>
  <si>
    <t xml:space="preserve">  2    1    1    1    1    1    3    3   6</t>
  </si>
  <si>
    <t xml:space="preserve">  1    1    1    1    1    2    3    3   7</t>
  </si>
  <si>
    <t xml:space="preserve">  1    0    1    1    1    1    2    3   8</t>
  </si>
  <si>
    <t xml:space="preserve">  1    1    0    1    1    1    1    2   9</t>
  </si>
  <si>
    <t xml:space="preserve">  1    0    1    1    1    1    1    1   10</t>
  </si>
  <si>
    <t xml:space="preserve">  1    1    0    1    1    1    1    1   11</t>
  </si>
  <si>
    <t xml:space="preserve">  1    1    2    0    1    1    1    0   12</t>
  </si>
  <si>
    <t xml:space="preserve">  1    2    2    2    1    1    1    0   13</t>
  </si>
  <si>
    <t xml:space="preserve">  0    2    1    0    1    1    0    0   14</t>
  </si>
  <si>
    <t xml:space="preserve">  0    0    1    1    1    0    0    0   15</t>
  </si>
  <si>
    <t>Character 3 in address position 64</t>
  </si>
  <si>
    <t xml:space="preserve">  0    0    0    3    3    0    0    0   0</t>
  </si>
  <si>
    <t xml:space="preserve">  0    0    3    1    0    3    0    0   1</t>
  </si>
  <si>
    <t xml:space="preserve">  0    3    0    0    1    0    3    0   2</t>
  </si>
  <si>
    <t xml:space="preserve">  0    3    0    0    0    0    3    0   3</t>
  </si>
  <si>
    <t xml:space="preserve">  3    0    0    0    0    0    0    3   4</t>
  </si>
  <si>
    <t xml:space="preserve">  3    0    0    0    0    0    0    3   5</t>
  </si>
  <si>
    <t xml:space="preserve">  0    0    0    0    0    0    0    3   6</t>
  </si>
  <si>
    <t xml:space="preserve">  3    0    0    0    0    0    0    0   7</t>
  </si>
  <si>
    <t xml:space="preserve">  3    0    0    0    0    0    0    3   8</t>
  </si>
  <si>
    <t xml:space="preserve">  0    0    0    0    0    1    0    3   9</t>
  </si>
  <si>
    <t xml:space="preserve">  3    0    0    0    0    0    0    3   10</t>
  </si>
  <si>
    <t xml:space="preserve">  3    0    0    0    1    0    0    3   11</t>
  </si>
  <si>
    <t xml:space="preserve">  0    3    1    0    0    0    3    0   12</t>
  </si>
  <si>
    <t xml:space="preserve">  0    3    0    2    0    1    3    0   13</t>
  </si>
  <si>
    <t xml:space="preserve">  0    0    3    1    2    3    0    0   14</t>
  </si>
  <si>
    <t xml:space="preserve">  0    0    0    3    3    0    0    0   15</t>
  </si>
  <si>
    <t>Character 4 in address position 96</t>
  </si>
  <si>
    <t xml:space="preserve">  0    0    0    3    0    0    0    0   0</t>
  </si>
  <si>
    <t xml:space="preserve">  0    0    0    3    0    0    0    0   1</t>
  </si>
  <si>
    <t xml:space="preserve">  0    0    1    3    3    0    0    0   2</t>
  </si>
  <si>
    <t xml:space="preserve">  0    0    3    1    3    0    0    0   3</t>
  </si>
  <si>
    <t xml:space="preserve">  0    3    3    3    1    3    0    0   4</t>
  </si>
  <si>
    <t xml:space="preserve">  0    1    3    3    3    1    0    0   5</t>
  </si>
  <si>
    <t xml:space="preserve">  3    3    1    3    3    3    1    0   6</t>
  </si>
  <si>
    <t xml:space="preserve">  3    3    3    1    3    3    3    0   7</t>
  </si>
  <si>
    <t xml:space="preserve">  1    3    3    3    1    3    3    0   8</t>
  </si>
  <si>
    <t xml:space="preserve">  3    1    3    3    3    1    3    0   9</t>
  </si>
  <si>
    <t xml:space="preserve">  0    3    1    3    3    3    0    0   10</t>
  </si>
  <si>
    <t xml:space="preserve">  0    3    3    1    3    3    0    0   11</t>
  </si>
  <si>
    <t xml:space="preserve">  0    0    3    3    1    0    0    0   12</t>
  </si>
  <si>
    <t xml:space="preserve">  0    0    3    3    3    0    0    0   13</t>
  </si>
  <si>
    <t xml:space="preserve">  0    0    0    3    0    0    0    0   14</t>
  </si>
  <si>
    <t xml:space="preserve">  0    0    0    1    0    0    0    0   15</t>
  </si>
  <si>
    <t>Character 5 in address position 128</t>
  </si>
  <si>
    <t xml:space="preserve">  0    0    3    1    3    0    0    0   2</t>
  </si>
  <si>
    <t xml:space="preserve">  0    0    3    3    1    0    0    0   3</t>
  </si>
  <si>
    <t xml:space="preserve">  0    1    3    3    3    1    0    0   4</t>
  </si>
  <si>
    <t xml:space="preserve">  0    3    1    3    3    3    0    0   5</t>
  </si>
  <si>
    <t xml:space="preserve">  3    3    3    1    3    3    3    0   6</t>
  </si>
  <si>
    <t xml:space="preserve">  1    3    3    3    1    3    3    0   7</t>
  </si>
  <si>
    <t xml:space="preserve">  3    1    3    3    3    1    3    0   8</t>
  </si>
  <si>
    <t xml:space="preserve">  3    3    1    3    3    3    1    0   9</t>
  </si>
  <si>
    <t xml:space="preserve">  0    3    3    1    3    3    0    0   10</t>
  </si>
  <si>
    <t xml:space="preserve">  0    3    3    3    1    3    0    0   11</t>
  </si>
  <si>
    <t xml:space="preserve">  0    0    3    3    3    0    0    0   12</t>
  </si>
  <si>
    <t xml:space="preserve">  0    0    1    3    3    0    0    0   13</t>
  </si>
  <si>
    <t xml:space="preserve">  0    0    0    1    0    0    0    0   14</t>
  </si>
  <si>
    <t xml:space="preserve">  0    0    0    3    0    0    0    0   15</t>
  </si>
  <si>
    <t>Character 6 in address position 160</t>
  </si>
  <si>
    <t xml:space="preserve">  0    0    0    1    0    0    0    0   1</t>
  </si>
  <si>
    <t xml:space="preserve">  0    0    3    3    1    0    0    0   2</t>
  </si>
  <si>
    <t xml:space="preserve">  0    0    3    3    3    0    0    0   3</t>
  </si>
  <si>
    <t xml:space="preserve">  0    3    1    3    3    3    0    0   4</t>
  </si>
  <si>
    <t xml:space="preserve">  0    3    3    1    3    3    0    0   5</t>
  </si>
  <si>
    <t xml:space="preserve">  1    3    3    3    1    3    3    0   6</t>
  </si>
  <si>
    <t xml:space="preserve">  3    1    3    3    3    1    3    0   7</t>
  </si>
  <si>
    <t xml:space="preserve">  3    3    1    3    3    3    1    0   8</t>
  </si>
  <si>
    <t xml:space="preserve">  3    3    3    1    3    3    3    0   9</t>
  </si>
  <si>
    <t xml:space="preserve">  0    3    3    3    1    3    0    0   10</t>
  </si>
  <si>
    <t xml:space="preserve">  0    1    3    3    3    1    0    0   11</t>
  </si>
  <si>
    <t xml:space="preserve">  0    0    1    3    3    0    0    0   12</t>
  </si>
  <si>
    <t xml:space="preserve">  0    0    3    1    3    0    0    0   13</t>
  </si>
  <si>
    <t>Character 7 in address position 192</t>
  </si>
  <si>
    <t xml:space="preserve">  0    0    0    1    0    0    0    0   0</t>
  </si>
  <si>
    <t xml:space="preserve">  0    0    3    3    3    0    0    0   2</t>
  </si>
  <si>
    <t xml:space="preserve">  0    0    1    3    3    0    0    0   3</t>
  </si>
  <si>
    <t xml:space="preserve">  0    3    3    1    3    3    0    0   4</t>
  </si>
  <si>
    <t xml:space="preserve">  0    3    3    3    1    3    0    0   5</t>
  </si>
  <si>
    <t xml:space="preserve">  3    1    3    3    3    1    3    0   6</t>
  </si>
  <si>
    <t xml:space="preserve">  3    3    1    3    3    3    1    0   7</t>
  </si>
  <si>
    <t xml:space="preserve">  3    3    3    1    3    3    3    0   8</t>
  </si>
  <si>
    <t xml:space="preserve">  1    3    3    3    1    3    3    0   9</t>
  </si>
  <si>
    <t xml:space="preserve">  0    1    3    3    3    1    0    0   10</t>
  </si>
  <si>
    <t xml:space="preserve">  0    3    1    3    3    3    0    0   11</t>
  </si>
  <si>
    <t xml:space="preserve">  0    0    3    1    3    0    0    0   12</t>
  </si>
  <si>
    <t xml:space="preserve">  0    0    3    3    1    0    0    0   13</t>
  </si>
  <si>
    <t>Character 8 in address position 224</t>
  </si>
  <si>
    <t xml:space="preserve">  1    1    1    1    1    1    1    1   0</t>
  </si>
  <si>
    <t xml:space="preserve">  1    1    1    1    1    1    1    1   1</t>
  </si>
  <si>
    <t xml:space="preserve">  1    0    0    1    1    0    0    1   2</t>
  </si>
  <si>
    <t xml:space="preserve">  1    0    0    1    1    0    0    1   3</t>
  </si>
  <si>
    <t xml:space="preserve">  1    3    0    1    1    3    0    1   4</t>
  </si>
  <si>
    <t xml:space="preserve">  1    3    0    1    1    3    0    1   5</t>
  </si>
  <si>
    <t xml:space="preserve">  1    1    1    1    1    1    1    1   6</t>
  </si>
  <si>
    <t xml:space="preserve">  1    1    1    1    1    1    1    1   7</t>
  </si>
  <si>
    <t xml:space="preserve">  1    1    1    1    1    1    1    1   8</t>
  </si>
  <si>
    <t xml:space="preserve">  1    1    1    1    1    1    1    1   9</t>
  </si>
  <si>
    <t xml:space="preserve">  1    0    0    1    1    0    0    1   10</t>
  </si>
  <si>
    <t xml:space="preserve">  1    0    0    1    1    0    0    1   11</t>
  </si>
  <si>
    <t xml:space="preserve">  1    3    0    1    1    3    0    1   12</t>
  </si>
  <si>
    <t xml:space="preserve">  1    3    0    1    1    3    0    1   13</t>
  </si>
  <si>
    <t xml:space="preserve">  1    1    1    1    1    1    1    1   14</t>
  </si>
  <si>
    <t xml:space="preserve">  1    1    1    1    1    1    1    1   15</t>
  </si>
  <si>
    <t>Character 9 in address position 256</t>
  </si>
  <si>
    <t>Character 10 in address position 288</t>
  </si>
  <si>
    <t xml:space="preserve">  1    0    0    0    0    0    0    1   2</t>
  </si>
  <si>
    <t xml:space="preserve">  1    0    0    0    0    0    0    1   3</t>
  </si>
  <si>
    <t xml:space="preserve">  1    0    0    0    0    0    0    1   4</t>
  </si>
  <si>
    <t xml:space="preserve">  1    0    0    0    0    0    0    1   5</t>
  </si>
  <si>
    <t xml:space="preserve">  1    0    0    0    0    0    0    1   6</t>
  </si>
  <si>
    <t xml:space="preserve">  1    0    0    0    0    0    0    1   7</t>
  </si>
  <si>
    <t xml:space="preserve">  1    0    0    0    0    0    0    1   8</t>
  </si>
  <si>
    <t xml:space="preserve">  1    0    0    0    0    0    0    1   9</t>
  </si>
  <si>
    <t xml:space="preserve">  1    0    0    0    0    0    0    1   10</t>
  </si>
  <si>
    <t xml:space="preserve">  1    0    0    0    0    0    0    1   11</t>
  </si>
  <si>
    <t xml:space="preserve">  1    0    0    0    0    0    0    1   12</t>
  </si>
  <si>
    <t xml:space="preserve">  1    0    0    0    0    0    0    1   13</t>
  </si>
  <si>
    <t>Character 11 in address position 320</t>
  </si>
  <si>
    <t xml:space="preserve">  0    3    3    3    3    3    3    0   0</t>
  </si>
  <si>
    <t xml:space="preserve">  0    1    3    3    3    3    3    0   1</t>
  </si>
  <si>
    <t xml:space="preserve">  0    1    1    1    1    1    1    0   2</t>
  </si>
  <si>
    <t xml:space="preserve">  3    3    3    0    0    3    3    3   4</t>
  </si>
  <si>
    <t xml:space="preserve">  3    3    3    0    0    1    3    3   5</t>
  </si>
  <si>
    <t xml:space="preserve">  1    1    1    0    0    1    1    1   6</t>
  </si>
  <si>
    <t xml:space="preserve">  0    3    3    3    3    3    3    0   8</t>
  </si>
  <si>
    <t xml:space="preserve">  0    1    3    3    3    3    3    0   9</t>
  </si>
  <si>
    <t xml:space="preserve">  0    1    1    1    1    1    1    0   10</t>
  </si>
  <si>
    <t xml:space="preserve">  3    3    3    0    0    3    3    3   12</t>
  </si>
  <si>
    <t xml:space="preserve">  3    3    3    0    0    1    3    3   13</t>
  </si>
  <si>
    <t xml:space="preserve">  1    1    1    0    0    1    1    1   14</t>
  </si>
  <si>
    <t>Character 12 in address position 352</t>
  </si>
  <si>
    <t>Character 13 in address position 384</t>
  </si>
  <si>
    <t xml:space="preserve">  0    0    0    3    0    0    0    0   4</t>
  </si>
  <si>
    <t xml:space="preserve">  0    3    0    0    3    0    0    0   5</t>
  </si>
  <si>
    <t xml:space="preserve">  0    0    0    1    0    0    0    0   6</t>
  </si>
  <si>
    <t xml:space="preserve">  0    0    3    0    3    0    3    0   7</t>
  </si>
  <si>
    <t xml:space="preserve">  0    0    0    2    2    1    0    0   8</t>
  </si>
  <si>
    <t xml:space="preserve">  0    0    1    3    2    3    0    0   9</t>
  </si>
  <si>
    <t xml:space="preserve">  0    0    3    0    1    0    0    0   10</t>
  </si>
  <si>
    <t xml:space="preserve">  0    0    0    3    0    0    0    0   12</t>
  </si>
  <si>
    <t>Character 14 in address position 416</t>
  </si>
  <si>
    <t xml:space="preserve">  0    0    0    3    0    0    0    0   3</t>
  </si>
  <si>
    <t xml:space="preserve">  3    0    0    0    3    0    0    0   4</t>
  </si>
  <si>
    <t xml:space="preserve">  0    0    0    1    0    0    0    0   5</t>
  </si>
  <si>
    <t xml:space="preserve">  0    0    0    0    0    3    0    0   6</t>
  </si>
  <si>
    <t xml:space="preserve">  0    3    0    0    0    2    0    3   7</t>
  </si>
  <si>
    <t xml:space="preserve">  0    0    2    0    0    0    1    0   8</t>
  </si>
  <si>
    <t xml:space="preserve">  0    1    0    0    2    0    3    0   10</t>
  </si>
  <si>
    <t xml:space="preserve">  0    0    3    0    1    0    0    0   11</t>
  </si>
  <si>
    <t xml:space="preserve">  0    3    0    0    0    0    0    0   12</t>
  </si>
  <si>
    <t xml:space="preserve">  0    0    0    3    0    0    0    0   13</t>
  </si>
  <si>
    <t>Character 15 in address position 448</t>
  </si>
  <si>
    <t xml:space="preserve">  0    0    0    3    0    0    0    0   2</t>
  </si>
  <si>
    <t xml:space="preserve">  0    0    0    0    0    3    0    0   3</t>
  </si>
  <si>
    <t xml:space="preserve">  0    0    1    0    0    0    0    0   4</t>
  </si>
  <si>
    <t xml:space="preserve">  0    0    0    0    0    0    3    0   5</t>
  </si>
  <si>
    <t xml:space="preserve">  0    0    0    0    0    0    2    3   7</t>
  </si>
  <si>
    <t xml:space="preserve">  3    0    0    0    0    0    0    0   8</t>
  </si>
  <si>
    <t xml:space="preserve">  0    2    0    0    0    0    0    1   9</t>
  </si>
  <si>
    <t xml:space="preserve">  1    0    0    0    2    0    0    0   11</t>
  </si>
  <si>
    <t xml:space="preserve">  0    0    3    0    0    1    0    3   12</t>
  </si>
  <si>
    <t xml:space="preserve">  3    0    0    0    0    0    0    0   13</t>
  </si>
  <si>
    <t>Character 16 in address position 480</t>
  </si>
  <si>
    <t xml:space="preserve">  0    0    0    0    0    0    3    0   2</t>
  </si>
  <si>
    <t xml:space="preserve">  0    1    0    0    0    0    0    0   3</t>
  </si>
  <si>
    <t xml:space="preserve">  0    0    0    0    0    0    0    3   4</t>
  </si>
  <si>
    <t xml:space="preserve">  0    0    0    0    0    0    0    2   7</t>
  </si>
  <si>
    <t xml:space="preserve">  2    0    0    0    0    0    0    1   9</t>
  </si>
  <si>
    <t xml:space="preserve">  0    0    3    0    2    0    0    0   12</t>
  </si>
  <si>
    <t xml:space="preserve">  0    0    0    0    0    1    0    3   13</t>
  </si>
  <si>
    <t xml:space="preserve">  3    0    0    0    0    0    0    0   14</t>
  </si>
  <si>
    <t>Character 17 in address position 512</t>
  </si>
  <si>
    <t xml:space="preserve">  1    3    0    0    0    0    0    0   3</t>
  </si>
  <si>
    <t xml:space="preserve">  0    0    0    0    0    0    3    1   7</t>
  </si>
  <si>
    <t xml:space="preserve">  1    3    0    0    0    0    0    0   11</t>
  </si>
  <si>
    <t xml:space="preserve">  0    0    0    0    0    0    3    1   15</t>
  </si>
  <si>
    <t>Character 18 in address position 544</t>
  </si>
  <si>
    <t xml:space="preserve">  0    0    1    3    0    0    0    0   3</t>
  </si>
  <si>
    <t xml:space="preserve">  0    0    0    0    3    1    0    0   7</t>
  </si>
  <si>
    <t xml:space="preserve">  0    0    1    3    0    0    0    0   11</t>
  </si>
  <si>
    <t xml:space="preserve">  0    0    0    0    3    1    0    0   15</t>
  </si>
  <si>
    <t>Character 19 in address position 576</t>
  </si>
  <si>
    <t xml:space="preserve">  0    0    0    0    1    3    0    0   3</t>
  </si>
  <si>
    <t xml:space="preserve">  0    0    3    1    0    0    0    0   7</t>
  </si>
  <si>
    <t xml:space="preserve">  0    0    0    0    1    3    0    0   11</t>
  </si>
  <si>
    <t xml:space="preserve">  0    0    3    1    0    0    0    0   15</t>
  </si>
  <si>
    <t>Character 20 in address position 608</t>
  </si>
  <si>
    <t xml:space="preserve">  0    0    0    0    0    0    1    3   3</t>
  </si>
  <si>
    <t xml:space="preserve">  3    1    0    0    0    0    0    0   7</t>
  </si>
  <si>
    <t xml:space="preserve">  0    0    0    0    0    0    1    3   11</t>
  </si>
  <si>
    <t xml:space="preserve">  3    1    0    0    0    0    0    0   15</t>
  </si>
  <si>
    <t>Character 21 in address position 640</t>
  </si>
  <si>
    <t xml:space="preserve">  1    1    3    0    0    3    1    1   0</t>
  </si>
  <si>
    <t xml:space="preserve">  1    1    1    3    3    1    1    1   1</t>
  </si>
  <si>
    <t xml:space="preserve">  1    1    1    1    1    1    1    1   2</t>
  </si>
  <si>
    <t xml:space="preserve">  3    1    1    1    1    1    1    1   3</t>
  </si>
  <si>
    <t xml:space="preserve">  0    3    1    1    1    1    1    3   4</t>
  </si>
  <si>
    <t xml:space="preserve">  3    1    1    1    1    1    1    1   5</t>
  </si>
  <si>
    <t xml:space="preserve">  1    1    1    1    3    3    1    1   7</t>
  </si>
  <si>
    <t xml:space="preserve">  3    3    1    1    3    3    1    1   8</t>
  </si>
  <si>
    <t xml:space="preserve">  0    0    3    1    1    1    1    3   9</t>
  </si>
  <si>
    <t xml:space="preserve">  0    0    3    1    1    1    1    3   10</t>
  </si>
  <si>
    <t xml:space="preserve">  3    3    1    1    1    1    1    1   11</t>
  </si>
  <si>
    <t xml:space="preserve">  1    1    1    1    1    1    1    1   12</t>
  </si>
  <si>
    <t xml:space="preserve">  1    1    1    3    3    1    1    1   13</t>
  </si>
  <si>
    <t xml:space="preserve">  1    1    3    0    0    3    1    1   14</t>
  </si>
  <si>
    <t xml:space="preserve">  1    3    0    0    0    0    3    1   15</t>
  </si>
  <si>
    <t>Character 22 in address position 672</t>
  </si>
  <si>
    <t xml:space="preserve">  1    1    1    3    3    1    1    1   0</t>
  </si>
  <si>
    <t xml:space="preserve">  3    1    1    1    1    1    1    1   2</t>
  </si>
  <si>
    <t xml:space="preserve">  0    3    1    1    1    1    1    3   3</t>
  </si>
  <si>
    <t xml:space="preserve">  0    0    3    1    1    1    3    0   4</t>
  </si>
  <si>
    <t xml:space="preserve">  0    3    1    1    1    1    1    3   5</t>
  </si>
  <si>
    <t xml:space="preserve">  3    1    1    1    3    3    1    1   6</t>
  </si>
  <si>
    <t xml:space="preserve">  1    1    1    3    0    0    3    1   7</t>
  </si>
  <si>
    <t xml:space="preserve">  1    1    1    3    0    0    3    1   8</t>
  </si>
  <si>
    <t xml:space="preserve">  3    3    1    1    3    3    1    1   9</t>
  </si>
  <si>
    <t xml:space="preserve">  3    3    1    1    1    1    1    1   10</t>
  </si>
  <si>
    <t xml:space="preserve">  1    1    1    1    1    1    1    1   11</t>
  </si>
  <si>
    <t xml:space="preserve">  1    1    1    1    1    1    1    1   13</t>
  </si>
  <si>
    <t xml:space="preserve">  1    1    1    3    3    1    1    1   14</t>
  </si>
  <si>
    <t xml:space="preserve">  1    1    3    0    0    3    1    1   15</t>
  </si>
  <si>
    <t>Character 23 in address position 704</t>
  </si>
  <si>
    <t xml:space="preserve">  1    0    0    0    0    0    1    0   1</t>
  </si>
  <si>
    <t xml:space="preserve">  3    0    0    0    0    0    3    0   2</t>
  </si>
  <si>
    <t xml:space="preserve">  3    0    0    0    0    0    3    0   3</t>
  </si>
  <si>
    <t xml:space="preserve">  3    1    0    0    0    1    3    0   4</t>
  </si>
  <si>
    <t xml:space="preserve">  3    3    0    0    0    3    3    0   5</t>
  </si>
  <si>
    <t xml:space="preserve">  3    3    1    0    1    3    3    0   6</t>
  </si>
  <si>
    <t xml:space="preserve">  3    3    3    0    3    3    3    0   7</t>
  </si>
  <si>
    <t xml:space="preserve">  3    3    3    3    3    3    3    0   8</t>
  </si>
  <si>
    <t xml:space="preserve">  3    3    3    0    3    3    3    0   9</t>
  </si>
  <si>
    <t xml:space="preserve">  3    3    1    0    1    3    3    0   10</t>
  </si>
  <si>
    <t xml:space="preserve">  3    3    0    0    0    3    3    0   11</t>
  </si>
  <si>
    <t xml:space="preserve">  3    1    0    0    0    1    3    0   12</t>
  </si>
  <si>
    <t xml:space="preserve">  3    0    0    0    0    0    3    0   13</t>
  </si>
  <si>
    <t xml:space="preserve">  3    0    0    0    0    0    3    0   14</t>
  </si>
  <si>
    <t xml:space="preserve">  1    0    0    0    0    0    1    0   15</t>
  </si>
  <si>
    <t>Character 24 in address position 736</t>
  </si>
  <si>
    <t xml:space="preserve">  0    1    0    0    0    1    0    0   1</t>
  </si>
  <si>
    <t xml:space="preserve">  0    3    0    0    0    3    0    0   2</t>
  </si>
  <si>
    <t xml:space="preserve">  0    3    0    0    0    3    0    0   3</t>
  </si>
  <si>
    <t xml:space="preserve">  0    3    0    0    0    3    0    0   4</t>
  </si>
  <si>
    <t xml:space="preserve">  0    3    1    0    1    3    0    0   5</t>
  </si>
  <si>
    <t xml:space="preserve">  0    3    3    0    3    3    0    0   6</t>
  </si>
  <si>
    <t xml:space="preserve">  0    3    3    0    3    3    0    0   7</t>
  </si>
  <si>
    <t xml:space="preserve">  0    3    3    3    3    3    0    0   8</t>
  </si>
  <si>
    <t xml:space="preserve">  0    3    3    0    3    3    0    0   9</t>
  </si>
  <si>
    <t xml:space="preserve">  0    3    3    0    3    3    0    0   10</t>
  </si>
  <si>
    <t xml:space="preserve">  0    3    1    0    1    3    0    0   11</t>
  </si>
  <si>
    <t xml:space="preserve">  0    3    0    0    0    3    0    0   12</t>
  </si>
  <si>
    <t xml:space="preserve">  0    3    0    0    0    3    0    0   13</t>
  </si>
  <si>
    <t xml:space="preserve">  0    3    0    0    0    3    0    0   14</t>
  </si>
  <si>
    <t xml:space="preserve">  0    1    0    0    0    1    0    0   15</t>
  </si>
  <si>
    <t>Character 25 in address position 768</t>
  </si>
  <si>
    <t xml:space="preserve">  0    0    1    0    1    0    0    0   2</t>
  </si>
  <si>
    <t xml:space="preserve">  0    0    3    0    3    0    0    0   3</t>
  </si>
  <si>
    <t xml:space="preserve">  0    0    3    0    3    0    0    0   4</t>
  </si>
  <si>
    <t xml:space="preserve">  0    0    3    0    3    0    0    0   5</t>
  </si>
  <si>
    <t xml:space="preserve">  0    0    3    0    3    0    0    0   6</t>
  </si>
  <si>
    <t xml:space="preserve">  0    0    3    3    3    0    0    0   7</t>
  </si>
  <si>
    <t xml:space="preserve">  0    0    3    3    3    0    0    0   8</t>
  </si>
  <si>
    <t xml:space="preserve">  0    0    3    3    3    0    0    0   9</t>
  </si>
  <si>
    <t xml:space="preserve">  0    0    3    0    3    0    0    0   10</t>
  </si>
  <si>
    <t xml:space="preserve">  0    0    3    0    3    0    0    0   11</t>
  </si>
  <si>
    <t xml:space="preserve">  0    0    3    0    3    0    0    0   12</t>
  </si>
  <si>
    <t xml:space="preserve">  0    0    3    0    3    0    0    0   13</t>
  </si>
  <si>
    <t xml:space="preserve">  0    0    1    0    1    0    0    0   14</t>
  </si>
  <si>
    <t>Character 26 in address position 800</t>
  </si>
  <si>
    <t xml:space="preserve">  3    3    3    3    3    3    3    3   0</t>
  </si>
  <si>
    <t xml:space="preserve">  3    3    3    3    3    3    3    3   1</t>
  </si>
  <si>
    <t xml:space="preserve">  3    2    2    2    2    2    2    3   2</t>
  </si>
  <si>
    <t xml:space="preserve">  3    2    2    2    2    2    2    3   3</t>
  </si>
  <si>
    <t xml:space="preserve">  3    2    1    1    1    1    2    3   4</t>
  </si>
  <si>
    <t xml:space="preserve">  3    2    1    1    1    1    2    3   5</t>
  </si>
  <si>
    <t xml:space="preserve">  3    2    1    0    0    1    2    3   6</t>
  </si>
  <si>
    <t xml:space="preserve">  3    2    1    0    0    1    2    3   7</t>
  </si>
  <si>
    <t xml:space="preserve">  3    2    1    0    0    1    2    3   8</t>
  </si>
  <si>
    <t xml:space="preserve">  3    2    1    0    0    1    2    3   9</t>
  </si>
  <si>
    <t xml:space="preserve">  3    2    1    1    1    1    2    3   10</t>
  </si>
  <si>
    <t xml:space="preserve">  3    2    1    1    1    1    2    3   11</t>
  </si>
  <si>
    <t xml:space="preserve">  3    2    2    2    2    2    2    3   12</t>
  </si>
  <si>
    <t xml:space="preserve">  3    2    2    2    2    2    2    3   13</t>
  </si>
  <si>
    <t xml:space="preserve">  3    3    3    3    3    3    3    3   14</t>
  </si>
  <si>
    <t xml:space="preserve">  3    3    3    3    3    3    3    3   15</t>
  </si>
  <si>
    <t>Character 27 in address position 832</t>
  </si>
  <si>
    <t xml:space="preserve">  2    2    2    2    2    2    2    2   0</t>
  </si>
  <si>
    <t xml:space="preserve">  2    2    2    2    2    2    2    2   1</t>
  </si>
  <si>
    <t xml:space="preserve">  2    1    1    1    1    1    1    2   2</t>
  </si>
  <si>
    <t xml:space="preserve">  2    1    1    1    1    1    1    2   3</t>
  </si>
  <si>
    <t xml:space="preserve">  2    1    0    0    0    0    1    2   4</t>
  </si>
  <si>
    <t xml:space="preserve">  2    1    0    0    0    0    1    2   5</t>
  </si>
  <si>
    <t xml:space="preserve">  2    1    0    3    3    0    1    2   6</t>
  </si>
  <si>
    <t xml:space="preserve">  2    1    0    3    3    0    1    2   7</t>
  </si>
  <si>
    <t xml:space="preserve">  2    1    0    3    3    0    1    2   8</t>
  </si>
  <si>
    <t xml:space="preserve">  2    1    0    3    3    0    1    2   9</t>
  </si>
  <si>
    <t xml:space="preserve">  2    1    0    0    0    0    1    2   10</t>
  </si>
  <si>
    <t xml:space="preserve">  2    1    0    0    0    0    1    2   11</t>
  </si>
  <si>
    <t xml:space="preserve">  2    1    1    1    1    1    1    2   12</t>
  </si>
  <si>
    <t xml:space="preserve">  2    1    1    1    1    1    1    2   13</t>
  </si>
  <si>
    <t xml:space="preserve">  2    2    2    2    2    2    2    2   14</t>
  </si>
  <si>
    <t xml:space="preserve">  2    2    2    2    2    2    2    2   15</t>
  </si>
  <si>
    <t>Character 28 in address position 864</t>
  </si>
  <si>
    <t xml:space="preserve">  1    0    3    3    3    3    0    1   4</t>
  </si>
  <si>
    <t xml:space="preserve">  1    0    3    3    3    3    0    1   5</t>
  </si>
  <si>
    <t xml:space="preserve">  1    0    3    2    2    3    0    1   6</t>
  </si>
  <si>
    <t xml:space="preserve">  1    0    3    2    2    3    0    1   7</t>
  </si>
  <si>
    <t xml:space="preserve">  1    0    3    2    2    3    0    1   8</t>
  </si>
  <si>
    <t xml:space="preserve">  1    0    3    2    2    3    0    1   9</t>
  </si>
  <si>
    <t xml:space="preserve">  1    0    3    3    3    3    0    1   10</t>
  </si>
  <si>
    <t xml:space="preserve">  1    0    3    3    3    3    0    1   11</t>
  </si>
  <si>
    <t>Character 29 in address position 896</t>
  </si>
  <si>
    <t xml:space="preserve">  0    3    3    3    3    3    3    0   2</t>
  </si>
  <si>
    <t xml:space="preserve">  0    3    3    3    3    3    3    0   3</t>
  </si>
  <si>
    <t xml:space="preserve">  0    3    2    2    2    2    3    0   4</t>
  </si>
  <si>
    <t xml:space="preserve">  0    3    2    2    2    2    3    0   5</t>
  </si>
  <si>
    <t xml:space="preserve">  0    3    2    1    1    2    3    0   6</t>
  </si>
  <si>
    <t xml:space="preserve">  0    3    2    1    1    2    3    0   7</t>
  </si>
  <si>
    <t xml:space="preserve">  0    3    2    1    1    2    3    0   8</t>
  </si>
  <si>
    <t xml:space="preserve">  0    3    2    1    1    2    3    0   9</t>
  </si>
  <si>
    <t xml:space="preserve">  0    3    2    2    2    2    3    0   10</t>
  </si>
  <si>
    <t xml:space="preserve">  0    3    2    2    2    2    3    0   11</t>
  </si>
  <si>
    <t xml:space="preserve">  0    3    3    3    3    3    3    0   12</t>
  </si>
  <si>
    <t xml:space="preserve">  0    3    3    3    3    3    3    0   13</t>
  </si>
  <si>
    <t>Character 30 in address position 928</t>
  </si>
  <si>
    <t xml:space="preserve">  0    0    2    0    0    2    0    2   0</t>
  </si>
  <si>
    <t xml:space="preserve">  2    2    0    0    2    0    0    2   1</t>
  </si>
  <si>
    <t xml:space="preserve">  0    2    2    2    0    2    2    0   2</t>
  </si>
  <si>
    <t xml:space="preserve">  2    2    0    2    2    2    0    2   3</t>
  </si>
  <si>
    <t xml:space="preserve">  2    2    2    2    2    0    2    2   4</t>
  </si>
  <si>
    <t xml:space="preserve">  2    0    2    0    2    2    2    0   5</t>
  </si>
  <si>
    <t xml:space="preserve">  0    2    2    2    2    0    2    2   6</t>
  </si>
  <si>
    <t xml:space="preserve">  2    0    2    2    2    2    2    0   7</t>
  </si>
  <si>
    <t xml:space="preserve">  0    2    2    2    2    2    2    2   8</t>
  </si>
  <si>
    <t xml:space="preserve">  2    2    0    2    2    2    2    0   9</t>
  </si>
  <si>
    <t xml:space="preserve">  2    2    2    0    2    2    0    2   10</t>
  </si>
  <si>
    <t xml:space="preserve">  0    2    2    2    0    2    2    2   11</t>
  </si>
  <si>
    <t xml:space="preserve">  2    0    2    0    2    0    2    0   12</t>
  </si>
  <si>
    <t xml:space="preserve">  2    2    0    0    2    2    0    2   13</t>
  </si>
  <si>
    <t xml:space="preserve">  2    0    2    2    0    2    0    0   14</t>
  </si>
  <si>
    <t xml:space="preserve">  0    2    0    0    2    0    2    0   15</t>
  </si>
  <si>
    <t>Character 31 in address position 960</t>
  </si>
  <si>
    <t>Character 32 in address position 992</t>
  </si>
  <si>
    <t xml:space="preserve">  0    3    3    3    0    3    3    0   1</t>
  </si>
  <si>
    <t xml:space="preserve">  3    3    3    0    3    0    3    0   5</t>
  </si>
  <si>
    <t xml:space="preserve">  0    3    0    3    3    0    3    3   9</t>
  </si>
  <si>
    <t xml:space="preserve">  3    3    3    0    3    0    0    3   13</t>
  </si>
  <si>
    <t>Character 33 in address position 1024</t>
  </si>
  <si>
    <t xml:space="preserve">  0    0    3    0    0    3    0    0   1</t>
  </si>
  <si>
    <t xml:space="preserve">  0    0    3    3    3    3    0    0   2</t>
  </si>
  <si>
    <t xml:space="preserve">  0    3    0    3    3    0    3    0   3</t>
  </si>
  <si>
    <t xml:space="preserve">  0    3    0    3    3    0    3    0   4</t>
  </si>
  <si>
    <t xml:space="preserve">  0    0    3    3    3    3    0    0   5</t>
  </si>
  <si>
    <t xml:space="preserve">  0    0    0    3    3    0    0    0   6</t>
  </si>
  <si>
    <t xml:space="preserve">  0    0    1    3    3    1    0    0   7</t>
  </si>
  <si>
    <t xml:space="preserve">  0    1    0    1    1    0    1    0   8</t>
  </si>
  <si>
    <t xml:space="preserve">  0    1    0    3    3    0    1    0   9</t>
  </si>
  <si>
    <t xml:space="preserve">  0    0    0    1    1    0    0    0   10</t>
  </si>
  <si>
    <t xml:space="preserve">  0    0    0    3    3    0    0    0   11</t>
  </si>
  <si>
    <t xml:space="preserve">  0    0    3    1    1    3    0    0   12</t>
  </si>
  <si>
    <t xml:space="preserve">  0    0    3    0    0    3    0    0   13</t>
  </si>
  <si>
    <t xml:space="preserve">  0    0    3    0    0    3    0    0   14</t>
  </si>
  <si>
    <t xml:space="preserve">  0    1    1    0    0    1    1    0   15</t>
  </si>
  <si>
    <t>Character 34 in address position 1056</t>
  </si>
  <si>
    <t>Character 35 in address position 1088</t>
  </si>
  <si>
    <t xml:space="preserve">  0    3    3    3    3    3    3    0   4</t>
  </si>
  <si>
    <t>Character 36 in address position 1120</t>
  </si>
  <si>
    <t xml:space="preserve">  0    3    0    3    3    3    3    0   3</t>
  </si>
  <si>
    <t>Character 37 in address position 1152</t>
  </si>
  <si>
    <t xml:space="preserve">  0    3    0    3    3    3    3    0   4</t>
  </si>
  <si>
    <t>Character 38 in address position 1184</t>
  </si>
  <si>
    <t xml:space="preserve">  0    0    1    3    3    1    0    0   9</t>
  </si>
  <si>
    <t>Character 39 in address position 1216</t>
  </si>
  <si>
    <t xml:space="preserve">  0    1    1    0    0    3    0    0   14</t>
  </si>
  <si>
    <t xml:space="preserve">  0    0    0    0    0    1    1    0   15</t>
  </si>
  <si>
    <t>Character 40 in address position 1248</t>
  </si>
  <si>
    <t>Character 41 in address position 1280</t>
  </si>
  <si>
    <t>Character 42 in address position 1312</t>
  </si>
  <si>
    <t>Character 43 in address position 1344</t>
  </si>
  <si>
    <t xml:space="preserve">  0    0    3    3    3    3    0    0   1</t>
  </si>
  <si>
    <t xml:space="preserve">  0    3    0    3    3    3    0    0   2</t>
  </si>
  <si>
    <t xml:space="preserve">  0    3    0    3    3    3    0    0   3</t>
  </si>
  <si>
    <t xml:space="preserve">  0    0    3    3    3    3    0    0   4</t>
  </si>
  <si>
    <t xml:space="preserve">  0    0    0    3    3    0    0    0   5</t>
  </si>
  <si>
    <t xml:space="preserve">  0    0    1    3    3    0    0    0   7</t>
  </si>
  <si>
    <t xml:space="preserve">  0    0    0    1    1    0    0    0   8</t>
  </si>
  <si>
    <t xml:space="preserve">  0    0    0    3    3    0    0    0   9</t>
  </si>
  <si>
    <t xml:space="preserve">  0    0    3    1    1    3    3    0   12</t>
  </si>
  <si>
    <t xml:space="preserve">  0    3    0    0    0    0    0    1   13</t>
  </si>
  <si>
    <t xml:space="preserve">  0    3    0    0    0    0    0    1   14</t>
  </si>
  <si>
    <t xml:space="preserve">  1    1    0    0    0    0    0    0   15</t>
  </si>
  <si>
    <t>Character 44 in address position 1376</t>
  </si>
  <si>
    <t xml:space="preserve">  0    0    3    0    0    0    3    0   13</t>
  </si>
  <si>
    <t xml:space="preserve">  0    0    3    0    0    0    1    0   14</t>
  </si>
  <si>
    <t xml:space="preserve">  0    1    1    0    0    0    1    0   15</t>
  </si>
  <si>
    <t>Character 45 in address position 1408</t>
  </si>
  <si>
    <t xml:space="preserve">  0    0    0    3    3    0    0    0   1</t>
  </si>
  <si>
    <t xml:space="preserve">  0    3    0    3    3    3    0    0   4</t>
  </si>
  <si>
    <t xml:space="preserve">  0    0    0    1    1    0    0    0   12</t>
  </si>
  <si>
    <t xml:space="preserve">  0    0    0    3    3    0    0    0   13</t>
  </si>
  <si>
    <t xml:space="preserve">  0    0    0    3    3    3    0    0   14</t>
  </si>
  <si>
    <t xml:space="preserve">  0    0    1    1    0    1    0    0   15</t>
  </si>
  <si>
    <t>Character 46 in address position 1440</t>
  </si>
  <si>
    <t xml:space="preserve">  0    0    0    3    3    0    0    0   14</t>
  </si>
  <si>
    <t>Character 47 in address position 1472</t>
  </si>
  <si>
    <t xml:space="preserve">  0    0    3    3    3    0    3    0   3</t>
  </si>
  <si>
    <t xml:space="preserve">  0    0    3    3    3    0    3    0   4</t>
  </si>
  <si>
    <t xml:space="preserve">  0    0    0    3    3    1    0    0   7</t>
  </si>
  <si>
    <t xml:space="preserve">  0    0    0    1    1    1    0    0   15</t>
  </si>
  <si>
    <t>Character 48 in address position 1504</t>
  </si>
  <si>
    <t xml:space="preserve">  0    0    3    3    3    0    0    0   14</t>
  </si>
  <si>
    <t xml:space="preserve">  0    0    1    0    1    1    0    0   15</t>
  </si>
  <si>
    <t>Character 49 in address position 1536</t>
  </si>
  <si>
    <t xml:space="preserve">  0    0    3    3    3    0    3    0   2</t>
  </si>
  <si>
    <t xml:space="preserve">  0    1    0    0    0    3    0    0   14</t>
  </si>
  <si>
    <t xml:space="preserve">  0    1    0    0    0    1    1    0   15</t>
  </si>
  <si>
    <t>Character 50 in address position 1568</t>
  </si>
  <si>
    <t xml:space="preserve">  0    3    3    1    1    3    0    0   12</t>
  </si>
  <si>
    <t xml:space="preserve">  1    0    0    0    0    0    3    0   13</t>
  </si>
  <si>
    <t xml:space="preserve">  1    0    0    0    0    0    3    0   14</t>
  </si>
  <si>
    <t xml:space="preserve">  0    0    0    0    0    0    1    1   15</t>
  </si>
  <si>
    <t>Character 92 in address position 2912</t>
  </si>
  <si>
    <t xml:space="preserve">  0    0    0    0    2    0    0    0   1</t>
  </si>
  <si>
    <t xml:space="preserve">  0    0    0    2    0    0    0    0   2</t>
  </si>
  <si>
    <t xml:space="preserve">  0    0    0    1    0    0    0    0   3</t>
  </si>
  <si>
    <t xml:space="preserve">  0    0    0    1    0    0    0    0   4</t>
  </si>
  <si>
    <t xml:space="preserve">  0    0    1    1    1    0    0    0   5</t>
  </si>
  <si>
    <t xml:space="preserve">  0    1    1    1    1    1    0    0   6</t>
  </si>
  <si>
    <t xml:space="preserve">  1    1    0    0    0    1    1    0   7</t>
  </si>
  <si>
    <t xml:space="preserve">  1    0    2    0    2    0    1    0   8</t>
  </si>
  <si>
    <t xml:space="preserve">  1    0    2    0    2    0    1    0   9</t>
  </si>
  <si>
    <t xml:space="preserve">  1    0    0    0    0    0    1    0   10</t>
  </si>
  <si>
    <t xml:space="preserve">  1    1    0    2    0    1    1    0   11</t>
  </si>
  <si>
    <t xml:space="preserve">  1    1    2    0    2    1    1    0   12</t>
  </si>
  <si>
    <t xml:space="preserve">  1    1    0    0    0    1    1    0   13</t>
  </si>
  <si>
    <t xml:space="preserve">  0    1    1    1    1    1    0    0   14</t>
  </si>
  <si>
    <t>Character 93 in address position 2944</t>
  </si>
  <si>
    <t xml:space="preserve">  0    0    2    0    0    0    0    0   2</t>
  </si>
  <si>
    <t xml:space="preserve">  0    0    0    2    0    0    0    0   3</t>
  </si>
  <si>
    <t xml:space="preserve">  0    0    1    3    1    0    0    0   5</t>
  </si>
  <si>
    <t xml:space="preserve">  0    1    3    3    3    1    0    0   6</t>
  </si>
  <si>
    <t xml:space="preserve">  1    3    0    0    0    3    1    0   7</t>
  </si>
  <si>
    <t xml:space="preserve">  1    3    0    3    0    3    1    0   8</t>
  </si>
  <si>
    <t xml:space="preserve">  1    3    3    3    0    3    1    0   9</t>
  </si>
  <si>
    <t xml:space="preserve">  1    3    3    0    0    3    1    0   10</t>
  </si>
  <si>
    <t xml:space="preserve">  1    3    3    3    0    3    1    0   11</t>
  </si>
  <si>
    <t xml:space="preserve">  1    3    0    3    0    3    1    0   12</t>
  </si>
  <si>
    <t xml:space="preserve">  1    3    0    0    0    3    1    0   13</t>
  </si>
  <si>
    <t xml:space="preserve">  0    1    3    3    3    1    0    0   14</t>
  </si>
  <si>
    <t>Character 94 in address position 2976</t>
  </si>
  <si>
    <t xml:space="preserve">  0    0    0    0    2    0    0    0   3</t>
  </si>
  <si>
    <t xml:space="preserve">  0    0    0    2    0    0    0    0   4</t>
  </si>
  <si>
    <t xml:space="preserve">  1    3    0    0    0    3    1    0   10</t>
  </si>
  <si>
    <t xml:space="preserve">  1    3    0    3    3    3    1    0   11</t>
  </si>
  <si>
    <t xml:space="preserve">  1    3    0    3    3    3    1    0   12</t>
  </si>
  <si>
    <t>Character 95 in address position 3008</t>
  </si>
  <si>
    <t xml:space="preserve">  0    0    1    2    1    0    0    0   5</t>
  </si>
  <si>
    <t xml:space="preserve">  1    3    3    0    3    3    1    0   7</t>
  </si>
  <si>
    <t xml:space="preserve">  1    3    0    0    3    3    1    0   8</t>
  </si>
  <si>
    <t xml:space="preserve">  1    3    3    0    3    3    1    0   9</t>
  </si>
  <si>
    <t xml:space="preserve">  1    3    3    0    3    3    1    0   10</t>
  </si>
  <si>
    <t xml:space="preserve">  1    3    3    0    3    3    1    0   11</t>
  </si>
  <si>
    <t xml:space="preserve">  1    3    3    0    3    3    1    0   12</t>
  </si>
  <si>
    <t>Character 96 in address position 3040</t>
  </si>
  <si>
    <t xml:space="preserve">  0    0    3    2    1    3    0    0   1</t>
  </si>
  <si>
    <t xml:space="preserve">  0    3    0    1    2    0    3    0   2</t>
  </si>
  <si>
    <t xml:space="preserve">  0    3    0    2    0    0    3    0   3</t>
  </si>
  <si>
    <t xml:space="preserve">  0    0    0    1    2    0    0    3   6</t>
  </si>
  <si>
    <t xml:space="preserve">  3    0    2    0    1    2    0    0   7</t>
  </si>
  <si>
    <t xml:space="preserve">  3    0    0    1    0    0    0    3   8</t>
  </si>
  <si>
    <t xml:space="preserve">  0    1    0    1    0    1    1    3   9</t>
  </si>
  <si>
    <t xml:space="preserve">  3    0    1    1    1    1    1    3   10</t>
  </si>
  <si>
    <t xml:space="preserve">  3    1    0    1    1    1    1    3   11</t>
  </si>
  <si>
    <t xml:space="preserve">  3    1    2    0    1    1    1    0   12</t>
  </si>
  <si>
    <t xml:space="preserve">  0    1    2    2    1    1    3    0   13</t>
  </si>
  <si>
    <t xml:space="preserve">  0    3    1    0    1    3    0    0   14</t>
  </si>
  <si>
    <t xml:space="preserve">  0    0    3    3    3    0    0    0   15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</si>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</sst>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6"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7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578</v>
      </c>
      <c r="B1" s="11" t="s">
        <v>579</v>
      </c>
      <c r="C1" s="11" t="s">
        <v>580</v>
      </c>
      <c r="D1" s="11" t="s">
        <v>581</v>
      </c>
      <c r="E1" s="11" t="s">
        <v>582</v>
      </c>
    </row>
    <row r="2" spans="1:5" x14ac:dyDescent="0.3">
      <c r="A2" s="12" t="s">
        <v>503</v>
      </c>
      <c r="B2" t="s">
        <v>583</v>
      </c>
      <c r="C2" s="13">
        <v>1</v>
      </c>
      <c r="D2" s="2" t="s">
        <v>584</v>
      </c>
    </row>
    <row r="3" spans="1:5" x14ac:dyDescent="0.3">
      <c r="A3" s="12" t="s">
        <v>0</v>
      </c>
      <c r="C3" s="13">
        <v>4</v>
      </c>
      <c r="D3" s="2" t="s">
        <v>584</v>
      </c>
    </row>
    <row r="4" spans="1:5" x14ac:dyDescent="0.3">
      <c r="A4" s="12" t="s">
        <v>506</v>
      </c>
      <c r="B4" t="s">
        <v>585</v>
      </c>
      <c r="C4" s="13">
        <v>4</v>
      </c>
      <c r="D4" s="2" t="s">
        <v>584</v>
      </c>
    </row>
    <row r="5" spans="1:5" x14ac:dyDescent="0.3">
      <c r="A5" s="12" t="s">
        <v>504</v>
      </c>
      <c r="B5" t="s">
        <v>585</v>
      </c>
      <c r="C5" s="13">
        <v>1</v>
      </c>
      <c r="D5" s="2" t="s">
        <v>584</v>
      </c>
      <c r="E5" t="s">
        <v>586</v>
      </c>
    </row>
    <row r="6" spans="1:5" x14ac:dyDescent="0.3">
      <c r="A6" s="12" t="s">
        <v>509</v>
      </c>
      <c r="C6" s="13">
        <v>4</v>
      </c>
      <c r="D6" s="2" t="s">
        <v>584</v>
      </c>
    </row>
    <row r="7" spans="1:5" x14ac:dyDescent="0.3">
      <c r="A7" s="12" t="s">
        <v>510</v>
      </c>
      <c r="C7" s="13">
        <v>4</v>
      </c>
      <c r="D7" s="2" t="s">
        <v>584</v>
      </c>
    </row>
    <row r="8" spans="1:5" x14ac:dyDescent="0.3">
      <c r="A8" s="12" t="s">
        <v>511</v>
      </c>
      <c r="C8" s="13">
        <v>4</v>
      </c>
      <c r="D8" s="2" t="s">
        <v>584</v>
      </c>
    </row>
    <row r="9" spans="1:5" x14ac:dyDescent="0.3">
      <c r="A9" s="12" t="s">
        <v>512</v>
      </c>
      <c r="C9" s="13">
        <v>4</v>
      </c>
      <c r="D9" s="2" t="s">
        <v>584</v>
      </c>
    </row>
    <row r="10" spans="1:5" x14ac:dyDescent="0.3">
      <c r="A10" s="12" t="s">
        <v>507</v>
      </c>
      <c r="C10" s="13">
        <v>4</v>
      </c>
      <c r="D10" s="2" t="s">
        <v>584</v>
      </c>
    </row>
    <row r="11" spans="1:5" x14ac:dyDescent="0.3">
      <c r="A11" s="12" t="s">
        <v>508</v>
      </c>
      <c r="C11" s="13">
        <v>4</v>
      </c>
      <c r="D11" s="2" t="s">
        <v>584</v>
      </c>
    </row>
    <row r="12" spans="1:5" x14ac:dyDescent="0.3">
      <c r="A12" s="12" t="s">
        <v>526</v>
      </c>
      <c r="C12" s="13">
        <v>4</v>
      </c>
      <c r="D12" s="2" t="s">
        <v>584</v>
      </c>
    </row>
    <row r="13" spans="1:5" x14ac:dyDescent="0.3">
      <c r="A13" s="12" t="s">
        <v>527</v>
      </c>
      <c r="C13" s="13">
        <v>4</v>
      </c>
      <c r="D13" s="2" t="s">
        <v>584</v>
      </c>
    </row>
    <row r="14" spans="1:5" x14ac:dyDescent="0.3">
      <c r="A14" s="12" t="s">
        <v>528</v>
      </c>
      <c r="C14" s="13">
        <v>4</v>
      </c>
      <c r="D14" s="2" t="s">
        <v>584</v>
      </c>
    </row>
    <row r="15" spans="1:5" x14ac:dyDescent="0.3">
      <c r="A15" s="12" t="s">
        <v>529</v>
      </c>
      <c r="C15" s="13">
        <v>4</v>
      </c>
      <c r="D15" s="2" t="s">
        <v>584</v>
      </c>
    </row>
    <row r="16" spans="1:5" x14ac:dyDescent="0.3">
      <c r="A16" s="12" t="s">
        <v>521</v>
      </c>
      <c r="C16" s="13">
        <v>4</v>
      </c>
      <c r="D16" s="2" t="s">
        <v>584</v>
      </c>
    </row>
    <row r="17" spans="1:4" x14ac:dyDescent="0.3">
      <c r="A17" s="12" t="s">
        <v>522</v>
      </c>
      <c r="C17" s="13">
        <v>4</v>
      </c>
      <c r="D17" s="2" t="s">
        <v>584</v>
      </c>
    </row>
    <row r="18" spans="1:4" x14ac:dyDescent="0.3">
      <c r="A18" s="12" t="s">
        <v>505</v>
      </c>
      <c r="C18" s="13">
        <v>4</v>
      </c>
      <c r="D18" s="2" t="s">
        <v>584</v>
      </c>
    </row>
    <row r="19" spans="1:4" x14ac:dyDescent="0.3">
      <c r="A19" s="12" t="s">
        <v>530</v>
      </c>
      <c r="C19" s="13">
        <v>4</v>
      </c>
      <c r="D19" s="2" t="s">
        <v>584</v>
      </c>
    </row>
    <row r="20" spans="1:4" x14ac:dyDescent="0.3">
      <c r="A20" s="12" t="s">
        <v>513</v>
      </c>
      <c r="C20" s="13">
        <v>4</v>
      </c>
      <c r="D20" s="2" t="s">
        <v>584</v>
      </c>
    </row>
    <row r="21" spans="1:4" x14ac:dyDescent="0.3">
      <c r="A21" s="12" t="s">
        <v>515</v>
      </c>
      <c r="C21" s="13">
        <v>4</v>
      </c>
      <c r="D21" s="2" t="s">
        <v>584</v>
      </c>
    </row>
    <row r="22" spans="1:4" x14ac:dyDescent="0.3">
      <c r="A22" s="12" t="s">
        <v>514</v>
      </c>
      <c r="C22" s="13">
        <v>4</v>
      </c>
      <c r="D22" s="2" t="s">
        <v>584</v>
      </c>
    </row>
    <row r="23" spans="1:4" x14ac:dyDescent="0.3">
      <c r="A23" s="12" t="s">
        <v>516</v>
      </c>
      <c r="C23" s="13">
        <v>4</v>
      </c>
      <c r="D23" s="2" t="s">
        <v>584</v>
      </c>
    </row>
    <row r="24" spans="1:4" x14ac:dyDescent="0.3">
      <c r="A24" s="12" t="s">
        <v>517</v>
      </c>
      <c r="B24" t="s">
        <v>587</v>
      </c>
      <c r="C24" s="13">
        <v>4</v>
      </c>
      <c r="D24" s="2" t="s">
        <v>584</v>
      </c>
    </row>
    <row r="25" spans="1:4" x14ac:dyDescent="0.3">
      <c r="A25" s="12" t="s">
        <v>519</v>
      </c>
      <c r="C25" s="13">
        <v>4</v>
      </c>
      <c r="D25" s="2" t="s">
        <v>584</v>
      </c>
    </row>
    <row r="26" spans="1:4" x14ac:dyDescent="0.3">
      <c r="A26" s="12" t="s">
        <v>518</v>
      </c>
      <c r="C26" s="13">
        <v>4</v>
      </c>
      <c r="D26" s="2" t="s">
        <v>584</v>
      </c>
    </row>
    <row r="27" spans="1:4" x14ac:dyDescent="0.3">
      <c r="A27" s="12" t="s">
        <v>520</v>
      </c>
      <c r="C27" s="13">
        <v>4</v>
      </c>
      <c r="D27" s="2" t="s">
        <v>584</v>
      </c>
    </row>
    <row r="28" spans="1:4" x14ac:dyDescent="0.3">
      <c r="A28" s="12" t="s">
        <v>523</v>
      </c>
      <c r="C28" s="13">
        <v>4</v>
      </c>
      <c r="D28" s="2" t="s">
        <v>584</v>
      </c>
    </row>
    <row r="29" spans="1:4" x14ac:dyDescent="0.3">
      <c r="A29" s="12" t="s">
        <v>524</v>
      </c>
      <c r="C29" s="13">
        <v>4</v>
      </c>
      <c r="D29" s="2" t="s">
        <v>584</v>
      </c>
    </row>
    <row r="30" spans="1:4" x14ac:dyDescent="0.3">
      <c r="A30" s="12" t="s">
        <v>525</v>
      </c>
      <c r="C30" s="13">
        <v>4</v>
      </c>
      <c r="D30" s="2" t="s">
        <v>584</v>
      </c>
    </row>
    <row r="31" spans="1:4" x14ac:dyDescent="0.3">
      <c r="A31" s="12" t="s">
        <v>553</v>
      </c>
      <c r="B31" t="s">
        <v>588</v>
      </c>
      <c r="C31" s="13">
        <v>4</v>
      </c>
      <c r="D31" s="2" t="s">
        <v>584</v>
      </c>
    </row>
    <row r="32" spans="1:4" x14ac:dyDescent="0.3">
      <c r="A32" s="12" t="s">
        <v>531</v>
      </c>
      <c r="C32" s="13">
        <v>4</v>
      </c>
      <c r="D32" s="2" t="s">
        <v>584</v>
      </c>
    </row>
    <row r="33" spans="1:4" x14ac:dyDescent="0.3">
      <c r="A33" s="12" t="s">
        <v>532</v>
      </c>
      <c r="B33" t="s">
        <v>589</v>
      </c>
      <c r="C33" s="13">
        <v>2</v>
      </c>
      <c r="D33" s="2" t="s">
        <v>584</v>
      </c>
    </row>
    <row r="34" spans="1:4" x14ac:dyDescent="0.3">
      <c r="A34" s="12" t="s">
        <v>533</v>
      </c>
      <c r="B34" t="s">
        <v>589</v>
      </c>
      <c r="C34" s="13">
        <v>2</v>
      </c>
      <c r="D34" s="2" t="s">
        <v>584</v>
      </c>
    </row>
    <row r="35" spans="1:4" x14ac:dyDescent="0.3">
      <c r="A35" s="12" t="s">
        <v>534</v>
      </c>
      <c r="B35" t="s">
        <v>590</v>
      </c>
      <c r="C35" s="13">
        <v>0</v>
      </c>
      <c r="D35" s="2" t="s">
        <v>584</v>
      </c>
    </row>
    <row r="36" spans="1:4" x14ac:dyDescent="0.3">
      <c r="A36" s="12" t="s">
        <v>535</v>
      </c>
      <c r="B36" t="s">
        <v>591</v>
      </c>
      <c r="C36" s="13">
        <v>0</v>
      </c>
      <c r="D36" s="2" t="s">
        <v>584</v>
      </c>
    </row>
    <row r="37" spans="1:4" x14ac:dyDescent="0.3">
      <c r="A37" s="12" t="s">
        <v>536</v>
      </c>
      <c r="B37" t="s">
        <v>592</v>
      </c>
      <c r="C37" s="13">
        <v>2</v>
      </c>
      <c r="D37" s="2" t="s">
        <v>584</v>
      </c>
    </row>
    <row r="38" spans="1:4" x14ac:dyDescent="0.3">
      <c r="A38" s="12" t="s">
        <v>537</v>
      </c>
      <c r="B38" t="s">
        <v>592</v>
      </c>
      <c r="C38" s="13">
        <v>1</v>
      </c>
      <c r="D38" s="2" t="s">
        <v>584</v>
      </c>
    </row>
    <row r="39" spans="1:4" x14ac:dyDescent="0.3">
      <c r="A39" s="12" t="s">
        <v>538</v>
      </c>
      <c r="B39" t="s">
        <v>593</v>
      </c>
      <c r="C39" s="13">
        <v>0</v>
      </c>
      <c r="D39" s="2" t="s">
        <v>584</v>
      </c>
    </row>
    <row r="40" spans="1:4" x14ac:dyDescent="0.3">
      <c r="A40" s="12" t="s">
        <v>539</v>
      </c>
      <c r="B40" t="s">
        <v>594</v>
      </c>
      <c r="C40" s="13">
        <v>0</v>
      </c>
      <c r="D40" s="2" t="s">
        <v>584</v>
      </c>
    </row>
    <row r="41" spans="1:4" x14ac:dyDescent="0.3">
      <c r="A41" s="12" t="s">
        <v>540</v>
      </c>
      <c r="B41" t="s">
        <v>595</v>
      </c>
      <c r="C41" s="13">
        <v>0</v>
      </c>
      <c r="D41" s="2" t="s">
        <v>584</v>
      </c>
    </row>
    <row r="42" spans="1:4" x14ac:dyDescent="0.3">
      <c r="A42" s="12" t="s">
        <v>541</v>
      </c>
      <c r="C42" s="13">
        <v>4</v>
      </c>
      <c r="D42" s="2" t="s">
        <v>584</v>
      </c>
    </row>
    <row r="43" spans="1:4" x14ac:dyDescent="0.3">
      <c r="A43" s="12" t="s">
        <v>542</v>
      </c>
      <c r="B43" t="s">
        <v>596</v>
      </c>
      <c r="C43" s="13">
        <v>2</v>
      </c>
      <c r="D43" s="2" t="s">
        <v>584</v>
      </c>
    </row>
    <row r="44" spans="1:4" x14ac:dyDescent="0.3">
      <c r="A44" s="12" t="s">
        <v>543</v>
      </c>
      <c r="B44" t="s">
        <v>596</v>
      </c>
      <c r="C44" s="13">
        <v>2</v>
      </c>
      <c r="D44" s="2" t="s">
        <v>584</v>
      </c>
    </row>
    <row r="45" spans="1:4" x14ac:dyDescent="0.3">
      <c r="A45" s="12" t="s">
        <v>544</v>
      </c>
      <c r="B45" t="s">
        <v>596</v>
      </c>
      <c r="C45" s="13">
        <v>1</v>
      </c>
      <c r="D45" s="2" t="s">
        <v>584</v>
      </c>
    </row>
    <row r="46" spans="1:4" x14ac:dyDescent="0.3">
      <c r="A46" s="12" t="s">
        <v>545</v>
      </c>
      <c r="C46" s="13">
        <v>4</v>
      </c>
      <c r="D46" s="2" t="s">
        <v>584</v>
      </c>
    </row>
    <row r="47" spans="1:4" x14ac:dyDescent="0.3">
      <c r="A47" s="12" t="s">
        <v>546</v>
      </c>
      <c r="B47" t="s">
        <v>597</v>
      </c>
      <c r="C47" s="13">
        <v>2</v>
      </c>
      <c r="D47" s="2" t="s">
        <v>584</v>
      </c>
    </row>
    <row r="48" spans="1:4" x14ac:dyDescent="0.3">
      <c r="A48" s="12" t="s">
        <v>547</v>
      </c>
      <c r="B48" t="s">
        <v>597</v>
      </c>
      <c r="C48" s="13">
        <v>2</v>
      </c>
      <c r="D48" s="2" t="s">
        <v>584</v>
      </c>
    </row>
    <row r="49" spans="1:5" x14ac:dyDescent="0.3">
      <c r="A49" s="12" t="s">
        <v>548</v>
      </c>
      <c r="B49" t="s">
        <v>597</v>
      </c>
      <c r="C49" s="13">
        <v>1</v>
      </c>
      <c r="D49" s="2" t="s">
        <v>584</v>
      </c>
    </row>
    <row r="50" spans="1:5" x14ac:dyDescent="0.3">
      <c r="A50" s="12" t="s">
        <v>549</v>
      </c>
      <c r="C50" s="13">
        <v>4</v>
      </c>
      <c r="D50" s="2" t="s">
        <v>584</v>
      </c>
    </row>
    <row r="51" spans="1:5" x14ac:dyDescent="0.3">
      <c r="A51" s="12" t="s">
        <v>550</v>
      </c>
      <c r="C51" s="13">
        <v>4</v>
      </c>
      <c r="D51" s="2" t="s">
        <v>584</v>
      </c>
    </row>
    <row r="52" spans="1:5" x14ac:dyDescent="0.3">
      <c r="A52" s="12" t="s">
        <v>551</v>
      </c>
      <c r="C52" s="13">
        <v>4</v>
      </c>
      <c r="D52" s="2" t="s">
        <v>584</v>
      </c>
    </row>
    <row r="53" spans="1:5" x14ac:dyDescent="0.3">
      <c r="A53" s="12" t="s">
        <v>552</v>
      </c>
      <c r="C53" s="13">
        <v>4</v>
      </c>
      <c r="D53" s="2" t="s">
        <v>584</v>
      </c>
    </row>
    <row r="55" spans="1:5" x14ac:dyDescent="0.3">
      <c r="B55" s="14" t="s">
        <v>598</v>
      </c>
      <c r="C55" s="11">
        <f>SUM(C2:C53)</f>
        <v>159</v>
      </c>
      <c r="D55" s="11"/>
      <c r="E55" s="11" t="str">
        <f>(C55*8)&amp;" bytes"</f>
        <v>1272 bytes</v>
      </c>
    </row>
    <row r="56" spans="1:5" x14ac:dyDescent="0.3">
      <c r="B56" s="14" t="s">
        <v>599</v>
      </c>
      <c r="C56" s="13">
        <v>256</v>
      </c>
      <c r="D56" s="13"/>
      <c r="E56" s="3" t="str">
        <f>(C56*8)&amp;" bytes"</f>
        <v>2048 bytes</v>
      </c>
    </row>
    <row r="57" spans="1:5" x14ac:dyDescent="0.3">
      <c r="B57" s="14" t="s">
        <v>600</v>
      </c>
      <c r="C57" s="2">
        <f>C56-C55</f>
        <v>97</v>
      </c>
    </row>
  </sheetData>
  <autoFilter ref="A1:E57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zoomScale="85" zoomScaleNormal="85" workbookViewId="0"/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503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507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621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509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510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511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512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504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504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505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506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506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513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515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514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516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517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519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518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520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521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522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523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524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525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526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527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528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529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530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531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532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533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534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535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536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537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538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539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540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541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542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543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544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545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546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547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548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549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552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551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550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508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5" width="63.5546875" bestFit="1" customWidth="1"/>
  </cols>
  <sheetData>
    <row r="1" spans="1:5" ht="28.8" x14ac:dyDescent="0.3">
      <c r="A1" s="3" t="s">
        <v>577</v>
      </c>
      <c r="B1" s="3" t="s">
        <v>576</v>
      </c>
      <c r="C1" s="3" t="s">
        <v>575</v>
      </c>
      <c r="D1" s="3" t="s">
        <v>574</v>
      </c>
      <c r="E1" s="3" t="s">
        <v>573</v>
      </c>
    </row>
    <row r="2" spans="1:5" x14ac:dyDescent="0.3">
      <c r="A2" s="2">
        <v>0</v>
      </c>
      <c r="B2" s="4" t="s">
        <v>572</v>
      </c>
      <c r="C2" s="2">
        <v>36879</v>
      </c>
      <c r="D2" s="5" t="s">
        <v>554</v>
      </c>
      <c r="E2" s="4" t="s">
        <v>571</v>
      </c>
    </row>
    <row r="3" spans="1:5" x14ac:dyDescent="0.3">
      <c r="A3" s="2">
        <v>1</v>
      </c>
      <c r="B3" s="4" t="s">
        <v>570</v>
      </c>
      <c r="C3" s="2">
        <v>36879</v>
      </c>
      <c r="D3" s="5" t="s">
        <v>569</v>
      </c>
      <c r="E3" s="4" t="s">
        <v>568</v>
      </c>
    </row>
    <row r="4" spans="1:5" x14ac:dyDescent="0.3">
      <c r="A4" s="2">
        <v>2</v>
      </c>
      <c r="B4" s="4" t="s">
        <v>567</v>
      </c>
      <c r="C4" s="2" t="s">
        <v>566</v>
      </c>
      <c r="D4" s="2">
        <v>10</v>
      </c>
      <c r="E4" s="4" t="s">
        <v>565</v>
      </c>
    </row>
    <row r="5" spans="1:5" x14ac:dyDescent="0.3">
      <c r="A5" s="2">
        <v>3</v>
      </c>
      <c r="B5" s="4" t="s">
        <v>564</v>
      </c>
      <c r="C5" s="2">
        <v>36878</v>
      </c>
      <c r="D5" s="2">
        <v>11</v>
      </c>
      <c r="E5" s="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H3" sqref="H3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557</v>
      </c>
      <c r="B1" s="1" t="s">
        <v>562</v>
      </c>
      <c r="C1" s="1" t="s">
        <v>561</v>
      </c>
      <c r="D1" s="1" t="s">
        <v>560</v>
      </c>
      <c r="E1" s="1" t="s">
        <v>558</v>
      </c>
      <c r="F1" s="1" t="s">
        <v>559</v>
      </c>
    </row>
    <row r="2" spans="1:31" x14ac:dyDescent="0.3">
      <c r="A2" s="6">
        <v>1060</v>
      </c>
      <c r="B2" s="6">
        <v>48</v>
      </c>
      <c r="C2">
        <f>HEX2DEC(A2)</f>
        <v>4192</v>
      </c>
      <c r="D2" t="str">
        <f>DEC2HEX(C2,4)</f>
        <v>1060</v>
      </c>
      <c r="E2" t="str">
        <f>"$"&amp;LOWER(LEFT(D2,2))</f>
        <v>$10</v>
      </c>
      <c r="F2" t="str">
        <f>"$"&amp;LOWER(MID(D2,3,2))</f>
        <v>$60</v>
      </c>
      <c r="H2" t="s">
        <v>556</v>
      </c>
    </row>
    <row r="3" spans="1:31" x14ac:dyDescent="0.3">
      <c r="C3">
        <f>C2+$B$2</f>
        <v>4240</v>
      </c>
      <c r="D3" t="str">
        <f t="shared" ref="D3:D22" si="0">DEC2HEX(C3,4)</f>
        <v>1090</v>
      </c>
      <c r="E3" t="str">
        <f t="shared" ref="E3:E22" si="1">"$"&amp;LOWER(LEFT(D3,2))</f>
        <v>$10</v>
      </c>
      <c r="F3" t="str">
        <f t="shared" ref="F3:F22" si="2">"$"&amp;LOWER(MID(D3,3,2))</f>
        <v>$90</v>
      </c>
      <c r="H3" s="7" t="str" cm="1">
        <f t="array" ref="H3:AE3">CONCATENATE(TRANSPOSE(E2:E25),", ")</f>
        <v xml:space="preserve">$10, </v>
      </c>
      <c r="I3" s="7" t="str">
        <v xml:space="preserve">$10, </v>
      </c>
      <c r="J3" s="7" t="str">
        <v xml:space="preserve">$10, </v>
      </c>
      <c r="K3" s="7" t="str">
        <v xml:space="preserve">$10, </v>
      </c>
      <c r="L3" s="7" t="str">
        <v xml:space="preserve">$11, </v>
      </c>
      <c r="M3" s="7" t="str">
        <v xml:space="preserve">$11, </v>
      </c>
      <c r="N3" s="7" t="str">
        <v xml:space="preserve">$11, </v>
      </c>
      <c r="O3" s="7" t="str">
        <v xml:space="preserve">$11, </v>
      </c>
      <c r="P3" s="7" t="str">
        <v xml:space="preserve">$11, </v>
      </c>
      <c r="Q3" s="7" t="str">
        <v xml:space="preserve">$12, </v>
      </c>
      <c r="R3" s="7" t="str">
        <v xml:space="preserve">$12, </v>
      </c>
      <c r="S3" s="7" t="str">
        <v xml:space="preserve">$12, </v>
      </c>
      <c r="T3" t="str">
        <v xml:space="preserve">$12, </v>
      </c>
      <c r="U3" t="str">
        <v xml:space="preserve">$12, </v>
      </c>
      <c r="V3" t="str">
        <v xml:space="preserve">$13, </v>
      </c>
      <c r="W3" t="str">
        <v xml:space="preserve">$13, </v>
      </c>
      <c r="X3" t="str">
        <v xml:space="preserve">$13, </v>
      </c>
      <c r="Y3" t="str">
        <v xml:space="preserve">$13, </v>
      </c>
      <c r="Z3" t="str">
        <v xml:space="preserve">$13, </v>
      </c>
      <c r="AA3" t="str">
        <v xml:space="preserve">$13, </v>
      </c>
      <c r="AB3" t="str">
        <v xml:space="preserve">$14, </v>
      </c>
      <c r="AC3" t="str">
        <v xml:space="preserve">$14, </v>
      </c>
      <c r="AD3" t="str">
        <v xml:space="preserve">$14, </v>
      </c>
      <c r="AE3" t="str">
        <v xml:space="preserve">$14, </v>
      </c>
    </row>
    <row r="4" spans="1:31" x14ac:dyDescent="0.3">
      <c r="C4">
        <f t="shared" ref="C4:C25" si="3">C3+$B$2</f>
        <v>4288</v>
      </c>
      <c r="D4" t="str">
        <f t="shared" si="0"/>
        <v>10C0</v>
      </c>
      <c r="E4" t="str">
        <f t="shared" si="1"/>
        <v>$10</v>
      </c>
      <c r="F4" t="str">
        <f t="shared" si="2"/>
        <v>$c0</v>
      </c>
    </row>
    <row r="5" spans="1:31" x14ac:dyDescent="0.3">
      <c r="C5">
        <f t="shared" si="3"/>
        <v>4336</v>
      </c>
      <c r="D5" t="str">
        <f t="shared" si="0"/>
        <v>10F0</v>
      </c>
      <c r="E5" t="str">
        <f t="shared" si="1"/>
        <v>$10</v>
      </c>
      <c r="F5" t="str">
        <f t="shared" si="2"/>
        <v>$f0</v>
      </c>
      <c r="H5" t="s">
        <v>555</v>
      </c>
    </row>
    <row r="6" spans="1:31" x14ac:dyDescent="0.3">
      <c r="C6">
        <f t="shared" si="3"/>
        <v>4384</v>
      </c>
      <c r="D6" t="str">
        <f t="shared" si="0"/>
        <v>1120</v>
      </c>
      <c r="E6" t="str">
        <f t="shared" si="1"/>
        <v>$11</v>
      </c>
      <c r="F6" t="str">
        <f t="shared" si="2"/>
        <v>$20</v>
      </c>
      <c r="H6" s="7" t="str" cm="1">
        <f t="array" ref="H6:AE6">CONCATENATE(TRANSPOSE(F2:F25),", ")</f>
        <v xml:space="preserve">$60, </v>
      </c>
      <c r="I6" s="7" t="str">
        <v xml:space="preserve">$90, </v>
      </c>
      <c r="J6" s="7" t="str">
        <v xml:space="preserve">$c0, </v>
      </c>
      <c r="K6" s="7" t="str">
        <v xml:space="preserve">$f0, </v>
      </c>
      <c r="L6" s="7" t="str">
        <v xml:space="preserve">$20, </v>
      </c>
      <c r="M6" s="7" t="str">
        <v xml:space="preserve">$50, </v>
      </c>
      <c r="N6" s="7" t="str">
        <v xml:space="preserve">$80, </v>
      </c>
      <c r="O6" s="7" t="str">
        <v xml:space="preserve">$b0, </v>
      </c>
      <c r="P6" s="7" t="str">
        <v xml:space="preserve">$e0, </v>
      </c>
      <c r="Q6" s="7" t="str">
        <v xml:space="preserve">$10, </v>
      </c>
      <c r="R6" s="7" t="str">
        <v xml:space="preserve">$40, </v>
      </c>
      <c r="S6" s="7" t="str">
        <v xml:space="preserve">$70, </v>
      </c>
      <c r="T6" t="str">
        <v xml:space="preserve">$a0, </v>
      </c>
      <c r="U6" t="str">
        <v xml:space="preserve">$d0, </v>
      </c>
      <c r="V6" t="str">
        <v xml:space="preserve">$00, </v>
      </c>
      <c r="W6" t="str">
        <v xml:space="preserve">$30, </v>
      </c>
      <c r="X6" t="str">
        <v xml:space="preserve">$60, </v>
      </c>
      <c r="Y6" t="str">
        <v xml:space="preserve">$90, </v>
      </c>
      <c r="Z6" t="str">
        <v xml:space="preserve">$c0, </v>
      </c>
      <c r="AA6" t="str">
        <v xml:space="preserve">$f0, </v>
      </c>
      <c r="AB6" t="str">
        <v xml:space="preserve">$20, </v>
      </c>
      <c r="AC6" t="str">
        <v xml:space="preserve">$50, </v>
      </c>
      <c r="AD6" t="str">
        <v xml:space="preserve">$80, </v>
      </c>
      <c r="AE6" t="str">
        <v xml:space="preserve">$b0, </v>
      </c>
    </row>
    <row r="7" spans="1:31" x14ac:dyDescent="0.3">
      <c r="C7">
        <f t="shared" si="3"/>
        <v>4432</v>
      </c>
      <c r="D7" t="str">
        <f t="shared" si="0"/>
        <v>1150</v>
      </c>
      <c r="E7" t="str">
        <f t="shared" si="1"/>
        <v>$11</v>
      </c>
      <c r="F7" t="str">
        <f t="shared" si="2"/>
        <v>$50</v>
      </c>
    </row>
    <row r="8" spans="1:31" x14ac:dyDescent="0.3">
      <c r="C8">
        <f t="shared" si="3"/>
        <v>4480</v>
      </c>
      <c r="D8" t="str">
        <f t="shared" si="0"/>
        <v>1180</v>
      </c>
      <c r="E8" t="str">
        <f t="shared" si="1"/>
        <v>$11</v>
      </c>
      <c r="F8" t="str">
        <f t="shared" si="2"/>
        <v>$80</v>
      </c>
    </row>
    <row r="9" spans="1:31" x14ac:dyDescent="0.3">
      <c r="C9">
        <f t="shared" si="3"/>
        <v>4528</v>
      </c>
      <c r="D9" t="str">
        <f t="shared" si="0"/>
        <v>11B0</v>
      </c>
      <c r="E9" t="str">
        <f t="shared" si="1"/>
        <v>$11</v>
      </c>
      <c r="F9" t="str">
        <f t="shared" si="2"/>
        <v>$b0</v>
      </c>
    </row>
    <row r="10" spans="1:31" x14ac:dyDescent="0.3">
      <c r="C10">
        <f t="shared" si="3"/>
        <v>4576</v>
      </c>
      <c r="D10" t="str">
        <f t="shared" si="0"/>
        <v>11E0</v>
      </c>
      <c r="E10" t="str">
        <f t="shared" si="1"/>
        <v>$11</v>
      </c>
      <c r="F10" t="str">
        <f t="shared" si="2"/>
        <v>$e0</v>
      </c>
    </row>
    <row r="11" spans="1:31" x14ac:dyDescent="0.3">
      <c r="C11">
        <f t="shared" si="3"/>
        <v>4624</v>
      </c>
      <c r="D11" t="str">
        <f t="shared" si="0"/>
        <v>1210</v>
      </c>
      <c r="E11" t="str">
        <f t="shared" si="1"/>
        <v>$12</v>
      </c>
      <c r="F11" t="str">
        <f t="shared" si="2"/>
        <v>$10</v>
      </c>
    </row>
    <row r="12" spans="1:31" x14ac:dyDescent="0.3">
      <c r="C12">
        <f t="shared" si="3"/>
        <v>4672</v>
      </c>
      <c r="D12" t="str">
        <f t="shared" si="0"/>
        <v>1240</v>
      </c>
      <c r="E12" t="str">
        <f t="shared" si="1"/>
        <v>$12</v>
      </c>
      <c r="F12" t="str">
        <f t="shared" si="2"/>
        <v>$40</v>
      </c>
    </row>
    <row r="13" spans="1:31" x14ac:dyDescent="0.3">
      <c r="C13">
        <f t="shared" si="3"/>
        <v>4720</v>
      </c>
      <c r="D13" t="str">
        <f t="shared" si="0"/>
        <v>1270</v>
      </c>
      <c r="E13" t="str">
        <f t="shared" si="1"/>
        <v>$12</v>
      </c>
      <c r="F13" t="str">
        <f t="shared" si="2"/>
        <v>$70</v>
      </c>
    </row>
    <row r="14" spans="1:31" x14ac:dyDescent="0.3">
      <c r="C14">
        <f t="shared" si="3"/>
        <v>4768</v>
      </c>
      <c r="D14" t="str">
        <f t="shared" si="0"/>
        <v>12A0</v>
      </c>
      <c r="E14" t="str">
        <f t="shared" si="1"/>
        <v>$12</v>
      </c>
      <c r="F14" t="str">
        <f t="shared" si="2"/>
        <v>$a0</v>
      </c>
    </row>
    <row r="15" spans="1:31" x14ac:dyDescent="0.3">
      <c r="C15">
        <f t="shared" si="3"/>
        <v>4816</v>
      </c>
      <c r="D15" t="str">
        <f t="shared" si="0"/>
        <v>12D0</v>
      </c>
      <c r="E15" t="str">
        <f t="shared" si="1"/>
        <v>$12</v>
      </c>
      <c r="F15" t="str">
        <f t="shared" si="2"/>
        <v>$d0</v>
      </c>
    </row>
    <row r="16" spans="1:31" x14ac:dyDescent="0.3">
      <c r="C16">
        <f t="shared" si="3"/>
        <v>4864</v>
      </c>
      <c r="D16" t="str">
        <f t="shared" si="0"/>
        <v>1300</v>
      </c>
      <c r="E16" t="str">
        <f t="shared" si="1"/>
        <v>$13</v>
      </c>
      <c r="F16" t="str">
        <f t="shared" si="2"/>
        <v>$00</v>
      </c>
    </row>
    <row r="17" spans="1:31" x14ac:dyDescent="0.3">
      <c r="C17">
        <f t="shared" si="3"/>
        <v>4912</v>
      </c>
      <c r="D17" t="str">
        <f t="shared" si="0"/>
        <v>1330</v>
      </c>
      <c r="E17" t="str">
        <f t="shared" si="1"/>
        <v>$13</v>
      </c>
      <c r="F17" t="str">
        <f t="shared" si="2"/>
        <v>$30</v>
      </c>
    </row>
    <row r="18" spans="1:31" x14ac:dyDescent="0.3">
      <c r="C18">
        <f t="shared" si="3"/>
        <v>4960</v>
      </c>
      <c r="D18" t="str">
        <f t="shared" si="0"/>
        <v>1360</v>
      </c>
      <c r="E18" t="str">
        <f t="shared" si="1"/>
        <v>$13</v>
      </c>
      <c r="F18" t="str">
        <f t="shared" si="2"/>
        <v>$60</v>
      </c>
    </row>
    <row r="19" spans="1:31" x14ac:dyDescent="0.3">
      <c r="C19">
        <f t="shared" si="3"/>
        <v>5008</v>
      </c>
      <c r="D19" t="str">
        <f t="shared" si="0"/>
        <v>1390</v>
      </c>
      <c r="E19" t="str">
        <f t="shared" si="1"/>
        <v>$13</v>
      </c>
      <c r="F19" t="str">
        <f t="shared" si="2"/>
        <v>$90</v>
      </c>
    </row>
    <row r="20" spans="1:31" x14ac:dyDescent="0.3">
      <c r="C20">
        <f t="shared" si="3"/>
        <v>5056</v>
      </c>
      <c r="D20" t="str">
        <f t="shared" si="0"/>
        <v>13C0</v>
      </c>
      <c r="E20" t="str">
        <f t="shared" si="1"/>
        <v>$13</v>
      </c>
      <c r="F20" t="str">
        <f t="shared" si="2"/>
        <v>$c0</v>
      </c>
    </row>
    <row r="21" spans="1:31" x14ac:dyDescent="0.3">
      <c r="C21">
        <f t="shared" si="3"/>
        <v>5104</v>
      </c>
      <c r="D21" t="str">
        <f t="shared" si="0"/>
        <v>13F0</v>
      </c>
      <c r="E21" t="str">
        <f t="shared" si="1"/>
        <v>$13</v>
      </c>
      <c r="F21" t="str">
        <f t="shared" si="2"/>
        <v>$f0</v>
      </c>
    </row>
    <row r="22" spans="1:31" x14ac:dyDescent="0.3">
      <c r="C22">
        <f t="shared" si="3"/>
        <v>5152</v>
      </c>
      <c r="D22" t="str">
        <f t="shared" si="0"/>
        <v>1420</v>
      </c>
      <c r="E22" t="str">
        <f t="shared" si="1"/>
        <v>$14</v>
      </c>
      <c r="F22" t="str">
        <f t="shared" si="2"/>
        <v>$20</v>
      </c>
    </row>
    <row r="23" spans="1:31" x14ac:dyDescent="0.3">
      <c r="C23">
        <f t="shared" si="3"/>
        <v>5200</v>
      </c>
      <c r="D23" t="str">
        <f t="shared" ref="D23:D25" si="4">DEC2HEX(C23,4)</f>
        <v>1450</v>
      </c>
      <c r="E23" t="str">
        <f t="shared" ref="E23:E25" si="5">"$"&amp;LOWER(LEFT(D23,2))</f>
        <v>$14</v>
      </c>
      <c r="F23" t="str">
        <f t="shared" ref="F23:F25" si="6">"$"&amp;LOWER(MID(D23,3,2))</f>
        <v>$50</v>
      </c>
    </row>
    <row r="24" spans="1:31" x14ac:dyDescent="0.3">
      <c r="C24">
        <f t="shared" si="3"/>
        <v>5248</v>
      </c>
      <c r="D24" t="str">
        <f t="shared" si="4"/>
        <v>1480</v>
      </c>
      <c r="E24" t="str">
        <f t="shared" si="5"/>
        <v>$14</v>
      </c>
      <c r="F24" t="str">
        <f t="shared" si="6"/>
        <v>$80</v>
      </c>
    </row>
    <row r="25" spans="1:31" x14ac:dyDescent="0.3">
      <c r="C25">
        <f t="shared" si="3"/>
        <v>5296</v>
      </c>
      <c r="D25" t="str">
        <f t="shared" si="4"/>
        <v>14B0</v>
      </c>
      <c r="E25" t="str">
        <f t="shared" si="5"/>
        <v>$14</v>
      </c>
      <c r="F25" t="str">
        <f t="shared" si="6"/>
        <v>$b0</v>
      </c>
    </row>
    <row r="28" spans="1:31" ht="28.8" x14ac:dyDescent="0.3">
      <c r="A28" s="1" t="s">
        <v>557</v>
      </c>
      <c r="B28" s="1" t="s">
        <v>562</v>
      </c>
      <c r="C28" s="1" t="s">
        <v>561</v>
      </c>
      <c r="D28" s="1" t="s">
        <v>560</v>
      </c>
      <c r="E28" s="1" t="s">
        <v>558</v>
      </c>
      <c r="F28" s="1" t="s">
        <v>559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556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555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550-AD79-477A-8BB7-9883B29D947A}">
  <dimension ref="A1:L935"/>
  <sheetViews>
    <sheetView topLeftCell="A13" zoomScale="85" zoomScaleNormal="85" workbookViewId="0">
      <selection activeCell="A944" sqref="A944"/>
    </sheetView>
  </sheetViews>
  <sheetFormatPr defaultRowHeight="14.4" x14ac:dyDescent="0.3"/>
  <cols>
    <col min="1" max="1" width="33.33203125" bestFit="1" customWidth="1"/>
    <col min="2" max="2" width="30.77734375" customWidth="1"/>
    <col min="3" max="10" width="3.77734375" customWidth="1"/>
    <col min="12" max="12" width="17.88671875" bestFit="1" customWidth="1"/>
  </cols>
  <sheetData>
    <row r="1" spans="1:10" x14ac:dyDescent="0.3">
      <c r="A1" t="s">
        <v>1</v>
      </c>
      <c r="B1" t="s">
        <v>503</v>
      </c>
    </row>
    <row r="2" spans="1:10" x14ac:dyDescent="0.3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18</v>
      </c>
      <c r="B18" t="s">
        <v>507</v>
      </c>
    </row>
    <row r="19" spans="1:10" x14ac:dyDescent="0.3">
      <c r="A19" t="s">
        <v>19</v>
      </c>
      <c r="C19">
        <v>0</v>
      </c>
      <c r="D19">
        <v>0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</row>
    <row r="20" spans="1:10" x14ac:dyDescent="0.3">
      <c r="A20" t="s">
        <v>20</v>
      </c>
      <c r="C20">
        <v>0</v>
      </c>
      <c r="D20">
        <v>3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</row>
    <row r="21" spans="1:10" x14ac:dyDescent="0.3">
      <c r="A2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3</v>
      </c>
      <c r="J21">
        <v>0</v>
      </c>
    </row>
    <row r="22" spans="1:10" x14ac:dyDescent="0.3">
      <c r="A22" t="s">
        <v>22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1:10" x14ac:dyDescent="0.3">
      <c r="A23" t="s">
        <v>23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3</v>
      </c>
      <c r="J23">
        <v>3</v>
      </c>
    </row>
    <row r="24" spans="1:10" x14ac:dyDescent="0.3">
      <c r="A24" t="s">
        <v>24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</row>
    <row r="25" spans="1:10" x14ac:dyDescent="0.3">
      <c r="A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</row>
    <row r="26" spans="1:10" x14ac:dyDescent="0.3">
      <c r="A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</row>
    <row r="27" spans="1:10" x14ac:dyDescent="0.3">
      <c r="A27" t="s">
        <v>27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</row>
    <row r="28" spans="1:10" x14ac:dyDescent="0.3">
      <c r="A28" t="s">
        <v>28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</row>
    <row r="29" spans="1:10" x14ac:dyDescent="0.3">
      <c r="A29" t="s">
        <v>29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t="s">
        <v>30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t="s">
        <v>31</v>
      </c>
      <c r="C31">
        <v>1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">
      <c r="A32" t="s">
        <v>32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</row>
    <row r="33" spans="1:10" x14ac:dyDescent="0.3">
      <c r="A33" t="s">
        <v>33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34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35</v>
      </c>
      <c r="B35" t="s">
        <v>508</v>
      </c>
    </row>
    <row r="36" spans="1:10" x14ac:dyDescent="0.3">
      <c r="A36" t="s">
        <v>36</v>
      </c>
      <c r="C36">
        <v>0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</row>
    <row r="37" spans="1:10" x14ac:dyDescent="0.3">
      <c r="A37" t="s">
        <v>37</v>
      </c>
      <c r="C37">
        <v>0</v>
      </c>
      <c r="D37">
        <v>0</v>
      </c>
      <c r="E37">
        <v>3</v>
      </c>
      <c r="F37">
        <v>1</v>
      </c>
      <c r="G37">
        <v>0</v>
      </c>
      <c r="H37">
        <v>3</v>
      </c>
      <c r="I37">
        <v>0</v>
      </c>
      <c r="J37">
        <v>0</v>
      </c>
    </row>
    <row r="38" spans="1:10" x14ac:dyDescent="0.3">
      <c r="A38" t="s">
        <v>38</v>
      </c>
      <c r="C38">
        <v>0</v>
      </c>
      <c r="D38">
        <v>3</v>
      </c>
      <c r="E38">
        <v>0</v>
      </c>
      <c r="F38">
        <v>0</v>
      </c>
      <c r="G38">
        <v>1</v>
      </c>
      <c r="H38">
        <v>0</v>
      </c>
      <c r="I38">
        <v>3</v>
      </c>
      <c r="J38">
        <v>0</v>
      </c>
    </row>
    <row r="39" spans="1:10" x14ac:dyDescent="0.3">
      <c r="A39" t="s">
        <v>39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</row>
    <row r="40" spans="1:10" x14ac:dyDescent="0.3">
      <c r="A40" t="s">
        <v>40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3">
      <c r="A41" t="s">
        <v>41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3">
      <c r="A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3">
      <c r="A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3">
      <c r="A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3">
      <c r="A46" t="s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</row>
    <row r="47" spans="1:10" x14ac:dyDescent="0.3">
      <c r="A47" t="s">
        <v>47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 x14ac:dyDescent="0.3">
      <c r="A48" t="s">
        <v>48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3">
      <c r="A49" t="s">
        <v>49</v>
      </c>
      <c r="C49">
        <v>0</v>
      </c>
      <c r="D49">
        <v>3</v>
      </c>
      <c r="E49">
        <v>0</v>
      </c>
      <c r="F49">
        <v>2</v>
      </c>
      <c r="G49">
        <v>0</v>
      </c>
      <c r="H49">
        <v>1</v>
      </c>
      <c r="I49">
        <v>3</v>
      </c>
      <c r="J49">
        <v>0</v>
      </c>
    </row>
    <row r="50" spans="1:10" x14ac:dyDescent="0.3">
      <c r="A50" t="s">
        <v>50</v>
      </c>
      <c r="C50">
        <v>0</v>
      </c>
      <c r="D50">
        <v>0</v>
      </c>
      <c r="E50">
        <v>3</v>
      </c>
      <c r="F50">
        <v>1</v>
      </c>
      <c r="G50">
        <v>2</v>
      </c>
      <c r="H50">
        <v>3</v>
      </c>
      <c r="I50">
        <v>0</v>
      </c>
      <c r="J50">
        <v>0</v>
      </c>
    </row>
    <row r="51" spans="1:10" x14ac:dyDescent="0.3">
      <c r="A51" t="s">
        <v>51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</row>
    <row r="52" spans="1:10" x14ac:dyDescent="0.3">
      <c r="A52" t="s">
        <v>52</v>
      </c>
      <c r="B52" t="s">
        <v>509</v>
      </c>
    </row>
    <row r="53" spans="1:10" x14ac:dyDescent="0.3">
      <c r="A53" t="s">
        <v>53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55</v>
      </c>
      <c r="C55">
        <v>0</v>
      </c>
      <c r="D55">
        <v>0</v>
      </c>
      <c r="E55">
        <v>1</v>
      </c>
      <c r="F55">
        <v>3</v>
      </c>
      <c r="G55">
        <v>3</v>
      </c>
      <c r="H55">
        <v>0</v>
      </c>
      <c r="I55">
        <v>0</v>
      </c>
      <c r="J55">
        <v>0</v>
      </c>
    </row>
    <row r="56" spans="1:10" x14ac:dyDescent="0.3">
      <c r="A56" t="s">
        <v>56</v>
      </c>
      <c r="C56">
        <v>0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 x14ac:dyDescent="0.3">
      <c r="A57" t="s">
        <v>57</v>
      </c>
      <c r="C57">
        <v>0</v>
      </c>
      <c r="D57">
        <v>3</v>
      </c>
      <c r="E57">
        <v>3</v>
      </c>
      <c r="F57">
        <v>3</v>
      </c>
      <c r="G57">
        <v>1</v>
      </c>
      <c r="H57">
        <v>3</v>
      </c>
      <c r="I57">
        <v>0</v>
      </c>
      <c r="J57">
        <v>0</v>
      </c>
    </row>
    <row r="58" spans="1:10" x14ac:dyDescent="0.3">
      <c r="A58" t="s">
        <v>58</v>
      </c>
      <c r="C58">
        <v>0</v>
      </c>
      <c r="D58">
        <v>1</v>
      </c>
      <c r="E58">
        <v>3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1:10" x14ac:dyDescent="0.3">
      <c r="A59" t="s">
        <v>59</v>
      </c>
      <c r="C59">
        <v>3</v>
      </c>
      <c r="D59">
        <v>3</v>
      </c>
      <c r="E59">
        <v>1</v>
      </c>
      <c r="F59">
        <v>3</v>
      </c>
      <c r="G59">
        <v>3</v>
      </c>
      <c r="H59">
        <v>3</v>
      </c>
      <c r="I59">
        <v>1</v>
      </c>
      <c r="J59">
        <v>0</v>
      </c>
    </row>
    <row r="60" spans="1:10" x14ac:dyDescent="0.3">
      <c r="A60" t="s">
        <v>60</v>
      </c>
      <c r="C60">
        <v>3</v>
      </c>
      <c r="D60">
        <v>3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</row>
    <row r="61" spans="1:10" x14ac:dyDescent="0.3">
      <c r="A61" t="s">
        <v>61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0</v>
      </c>
    </row>
    <row r="62" spans="1:10" x14ac:dyDescent="0.3">
      <c r="A62" t="s">
        <v>62</v>
      </c>
      <c r="C62">
        <v>3</v>
      </c>
      <c r="D62">
        <v>1</v>
      </c>
      <c r="E62">
        <v>3</v>
      </c>
      <c r="F62">
        <v>3</v>
      </c>
      <c r="G62">
        <v>3</v>
      </c>
      <c r="H62">
        <v>1</v>
      </c>
      <c r="I62">
        <v>3</v>
      </c>
      <c r="J62">
        <v>0</v>
      </c>
    </row>
    <row r="63" spans="1:10" x14ac:dyDescent="0.3">
      <c r="A63" t="s">
        <v>63</v>
      </c>
      <c r="C63">
        <v>0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0</v>
      </c>
    </row>
    <row r="64" spans="1:10" x14ac:dyDescent="0.3">
      <c r="A64" t="s">
        <v>64</v>
      </c>
      <c r="C64">
        <v>0</v>
      </c>
      <c r="D64">
        <v>3</v>
      </c>
      <c r="E64">
        <v>3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3">
      <c r="A65" t="s">
        <v>65</v>
      </c>
      <c r="C65">
        <v>0</v>
      </c>
      <c r="D65">
        <v>0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66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1:10" x14ac:dyDescent="0.3">
      <c r="A67" t="s">
        <v>67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69</v>
      </c>
      <c r="B69" t="s">
        <v>510</v>
      </c>
    </row>
    <row r="70" spans="1:10" x14ac:dyDescent="0.3">
      <c r="A70" t="s">
        <v>53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54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C72">
        <v>0</v>
      </c>
      <c r="D72">
        <v>0</v>
      </c>
      <c r="E72">
        <v>3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C73">
        <v>0</v>
      </c>
      <c r="D73">
        <v>0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72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0</v>
      </c>
      <c r="J74">
        <v>0</v>
      </c>
    </row>
    <row r="75" spans="1:10" x14ac:dyDescent="0.3">
      <c r="A75" t="s">
        <v>73</v>
      </c>
      <c r="C75">
        <v>0</v>
      </c>
      <c r="D75">
        <v>3</v>
      </c>
      <c r="E75">
        <v>1</v>
      </c>
      <c r="F75">
        <v>3</v>
      </c>
      <c r="G75">
        <v>3</v>
      </c>
      <c r="H75">
        <v>3</v>
      </c>
      <c r="I75">
        <v>0</v>
      </c>
      <c r="J75">
        <v>0</v>
      </c>
    </row>
    <row r="76" spans="1:10" x14ac:dyDescent="0.3">
      <c r="A76" t="s">
        <v>74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3</v>
      </c>
      <c r="J76">
        <v>0</v>
      </c>
    </row>
    <row r="77" spans="1:10" x14ac:dyDescent="0.3">
      <c r="A77" t="s">
        <v>75</v>
      </c>
      <c r="C77">
        <v>1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0</v>
      </c>
    </row>
    <row r="78" spans="1:10" x14ac:dyDescent="0.3">
      <c r="A78" t="s">
        <v>76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0</v>
      </c>
    </row>
    <row r="79" spans="1:10" x14ac:dyDescent="0.3">
      <c r="A79" t="s">
        <v>77</v>
      </c>
      <c r="C79">
        <v>3</v>
      </c>
      <c r="D79">
        <v>3</v>
      </c>
      <c r="E79">
        <v>1</v>
      </c>
      <c r="F79">
        <v>3</v>
      </c>
      <c r="G79">
        <v>3</v>
      </c>
      <c r="H79">
        <v>3</v>
      </c>
      <c r="I79">
        <v>1</v>
      </c>
      <c r="J79">
        <v>0</v>
      </c>
    </row>
    <row r="80" spans="1:10" x14ac:dyDescent="0.3">
      <c r="A80" t="s">
        <v>78</v>
      </c>
      <c r="C80">
        <v>0</v>
      </c>
      <c r="D80">
        <v>3</v>
      </c>
      <c r="E80">
        <v>3</v>
      </c>
      <c r="F80">
        <v>1</v>
      </c>
      <c r="G80">
        <v>3</v>
      </c>
      <c r="H80">
        <v>3</v>
      </c>
      <c r="I80">
        <v>0</v>
      </c>
      <c r="J80">
        <v>0</v>
      </c>
    </row>
    <row r="81" spans="1:10" x14ac:dyDescent="0.3">
      <c r="A81" t="s">
        <v>79</v>
      </c>
      <c r="C81">
        <v>0</v>
      </c>
      <c r="D81">
        <v>3</v>
      </c>
      <c r="E81">
        <v>3</v>
      </c>
      <c r="F81">
        <v>3</v>
      </c>
      <c r="G81">
        <v>1</v>
      </c>
      <c r="H81">
        <v>3</v>
      </c>
      <c r="I81">
        <v>0</v>
      </c>
      <c r="J81">
        <v>0</v>
      </c>
    </row>
    <row r="82" spans="1:10" x14ac:dyDescent="0.3">
      <c r="A82" t="s">
        <v>80</v>
      </c>
      <c r="C82">
        <v>0</v>
      </c>
      <c r="D82">
        <v>0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</row>
    <row r="83" spans="1:10" x14ac:dyDescent="0.3">
      <c r="A83" t="s">
        <v>81</v>
      </c>
      <c r="C83">
        <v>0</v>
      </c>
      <c r="D83">
        <v>0</v>
      </c>
      <c r="E83">
        <v>1</v>
      </c>
      <c r="F83">
        <v>3</v>
      </c>
      <c r="G83">
        <v>3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83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84</v>
      </c>
      <c r="B86" t="s">
        <v>511</v>
      </c>
    </row>
    <row r="87" spans="1:10" x14ac:dyDescent="0.3">
      <c r="A87" t="s">
        <v>53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86</v>
      </c>
      <c r="C89">
        <v>0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87</v>
      </c>
      <c r="C90">
        <v>0</v>
      </c>
      <c r="D90">
        <v>0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</row>
    <row r="91" spans="1:10" x14ac:dyDescent="0.3">
      <c r="A91" t="s">
        <v>88</v>
      </c>
      <c r="C91">
        <v>0</v>
      </c>
      <c r="D91">
        <v>3</v>
      </c>
      <c r="E91">
        <v>1</v>
      </c>
      <c r="F91">
        <v>3</v>
      </c>
      <c r="G91">
        <v>3</v>
      </c>
      <c r="H91">
        <v>3</v>
      </c>
      <c r="I91">
        <v>0</v>
      </c>
      <c r="J91">
        <v>0</v>
      </c>
    </row>
    <row r="92" spans="1:10" x14ac:dyDescent="0.3">
      <c r="A92" t="s">
        <v>89</v>
      </c>
      <c r="C92">
        <v>0</v>
      </c>
      <c r="D92">
        <v>3</v>
      </c>
      <c r="E92">
        <v>3</v>
      </c>
      <c r="F92">
        <v>1</v>
      </c>
      <c r="G92">
        <v>3</v>
      </c>
      <c r="H92">
        <v>3</v>
      </c>
      <c r="I92">
        <v>0</v>
      </c>
      <c r="J92">
        <v>0</v>
      </c>
    </row>
    <row r="93" spans="1:10" x14ac:dyDescent="0.3">
      <c r="A93" t="s">
        <v>90</v>
      </c>
      <c r="C93">
        <v>1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0</v>
      </c>
    </row>
    <row r="94" spans="1:10" x14ac:dyDescent="0.3">
      <c r="A94" t="s">
        <v>91</v>
      </c>
      <c r="C94">
        <v>3</v>
      </c>
      <c r="D94">
        <v>1</v>
      </c>
      <c r="E94">
        <v>3</v>
      </c>
      <c r="F94">
        <v>3</v>
      </c>
      <c r="G94">
        <v>3</v>
      </c>
      <c r="H94">
        <v>1</v>
      </c>
      <c r="I94">
        <v>3</v>
      </c>
      <c r="J94">
        <v>0</v>
      </c>
    </row>
    <row r="95" spans="1:10" x14ac:dyDescent="0.3">
      <c r="A95" t="s">
        <v>92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</row>
    <row r="96" spans="1:10" x14ac:dyDescent="0.3">
      <c r="A96" t="s">
        <v>93</v>
      </c>
      <c r="C96">
        <v>3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0</v>
      </c>
    </row>
    <row r="97" spans="1:10" x14ac:dyDescent="0.3">
      <c r="A97" t="s">
        <v>94</v>
      </c>
      <c r="C97">
        <v>0</v>
      </c>
      <c r="D97">
        <v>3</v>
      </c>
      <c r="E97">
        <v>3</v>
      </c>
      <c r="F97">
        <v>3</v>
      </c>
      <c r="G97">
        <v>1</v>
      </c>
      <c r="H97">
        <v>3</v>
      </c>
      <c r="I97">
        <v>0</v>
      </c>
      <c r="J97">
        <v>0</v>
      </c>
    </row>
    <row r="98" spans="1:10" x14ac:dyDescent="0.3">
      <c r="A98" t="s">
        <v>95</v>
      </c>
      <c r="C98">
        <v>0</v>
      </c>
      <c r="D98">
        <v>1</v>
      </c>
      <c r="E98">
        <v>3</v>
      </c>
      <c r="F98">
        <v>3</v>
      </c>
      <c r="G98">
        <v>3</v>
      </c>
      <c r="H98">
        <v>1</v>
      </c>
      <c r="I98">
        <v>0</v>
      </c>
      <c r="J98">
        <v>0</v>
      </c>
    </row>
    <row r="99" spans="1:10" x14ac:dyDescent="0.3">
      <c r="A99" t="s">
        <v>96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</row>
    <row r="100" spans="1:10" x14ac:dyDescent="0.3">
      <c r="A100" t="s">
        <v>97</v>
      </c>
      <c r="C100">
        <v>0</v>
      </c>
      <c r="D100">
        <v>0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</row>
    <row r="101" spans="1:10" x14ac:dyDescent="0.3">
      <c r="A101" t="s">
        <v>67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83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98</v>
      </c>
      <c r="B103" t="s">
        <v>512</v>
      </c>
    </row>
    <row r="104" spans="1:10" x14ac:dyDescent="0.3">
      <c r="A104" t="s">
        <v>99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54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100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 t="s">
        <v>101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</row>
    <row r="108" spans="1:10" x14ac:dyDescent="0.3">
      <c r="A108" t="s">
        <v>102</v>
      </c>
      <c r="C108">
        <v>0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0</v>
      </c>
      <c r="J108">
        <v>0</v>
      </c>
    </row>
    <row r="109" spans="1:10" x14ac:dyDescent="0.3">
      <c r="A109" t="s">
        <v>103</v>
      </c>
      <c r="C109">
        <v>0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0</v>
      </c>
    </row>
    <row r="110" spans="1:10" x14ac:dyDescent="0.3">
      <c r="A110" t="s">
        <v>104</v>
      </c>
      <c r="C110">
        <v>3</v>
      </c>
      <c r="D110">
        <v>1</v>
      </c>
      <c r="E110">
        <v>3</v>
      </c>
      <c r="F110">
        <v>3</v>
      </c>
      <c r="G110">
        <v>3</v>
      </c>
      <c r="H110">
        <v>1</v>
      </c>
      <c r="I110">
        <v>3</v>
      </c>
      <c r="J110">
        <v>0</v>
      </c>
    </row>
    <row r="111" spans="1:10" x14ac:dyDescent="0.3">
      <c r="A111" t="s">
        <v>105</v>
      </c>
      <c r="C111">
        <v>3</v>
      </c>
      <c r="D111">
        <v>3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3">
      <c r="A112" t="s">
        <v>106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0</v>
      </c>
    </row>
    <row r="113" spans="1:10" x14ac:dyDescent="0.3">
      <c r="A113" t="s">
        <v>107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0</v>
      </c>
    </row>
    <row r="114" spans="1:10" x14ac:dyDescent="0.3">
      <c r="A114" t="s">
        <v>108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0</v>
      </c>
      <c r="J114">
        <v>0</v>
      </c>
    </row>
    <row r="115" spans="1:10" x14ac:dyDescent="0.3">
      <c r="A115" t="s">
        <v>109</v>
      </c>
      <c r="C115">
        <v>0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</row>
    <row r="116" spans="1:10" x14ac:dyDescent="0.3">
      <c r="A116" t="s">
        <v>110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0</v>
      </c>
    </row>
    <row r="117" spans="1:10" x14ac:dyDescent="0.3">
      <c r="A117" t="s">
        <v>111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67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83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504</v>
      </c>
    </row>
    <row r="121" spans="1:10" x14ac:dyDescent="0.3">
      <c r="A121" t="s">
        <v>113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 t="s">
        <v>114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115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 x14ac:dyDescent="0.3">
      <c r="A124" t="s">
        <v>116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 t="s">
        <v>117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1</v>
      </c>
    </row>
    <row r="126" spans="1:10" x14ac:dyDescent="0.3">
      <c r="A126" t="s">
        <v>118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1</v>
      </c>
    </row>
    <row r="127" spans="1:10" x14ac:dyDescent="0.3">
      <c r="A127" t="s">
        <v>119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 t="s">
        <v>120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t="s">
        <v>121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 t="s">
        <v>122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 t="s">
        <v>123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 t="s">
        <v>124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 t="s">
        <v>125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">
      <c r="A134" t="s">
        <v>126</v>
      </c>
      <c r="C134">
        <v>1</v>
      </c>
      <c r="D134">
        <v>3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</row>
    <row r="135" spans="1:10" x14ac:dyDescent="0.3">
      <c r="A135" t="s">
        <v>127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 t="s">
        <v>129</v>
      </c>
      <c r="B137" t="s">
        <v>504</v>
      </c>
    </row>
    <row r="138" spans="1:10" x14ac:dyDescent="0.3">
      <c r="A138" t="s">
        <v>113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 t="s">
        <v>114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115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 t="s">
        <v>116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 x14ac:dyDescent="0.3">
      <c r="A142" t="s">
        <v>117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3">
      <c r="A143" t="s">
        <v>118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1</v>
      </c>
    </row>
    <row r="144" spans="1:10" x14ac:dyDescent="0.3">
      <c r="A144" t="s">
        <v>119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120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 t="s">
        <v>121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 t="s">
        <v>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123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124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125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1</v>
      </c>
    </row>
    <row r="151" spans="1:10" x14ac:dyDescent="0.3">
      <c r="A151" t="s">
        <v>126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 t="s">
        <v>128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130</v>
      </c>
      <c r="B154" t="s">
        <v>505</v>
      </c>
    </row>
    <row r="155" spans="1:10" x14ac:dyDescent="0.3">
      <c r="A155" t="s">
        <v>113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114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 t="s">
        <v>131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t="s">
        <v>132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t="s">
        <v>133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t="s">
        <v>136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t="s">
        <v>137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t="s">
        <v>138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t="s">
        <v>139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t="s">
        <v>140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141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142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127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 t="s">
        <v>128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 t="s">
        <v>143</v>
      </c>
      <c r="B171" t="s">
        <v>506</v>
      </c>
    </row>
    <row r="172" spans="1:10" x14ac:dyDescent="0.3">
      <c r="A172" t="s">
        <v>144</v>
      </c>
      <c r="C172">
        <v>0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0</v>
      </c>
    </row>
    <row r="173" spans="1:10" x14ac:dyDescent="0.3">
      <c r="A173" t="s">
        <v>145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0</v>
      </c>
    </row>
    <row r="174" spans="1:10" x14ac:dyDescent="0.3">
      <c r="A174" t="s">
        <v>146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147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3</v>
      </c>
      <c r="J176">
        <v>3</v>
      </c>
    </row>
    <row r="177" spans="1:10" x14ac:dyDescent="0.3">
      <c r="A177" t="s">
        <v>148</v>
      </c>
      <c r="C177">
        <v>3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3</v>
      </c>
      <c r="J177">
        <v>3</v>
      </c>
    </row>
    <row r="178" spans="1:10" x14ac:dyDescent="0.3">
      <c r="A178" t="s">
        <v>149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3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150</v>
      </c>
      <c r="C180">
        <v>0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0</v>
      </c>
    </row>
    <row r="181" spans="1:10" x14ac:dyDescent="0.3">
      <c r="A181" t="s">
        <v>151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0</v>
      </c>
    </row>
    <row r="182" spans="1:10" x14ac:dyDescent="0.3">
      <c r="A182" t="s">
        <v>152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">
      <c r="A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153</v>
      </c>
      <c r="C184">
        <v>3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3</v>
      </c>
      <c r="J184">
        <v>3</v>
      </c>
    </row>
    <row r="185" spans="1:10" x14ac:dyDescent="0.3">
      <c r="A185" t="s">
        <v>154</v>
      </c>
      <c r="C185">
        <v>3</v>
      </c>
      <c r="D185">
        <v>3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3</v>
      </c>
    </row>
    <row r="186" spans="1:10" x14ac:dyDescent="0.3">
      <c r="A186" t="s">
        <v>155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156</v>
      </c>
      <c r="B188" t="s">
        <v>506</v>
      </c>
    </row>
    <row r="189" spans="1:10" x14ac:dyDescent="0.3">
      <c r="A189" t="s">
        <v>144</v>
      </c>
      <c r="C189">
        <v>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0</v>
      </c>
    </row>
    <row r="190" spans="1:10" x14ac:dyDescent="0.3">
      <c r="A190" t="s">
        <v>145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0</v>
      </c>
    </row>
    <row r="191" spans="1:10" x14ac:dyDescent="0.3">
      <c r="A191" t="s">
        <v>146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147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3</v>
      </c>
      <c r="I193">
        <v>3</v>
      </c>
      <c r="J193">
        <v>3</v>
      </c>
    </row>
    <row r="194" spans="1:12" x14ac:dyDescent="0.3">
      <c r="A194" t="s">
        <v>148</v>
      </c>
      <c r="C194">
        <v>3</v>
      </c>
      <c r="D194">
        <v>3</v>
      </c>
      <c r="E194">
        <v>3</v>
      </c>
      <c r="F194">
        <v>0</v>
      </c>
      <c r="G194">
        <v>0</v>
      </c>
      <c r="H194">
        <v>1</v>
      </c>
      <c r="I194">
        <v>3</v>
      </c>
      <c r="J194">
        <v>3</v>
      </c>
    </row>
    <row r="195" spans="1:12" x14ac:dyDescent="0.3">
      <c r="A195" t="s">
        <v>149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2" x14ac:dyDescent="0.3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 x14ac:dyDescent="0.3">
      <c r="A197" t="s">
        <v>150</v>
      </c>
      <c r="C197">
        <v>0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0</v>
      </c>
    </row>
    <row r="198" spans="1:12" x14ac:dyDescent="0.3">
      <c r="A198" t="s">
        <v>151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0</v>
      </c>
    </row>
    <row r="199" spans="1:12" x14ac:dyDescent="0.3">
      <c r="A199" t="s">
        <v>152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2" x14ac:dyDescent="0.3">
      <c r="A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 x14ac:dyDescent="0.3">
      <c r="A201" t="s">
        <v>153</v>
      </c>
      <c r="C201">
        <v>3</v>
      </c>
      <c r="D201">
        <v>3</v>
      </c>
      <c r="E201">
        <v>3</v>
      </c>
      <c r="F201">
        <v>0</v>
      </c>
      <c r="G201">
        <v>0</v>
      </c>
      <c r="H201">
        <v>3</v>
      </c>
      <c r="I201">
        <v>3</v>
      </c>
      <c r="J201">
        <v>3</v>
      </c>
    </row>
    <row r="202" spans="1:12" x14ac:dyDescent="0.3">
      <c r="A202" t="s">
        <v>154</v>
      </c>
      <c r="C202">
        <v>3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3</v>
      </c>
    </row>
    <row r="203" spans="1:12" x14ac:dyDescent="0.3">
      <c r="A203" t="s">
        <v>155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2" x14ac:dyDescent="0.3">
      <c r="A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157</v>
      </c>
      <c r="B205" t="s">
        <v>513</v>
      </c>
    </row>
    <row r="206" spans="1:12" x14ac:dyDescent="0.3">
      <c r="A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tr">
        <f>SUBSTITUTE(SUBSTITUTE(C206&amp;C206&amp;D206&amp;D206&amp;E206&amp;E206&amp;F206&amp;F206&amp;G206&amp;G206&amp;H206&amp;H206&amp;I206&amp;I206&amp;J206&amp;J206,"2","1"),"3","1")</f>
        <v>0000000000000000</v>
      </c>
    </row>
    <row r="207" spans="1:12" x14ac:dyDescent="0.3">
      <c r="A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tr">
        <f t="shared" ref="L207:L270" si="0">SUBSTITUTE(SUBSTITUTE(C207&amp;C207&amp;D207&amp;D207&amp;E207&amp;E207&amp;F207&amp;F207&amp;G207&amp;G207&amp;H207&amp;H207&amp;I207&amp;I207&amp;J207&amp;J207,"2","1"),"3","1")</f>
        <v>0000000000000000</v>
      </c>
    </row>
    <row r="208" spans="1:12" x14ac:dyDescent="0.3">
      <c r="A208" t="s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tr">
        <f t="shared" si="0"/>
        <v>0000000000000000</v>
      </c>
    </row>
    <row r="209" spans="1:12" x14ac:dyDescent="0.3">
      <c r="A209" t="s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tr">
        <f t="shared" si="0"/>
        <v>0000000000000000</v>
      </c>
    </row>
    <row r="210" spans="1:12" x14ac:dyDescent="0.3">
      <c r="A210" t="s">
        <v>158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L210" t="str">
        <f t="shared" si="0"/>
        <v>0000001100000000</v>
      </c>
    </row>
    <row r="211" spans="1:12" x14ac:dyDescent="0.3">
      <c r="A211" t="s">
        <v>159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L211" t="str">
        <f t="shared" si="0"/>
        <v>0011000011000000</v>
      </c>
    </row>
    <row r="212" spans="1:12" x14ac:dyDescent="0.3">
      <c r="A212" t="s">
        <v>160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L212" t="str">
        <f t="shared" si="0"/>
        <v>0000001100000000</v>
      </c>
    </row>
    <row r="213" spans="1:12" x14ac:dyDescent="0.3">
      <c r="A213" t="s">
        <v>161</v>
      </c>
      <c r="C213">
        <v>0</v>
      </c>
      <c r="D213">
        <v>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0</v>
      </c>
      <c r="L213" t="str">
        <f t="shared" si="0"/>
        <v>0000110011001100</v>
      </c>
    </row>
    <row r="214" spans="1:12" x14ac:dyDescent="0.3">
      <c r="A214" t="s">
        <v>162</v>
      </c>
      <c r="C214">
        <v>0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0</v>
      </c>
      <c r="J214">
        <v>0</v>
      </c>
      <c r="L214" t="str">
        <f t="shared" si="0"/>
        <v>0000001111110000</v>
      </c>
    </row>
    <row r="215" spans="1:12" x14ac:dyDescent="0.3">
      <c r="A215" t="s">
        <v>163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3</v>
      </c>
      <c r="I215">
        <v>0</v>
      </c>
      <c r="J215">
        <v>0</v>
      </c>
      <c r="L215" t="str">
        <f t="shared" si="0"/>
        <v>0000111111110000</v>
      </c>
    </row>
    <row r="216" spans="1:12" x14ac:dyDescent="0.3">
      <c r="A216" t="s">
        <v>164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0</v>
      </c>
      <c r="L216" t="str">
        <f t="shared" si="0"/>
        <v>0000110011000000</v>
      </c>
    </row>
    <row r="217" spans="1:12" x14ac:dyDescent="0.3">
      <c r="A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tr">
        <f t="shared" si="0"/>
        <v>0000000000000000</v>
      </c>
    </row>
    <row r="218" spans="1:12" x14ac:dyDescent="0.3">
      <c r="A218" t="s">
        <v>165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L218" t="str">
        <f t="shared" si="0"/>
        <v>0000001100000000</v>
      </c>
    </row>
    <row r="219" spans="1:12" x14ac:dyDescent="0.3">
      <c r="A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tr">
        <f t="shared" si="0"/>
        <v>0000000000000000</v>
      </c>
    </row>
    <row r="220" spans="1:12" x14ac:dyDescent="0.3">
      <c r="A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tr">
        <f t="shared" si="0"/>
        <v>0000000000000000</v>
      </c>
    </row>
    <row r="221" spans="1:12" x14ac:dyDescent="0.3">
      <c r="A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tr">
        <f t="shared" si="0"/>
        <v>0000000000000000</v>
      </c>
    </row>
    <row r="222" spans="1:12" x14ac:dyDescent="0.3">
      <c r="A222" t="s">
        <v>166</v>
      </c>
      <c r="B222" t="s">
        <v>515</v>
      </c>
      <c r="L222" t="str">
        <f t="shared" si="0"/>
        <v/>
      </c>
    </row>
    <row r="223" spans="1:12" x14ac:dyDescent="0.3">
      <c r="A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tr">
        <f t="shared" si="0"/>
        <v>0000000000000000</v>
      </c>
    </row>
    <row r="224" spans="1:12" x14ac:dyDescent="0.3">
      <c r="A224" t="s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tr">
        <f t="shared" si="0"/>
        <v>0000000000000000</v>
      </c>
    </row>
    <row r="225" spans="1:12" x14ac:dyDescent="0.3">
      <c r="A225" t="s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tr">
        <f t="shared" si="0"/>
        <v>0000000000000000</v>
      </c>
    </row>
    <row r="226" spans="1:12" x14ac:dyDescent="0.3">
      <c r="A226" t="s">
        <v>167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L226" t="str">
        <f t="shared" si="0"/>
        <v>0000001100000000</v>
      </c>
    </row>
    <row r="227" spans="1:12" x14ac:dyDescent="0.3">
      <c r="A227" t="s">
        <v>168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 t="str">
        <f t="shared" si="0"/>
        <v>1100000011000000</v>
      </c>
    </row>
    <row r="228" spans="1:12" x14ac:dyDescent="0.3">
      <c r="A228" t="s">
        <v>169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L228" t="str">
        <f t="shared" si="0"/>
        <v>0000001100000000</v>
      </c>
    </row>
    <row r="229" spans="1:12" x14ac:dyDescent="0.3">
      <c r="A229" t="s">
        <v>170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L229" t="str">
        <f t="shared" si="0"/>
        <v>0000000000110000</v>
      </c>
    </row>
    <row r="230" spans="1:12" x14ac:dyDescent="0.3">
      <c r="A230" t="s">
        <v>171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3</v>
      </c>
      <c r="L230" t="str">
        <f t="shared" si="0"/>
        <v>0011000000110011</v>
      </c>
    </row>
    <row r="231" spans="1:12" x14ac:dyDescent="0.3">
      <c r="A231" t="s">
        <v>172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L231" t="str">
        <f t="shared" si="0"/>
        <v>0000110000001100</v>
      </c>
    </row>
    <row r="232" spans="1:12" x14ac:dyDescent="0.3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tr">
        <f t="shared" si="0"/>
        <v>0000000000000000</v>
      </c>
    </row>
    <row r="233" spans="1:12" x14ac:dyDescent="0.3">
      <c r="A233" t="s">
        <v>173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3</v>
      </c>
      <c r="J233">
        <v>0</v>
      </c>
      <c r="L233" t="str">
        <f t="shared" si="0"/>
        <v>0011000011001100</v>
      </c>
    </row>
    <row r="234" spans="1:12" x14ac:dyDescent="0.3">
      <c r="A234" t="s">
        <v>174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L234" t="str">
        <f t="shared" si="0"/>
        <v>0000110011000000</v>
      </c>
    </row>
    <row r="235" spans="1:12" x14ac:dyDescent="0.3">
      <c r="A235" t="s">
        <v>175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tr">
        <f t="shared" si="0"/>
        <v>0011000000000000</v>
      </c>
    </row>
    <row r="236" spans="1:12" x14ac:dyDescent="0.3">
      <c r="A236" t="s">
        <v>176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L236" t="str">
        <f t="shared" si="0"/>
        <v>0000001100000000</v>
      </c>
    </row>
    <row r="237" spans="1:12" x14ac:dyDescent="0.3">
      <c r="A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tr">
        <f t="shared" si="0"/>
        <v>0000000000000000</v>
      </c>
    </row>
    <row r="238" spans="1:12" x14ac:dyDescent="0.3">
      <c r="A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tr">
        <f t="shared" si="0"/>
        <v>0000000000000000</v>
      </c>
    </row>
    <row r="239" spans="1:12" x14ac:dyDescent="0.3">
      <c r="A239" t="s">
        <v>177</v>
      </c>
      <c r="B239" t="s">
        <v>514</v>
      </c>
      <c r="L239" t="str">
        <f t="shared" si="0"/>
        <v/>
      </c>
    </row>
    <row r="240" spans="1:12" x14ac:dyDescent="0.3">
      <c r="A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tr">
        <f t="shared" si="0"/>
        <v>0000000000000000</v>
      </c>
    </row>
    <row r="241" spans="1:12" x14ac:dyDescent="0.3">
      <c r="A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tr">
        <f t="shared" si="0"/>
        <v>0000000000000000</v>
      </c>
    </row>
    <row r="242" spans="1:12" x14ac:dyDescent="0.3">
      <c r="A242" t="s">
        <v>178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L242" t="str">
        <f t="shared" si="0"/>
        <v>0000001100000000</v>
      </c>
    </row>
    <row r="243" spans="1:12" x14ac:dyDescent="0.3">
      <c r="A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L243" t="str">
        <f t="shared" si="0"/>
        <v>0000000000110000</v>
      </c>
    </row>
    <row r="244" spans="1:12" x14ac:dyDescent="0.3">
      <c r="A244" t="s">
        <v>180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L244" t="str">
        <f t="shared" si="0"/>
        <v>0000110000000000</v>
      </c>
    </row>
    <row r="245" spans="1:12" x14ac:dyDescent="0.3">
      <c r="A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L245" t="str">
        <f t="shared" si="0"/>
        <v>0000000000001100</v>
      </c>
    </row>
    <row r="246" spans="1:12" x14ac:dyDescent="0.3">
      <c r="A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tr">
        <f t="shared" si="0"/>
        <v>0000000000000000</v>
      </c>
    </row>
    <row r="247" spans="1:12" x14ac:dyDescent="0.3">
      <c r="A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L247" t="str">
        <f t="shared" si="0"/>
        <v>0000000000001111</v>
      </c>
    </row>
    <row r="248" spans="1:12" x14ac:dyDescent="0.3">
      <c r="A248" t="s">
        <v>183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tr">
        <f t="shared" si="0"/>
        <v>1100000000000000</v>
      </c>
    </row>
    <row r="249" spans="1:12" x14ac:dyDescent="0.3">
      <c r="A249" t="s">
        <v>184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L249" t="str">
        <f t="shared" si="0"/>
        <v>0011000000000011</v>
      </c>
    </row>
    <row r="250" spans="1:12" x14ac:dyDescent="0.3">
      <c r="A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tr">
        <f t="shared" si="0"/>
        <v>0000000000000000</v>
      </c>
    </row>
    <row r="251" spans="1:12" x14ac:dyDescent="0.3">
      <c r="A251" t="s">
        <v>185</v>
      </c>
      <c r="C251">
        <v>1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 t="str">
        <f t="shared" si="0"/>
        <v>1100000011000000</v>
      </c>
    </row>
    <row r="252" spans="1:12" x14ac:dyDescent="0.3">
      <c r="A252" t="s">
        <v>186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3</v>
      </c>
      <c r="L252" t="str">
        <f t="shared" si="0"/>
        <v>0000110000110011</v>
      </c>
    </row>
    <row r="253" spans="1:12" x14ac:dyDescent="0.3">
      <c r="A253" t="s">
        <v>187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tr">
        <f t="shared" si="0"/>
        <v>1100000000000000</v>
      </c>
    </row>
    <row r="254" spans="1:12" x14ac:dyDescent="0.3">
      <c r="A254" t="s">
        <v>67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L254" t="str">
        <f t="shared" si="0"/>
        <v>0000001100000000</v>
      </c>
    </row>
    <row r="255" spans="1:12" x14ac:dyDescent="0.3">
      <c r="A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tr">
        <f t="shared" si="0"/>
        <v>0000000000000000</v>
      </c>
    </row>
    <row r="256" spans="1:12" x14ac:dyDescent="0.3">
      <c r="A256" t="s">
        <v>188</v>
      </c>
      <c r="B256" t="s">
        <v>516</v>
      </c>
      <c r="L256" t="str">
        <f t="shared" si="0"/>
        <v/>
      </c>
    </row>
    <row r="257" spans="1:12" x14ac:dyDescent="0.3">
      <c r="A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tr">
        <f t="shared" si="0"/>
        <v>0000000000000000</v>
      </c>
    </row>
    <row r="258" spans="1:12" x14ac:dyDescent="0.3">
      <c r="A258" t="s">
        <v>54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L258" t="str">
        <f t="shared" si="0"/>
        <v>0000001100000000</v>
      </c>
    </row>
    <row r="259" spans="1:12" x14ac:dyDescent="0.3">
      <c r="A259" t="s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L259" t="str">
        <f t="shared" si="0"/>
        <v>0000000000001100</v>
      </c>
    </row>
    <row r="260" spans="1:12" x14ac:dyDescent="0.3">
      <c r="A260" t="s">
        <v>190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tr">
        <f t="shared" si="0"/>
        <v>0011000000000000</v>
      </c>
    </row>
    <row r="261" spans="1:12" x14ac:dyDescent="0.3">
      <c r="A261" t="s">
        <v>191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L261" t="str">
        <f t="shared" si="0"/>
        <v>0000000000000011</v>
      </c>
    </row>
    <row r="262" spans="1:12" x14ac:dyDescent="0.3">
      <c r="A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tr">
        <f t="shared" si="0"/>
        <v>0000000000000000</v>
      </c>
    </row>
    <row r="263" spans="1:12" x14ac:dyDescent="0.3">
      <c r="A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tr">
        <f t="shared" si="0"/>
        <v>0000000000000000</v>
      </c>
    </row>
    <row r="264" spans="1:12" x14ac:dyDescent="0.3">
      <c r="A264" t="s">
        <v>192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L264" t="str">
        <f t="shared" si="0"/>
        <v>0000000000000011</v>
      </c>
    </row>
    <row r="265" spans="1:12" x14ac:dyDescent="0.3">
      <c r="A265" t="s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tr">
        <f t="shared" si="0"/>
        <v>0000000000000000</v>
      </c>
    </row>
    <row r="266" spans="1:12" x14ac:dyDescent="0.3">
      <c r="A266" t="s">
        <v>193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L266" t="str">
        <f t="shared" si="0"/>
        <v>1100000000000011</v>
      </c>
    </row>
    <row r="267" spans="1:12" x14ac:dyDescent="0.3">
      <c r="A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tr">
        <f t="shared" si="0"/>
        <v>0000000000000000</v>
      </c>
    </row>
    <row r="268" spans="1:12" x14ac:dyDescent="0.3">
      <c r="A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tr">
        <f t="shared" si="0"/>
        <v>0000000000000000</v>
      </c>
    </row>
    <row r="269" spans="1:12" x14ac:dyDescent="0.3">
      <c r="A269" t="s">
        <v>194</v>
      </c>
      <c r="C269">
        <v>0</v>
      </c>
      <c r="D269">
        <v>0</v>
      </c>
      <c r="E269">
        <v>3</v>
      </c>
      <c r="F269">
        <v>0</v>
      </c>
      <c r="G269">
        <v>2</v>
      </c>
      <c r="H269">
        <v>0</v>
      </c>
      <c r="I269">
        <v>0</v>
      </c>
      <c r="J269">
        <v>0</v>
      </c>
      <c r="L269" t="str">
        <f t="shared" si="0"/>
        <v>0000110011000000</v>
      </c>
    </row>
    <row r="270" spans="1:12" x14ac:dyDescent="0.3">
      <c r="A270" t="s">
        <v>195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L270" t="str">
        <f t="shared" si="0"/>
        <v>0000000000110011</v>
      </c>
    </row>
    <row r="271" spans="1:12" x14ac:dyDescent="0.3">
      <c r="A271" t="s">
        <v>196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tr">
        <f t="shared" ref="L271:L272" si="1">SUBSTITUTE(SUBSTITUTE(C271&amp;C271&amp;D271&amp;D271&amp;E271&amp;E271&amp;F271&amp;F271&amp;G271&amp;G271&amp;H271&amp;H271&amp;I271&amp;I271&amp;J271&amp;J271,"2","1"),"3","1")</f>
        <v>1100000000000000</v>
      </c>
    </row>
    <row r="272" spans="1:12" x14ac:dyDescent="0.3">
      <c r="A272" t="s">
        <v>83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L272" t="str">
        <f t="shared" si="1"/>
        <v>0000001100000000</v>
      </c>
    </row>
    <row r="273" spans="1:10" x14ac:dyDescent="0.3">
      <c r="A273" t="s">
        <v>197</v>
      </c>
      <c r="B273" t="s">
        <v>517</v>
      </c>
    </row>
    <row r="274" spans="1:10" x14ac:dyDescent="0.3">
      <c r="A274" t="s">
        <v>144</v>
      </c>
      <c r="C274">
        <v>0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0</v>
      </c>
    </row>
    <row r="275" spans="1:10" x14ac:dyDescent="0.3">
      <c r="A275" t="s">
        <v>145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0</v>
      </c>
    </row>
    <row r="276" spans="1:10" x14ac:dyDescent="0.3">
      <c r="A276" t="s">
        <v>146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 t="s">
        <v>198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147</v>
      </c>
      <c r="C278">
        <v>3</v>
      </c>
      <c r="D278">
        <v>3</v>
      </c>
      <c r="E278">
        <v>3</v>
      </c>
      <c r="F278">
        <v>0</v>
      </c>
      <c r="G278">
        <v>0</v>
      </c>
      <c r="H278">
        <v>3</v>
      </c>
      <c r="I278">
        <v>3</v>
      </c>
      <c r="J278">
        <v>3</v>
      </c>
    </row>
    <row r="279" spans="1:10" x14ac:dyDescent="0.3">
      <c r="A279" t="s">
        <v>148</v>
      </c>
      <c r="C279">
        <v>3</v>
      </c>
      <c r="D279">
        <v>3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3</v>
      </c>
    </row>
    <row r="280" spans="1:10" x14ac:dyDescent="0.3">
      <c r="A280" t="s">
        <v>149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 t="s">
        <v>199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3">
      <c r="A282" t="s">
        <v>150</v>
      </c>
      <c r="C282">
        <v>0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0</v>
      </c>
    </row>
    <row r="283" spans="1:10" x14ac:dyDescent="0.3">
      <c r="A283" t="s">
        <v>151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0</v>
      </c>
    </row>
    <row r="284" spans="1:10" x14ac:dyDescent="0.3">
      <c r="A284" t="s">
        <v>152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3">
      <c r="A285" t="s">
        <v>200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153</v>
      </c>
      <c r="C286">
        <v>3</v>
      </c>
      <c r="D286">
        <v>3</v>
      </c>
      <c r="E286">
        <v>3</v>
      </c>
      <c r="F286">
        <v>0</v>
      </c>
      <c r="G286">
        <v>0</v>
      </c>
      <c r="H286">
        <v>3</v>
      </c>
      <c r="I286">
        <v>3</v>
      </c>
      <c r="J286">
        <v>3</v>
      </c>
    </row>
    <row r="287" spans="1:10" x14ac:dyDescent="0.3">
      <c r="A287" t="s">
        <v>154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3</v>
      </c>
    </row>
    <row r="288" spans="1:10" x14ac:dyDescent="0.3">
      <c r="A288" t="s">
        <v>155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x14ac:dyDescent="0.3">
      <c r="A289" t="s">
        <v>201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1</v>
      </c>
    </row>
    <row r="290" spans="1:10" x14ac:dyDescent="0.3">
      <c r="A290" t="s">
        <v>202</v>
      </c>
      <c r="B290" t="s">
        <v>519</v>
      </c>
    </row>
    <row r="291" spans="1:10" x14ac:dyDescent="0.3">
      <c r="A291" t="s">
        <v>144</v>
      </c>
      <c r="C291">
        <v>0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0</v>
      </c>
    </row>
    <row r="292" spans="1:10" x14ac:dyDescent="0.3">
      <c r="A292" t="s">
        <v>145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</row>
    <row r="293" spans="1:10" x14ac:dyDescent="0.3">
      <c r="A293" t="s">
        <v>146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 t="s">
        <v>203</v>
      </c>
      <c r="C294">
        <v>0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147</v>
      </c>
      <c r="C295">
        <v>3</v>
      </c>
      <c r="D295">
        <v>3</v>
      </c>
      <c r="E295">
        <v>3</v>
      </c>
      <c r="F295">
        <v>0</v>
      </c>
      <c r="G295">
        <v>0</v>
      </c>
      <c r="H295">
        <v>3</v>
      </c>
      <c r="I295">
        <v>3</v>
      </c>
      <c r="J295">
        <v>3</v>
      </c>
    </row>
    <row r="296" spans="1:10" x14ac:dyDescent="0.3">
      <c r="A296" t="s">
        <v>148</v>
      </c>
      <c r="C296">
        <v>3</v>
      </c>
      <c r="D296">
        <v>3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3</v>
      </c>
    </row>
    <row r="297" spans="1:10" x14ac:dyDescent="0.3">
      <c r="A297" t="s">
        <v>149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">
      <c r="A298" t="s">
        <v>204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>
        <v>0</v>
      </c>
    </row>
    <row r="299" spans="1:10" x14ac:dyDescent="0.3">
      <c r="A299" t="s">
        <v>150</v>
      </c>
      <c r="C299">
        <v>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0</v>
      </c>
    </row>
    <row r="300" spans="1:10" x14ac:dyDescent="0.3">
      <c r="A300" t="s">
        <v>151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0</v>
      </c>
    </row>
    <row r="301" spans="1:10" x14ac:dyDescent="0.3">
      <c r="A301" t="s">
        <v>152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205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153</v>
      </c>
      <c r="C303">
        <v>3</v>
      </c>
      <c r="D303">
        <v>3</v>
      </c>
      <c r="E303">
        <v>3</v>
      </c>
      <c r="F303">
        <v>0</v>
      </c>
      <c r="G303">
        <v>0</v>
      </c>
      <c r="H303">
        <v>3</v>
      </c>
      <c r="I303">
        <v>3</v>
      </c>
      <c r="J303">
        <v>3</v>
      </c>
    </row>
    <row r="304" spans="1:10" x14ac:dyDescent="0.3">
      <c r="A304" t="s">
        <v>154</v>
      </c>
      <c r="C304">
        <v>3</v>
      </c>
      <c r="D304">
        <v>3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3</v>
      </c>
    </row>
    <row r="305" spans="1:10" x14ac:dyDescent="0.3">
      <c r="A305" t="s">
        <v>155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</row>
    <row r="306" spans="1:10" x14ac:dyDescent="0.3">
      <c r="A306" t="s">
        <v>206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</row>
    <row r="307" spans="1:10" x14ac:dyDescent="0.3">
      <c r="A307" t="s">
        <v>207</v>
      </c>
      <c r="B307" t="s">
        <v>518</v>
      </c>
    </row>
    <row r="308" spans="1:10" x14ac:dyDescent="0.3">
      <c r="A308" t="s">
        <v>144</v>
      </c>
      <c r="C308">
        <v>0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0</v>
      </c>
    </row>
    <row r="309" spans="1:10" x14ac:dyDescent="0.3">
      <c r="A309" t="s">
        <v>145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</row>
    <row r="310" spans="1:10" x14ac:dyDescent="0.3">
      <c r="A310" t="s">
        <v>146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 t="s">
        <v>208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0</v>
      </c>
      <c r="J311">
        <v>0</v>
      </c>
    </row>
    <row r="312" spans="1:10" x14ac:dyDescent="0.3">
      <c r="A312" t="s">
        <v>147</v>
      </c>
      <c r="C312">
        <v>3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3</v>
      </c>
    </row>
    <row r="313" spans="1:10" x14ac:dyDescent="0.3">
      <c r="A313" t="s">
        <v>148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3</v>
      </c>
    </row>
    <row r="314" spans="1:10" x14ac:dyDescent="0.3">
      <c r="A314" t="s">
        <v>149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</row>
    <row r="315" spans="1:10" x14ac:dyDescent="0.3">
      <c r="A315" t="s">
        <v>209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150</v>
      </c>
      <c r="C316">
        <v>0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0</v>
      </c>
    </row>
    <row r="317" spans="1:10" x14ac:dyDescent="0.3">
      <c r="A317" t="s">
        <v>151</v>
      </c>
      <c r="C317">
        <v>0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0</v>
      </c>
    </row>
    <row r="318" spans="1:10" x14ac:dyDescent="0.3">
      <c r="A318" t="s">
        <v>152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">
      <c r="A319" t="s">
        <v>210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</row>
    <row r="320" spans="1:10" x14ac:dyDescent="0.3">
      <c r="A320" t="s">
        <v>153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3</v>
      </c>
      <c r="I320">
        <v>3</v>
      </c>
      <c r="J320">
        <v>3</v>
      </c>
    </row>
    <row r="321" spans="1:10" x14ac:dyDescent="0.3">
      <c r="A321" t="s">
        <v>154</v>
      </c>
      <c r="C321">
        <v>3</v>
      </c>
      <c r="D321">
        <v>3</v>
      </c>
      <c r="E321">
        <v>3</v>
      </c>
      <c r="F321">
        <v>0</v>
      </c>
      <c r="G321">
        <v>0</v>
      </c>
      <c r="H321">
        <v>1</v>
      </c>
      <c r="I321">
        <v>3</v>
      </c>
      <c r="J321">
        <v>3</v>
      </c>
    </row>
    <row r="322" spans="1:10" x14ac:dyDescent="0.3">
      <c r="A322" t="s">
        <v>155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 t="s">
        <v>211</v>
      </c>
      <c r="C323">
        <v>0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212</v>
      </c>
      <c r="B324" t="s">
        <v>520</v>
      </c>
    </row>
    <row r="325" spans="1:10" x14ac:dyDescent="0.3">
      <c r="A325" t="s">
        <v>144</v>
      </c>
      <c r="C325">
        <v>0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</row>
    <row r="326" spans="1:10" x14ac:dyDescent="0.3">
      <c r="A326" t="s">
        <v>145</v>
      </c>
      <c r="C326">
        <v>0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0</v>
      </c>
    </row>
    <row r="327" spans="1:10" x14ac:dyDescent="0.3">
      <c r="A327" t="s">
        <v>146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</row>
    <row r="329" spans="1:10" x14ac:dyDescent="0.3">
      <c r="A329" t="s">
        <v>147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3</v>
      </c>
    </row>
    <row r="330" spans="1:10" x14ac:dyDescent="0.3">
      <c r="A330" t="s">
        <v>148</v>
      </c>
      <c r="C330">
        <v>3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 t="s">
        <v>149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3">
      <c r="A332" t="s">
        <v>214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150</v>
      </c>
      <c r="C333">
        <v>0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0</v>
      </c>
    </row>
    <row r="334" spans="1:10" x14ac:dyDescent="0.3">
      <c r="A334" t="s">
        <v>151</v>
      </c>
      <c r="C334">
        <v>0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0</v>
      </c>
    </row>
    <row r="335" spans="1:10" x14ac:dyDescent="0.3">
      <c r="A335" t="s">
        <v>152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">
      <c r="A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</row>
    <row r="337" spans="1:12" x14ac:dyDescent="0.3">
      <c r="A337" t="s">
        <v>153</v>
      </c>
      <c r="C337">
        <v>3</v>
      </c>
      <c r="D337">
        <v>3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3</v>
      </c>
    </row>
    <row r="338" spans="1:12" x14ac:dyDescent="0.3">
      <c r="A338" t="s">
        <v>154</v>
      </c>
      <c r="C338">
        <v>3</v>
      </c>
      <c r="D338">
        <v>3</v>
      </c>
      <c r="E338">
        <v>3</v>
      </c>
      <c r="F338">
        <v>0</v>
      </c>
      <c r="G338">
        <v>0</v>
      </c>
      <c r="H338">
        <v>1</v>
      </c>
      <c r="I338">
        <v>3</v>
      </c>
      <c r="J338">
        <v>3</v>
      </c>
    </row>
    <row r="339" spans="1:12" x14ac:dyDescent="0.3">
      <c r="A339" t="s">
        <v>155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2" x14ac:dyDescent="0.3">
      <c r="A340" t="s">
        <v>216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">
      <c r="A341" t="s">
        <v>217</v>
      </c>
      <c r="B341" t="s">
        <v>521</v>
      </c>
    </row>
    <row r="342" spans="1:12" x14ac:dyDescent="0.3">
      <c r="A342" t="s">
        <v>218</v>
      </c>
      <c r="C342">
        <v>1</v>
      </c>
      <c r="D342">
        <v>1</v>
      </c>
      <c r="E342">
        <v>3</v>
      </c>
      <c r="F342">
        <v>0</v>
      </c>
      <c r="G342">
        <v>0</v>
      </c>
      <c r="H342">
        <v>3</v>
      </c>
      <c r="I342">
        <v>1</v>
      </c>
      <c r="J342">
        <v>1</v>
      </c>
      <c r="L342" t="str">
        <f>SUBSTITUTE(SUBSTITUTE(C342&amp;C342&amp;D342&amp;D342&amp;E342&amp;E342&amp;F342&amp;F342&amp;G342&amp;G342&amp;H342&amp;H342&amp;I342&amp;I342&amp;J342&amp;J342,"2","1"),"3","1")</f>
        <v>1111110000111111</v>
      </c>
    </row>
    <row r="343" spans="1:12" x14ac:dyDescent="0.3">
      <c r="A343" t="s">
        <v>219</v>
      </c>
      <c r="C343">
        <v>1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1</v>
      </c>
      <c r="L343" t="str">
        <f t="shared" ref="L343:L357" si="2">SUBSTITUTE(SUBSTITUTE(C343&amp;C343&amp;D343&amp;D343&amp;E343&amp;E343&amp;F343&amp;F343&amp;G343&amp;G343&amp;H343&amp;H343&amp;I343&amp;I343&amp;J343&amp;J343,"2","1"),"3","1")</f>
        <v>1111111111111111</v>
      </c>
    </row>
    <row r="344" spans="1:12" x14ac:dyDescent="0.3">
      <c r="A344" t="s">
        <v>220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 t="str">
        <f t="shared" si="2"/>
        <v>1111111111111111</v>
      </c>
    </row>
    <row r="345" spans="1:12" x14ac:dyDescent="0.3">
      <c r="A345" t="s">
        <v>221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 t="str">
        <f t="shared" si="2"/>
        <v>1111111111111111</v>
      </c>
    </row>
    <row r="346" spans="1:12" x14ac:dyDescent="0.3">
      <c r="A346" t="s">
        <v>222</v>
      </c>
      <c r="C346">
        <v>0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L346" t="str">
        <f t="shared" si="2"/>
        <v>0011111111111111</v>
      </c>
    </row>
    <row r="347" spans="1:12" x14ac:dyDescent="0.3">
      <c r="A347" t="s">
        <v>223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 t="str">
        <f t="shared" si="2"/>
        <v>1111111111111111</v>
      </c>
    </row>
    <row r="348" spans="1:12" x14ac:dyDescent="0.3">
      <c r="A348" t="s">
        <v>119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 t="str">
        <f t="shared" si="2"/>
        <v>1111111111111111</v>
      </c>
    </row>
    <row r="349" spans="1:12" x14ac:dyDescent="0.3">
      <c r="A349" t="s">
        <v>224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1</v>
      </c>
      <c r="J349">
        <v>1</v>
      </c>
      <c r="L349" t="str">
        <f t="shared" si="2"/>
        <v>1111111111111111</v>
      </c>
    </row>
    <row r="350" spans="1:12" x14ac:dyDescent="0.3">
      <c r="A350" t="s">
        <v>225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L350" t="str">
        <f t="shared" si="2"/>
        <v>1111111111111111</v>
      </c>
    </row>
    <row r="351" spans="1:12" x14ac:dyDescent="0.3">
      <c r="A351" t="s">
        <v>226</v>
      </c>
      <c r="C351">
        <v>0</v>
      </c>
      <c r="D351">
        <v>0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L351" t="str">
        <f t="shared" si="2"/>
        <v>0000111111111111</v>
      </c>
    </row>
    <row r="352" spans="1:12" x14ac:dyDescent="0.3">
      <c r="A352" t="s">
        <v>227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3</v>
      </c>
      <c r="L352" t="str">
        <f t="shared" si="2"/>
        <v>0000111111111111</v>
      </c>
    </row>
    <row r="353" spans="1:12" x14ac:dyDescent="0.3">
      <c r="A353" t="s">
        <v>228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 t="str">
        <f t="shared" si="2"/>
        <v>1111111111111111</v>
      </c>
    </row>
    <row r="354" spans="1:12" x14ac:dyDescent="0.3">
      <c r="A354" t="s">
        <v>229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 t="str">
        <f t="shared" si="2"/>
        <v>1111111111111111</v>
      </c>
    </row>
    <row r="355" spans="1:12" x14ac:dyDescent="0.3">
      <c r="A355" t="s">
        <v>230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1</v>
      </c>
      <c r="L355" t="str">
        <f t="shared" si="2"/>
        <v>1111111111111111</v>
      </c>
    </row>
    <row r="356" spans="1:12" x14ac:dyDescent="0.3">
      <c r="A356" t="s">
        <v>231</v>
      </c>
      <c r="C356">
        <v>1</v>
      </c>
      <c r="D356">
        <v>1</v>
      </c>
      <c r="E356">
        <v>3</v>
      </c>
      <c r="F356">
        <v>0</v>
      </c>
      <c r="G356">
        <v>0</v>
      </c>
      <c r="H356">
        <v>3</v>
      </c>
      <c r="I356">
        <v>1</v>
      </c>
      <c r="J356">
        <v>1</v>
      </c>
      <c r="L356" t="str">
        <f t="shared" si="2"/>
        <v>1111110000111111</v>
      </c>
    </row>
    <row r="357" spans="1:12" x14ac:dyDescent="0.3">
      <c r="A357" t="s">
        <v>232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L357" t="str">
        <f t="shared" si="2"/>
        <v>1111000000001111</v>
      </c>
    </row>
    <row r="358" spans="1:12" x14ac:dyDescent="0.3">
      <c r="A358" t="s">
        <v>233</v>
      </c>
      <c r="B358" t="s">
        <v>522</v>
      </c>
    </row>
    <row r="359" spans="1:12" x14ac:dyDescent="0.3">
      <c r="A359" t="s">
        <v>234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1</v>
      </c>
      <c r="J359">
        <v>1</v>
      </c>
      <c r="L359" t="str">
        <f>SUBSTITUTE(SUBSTITUTE(C359&amp;C359&amp;D359&amp;D359&amp;E359&amp;E359&amp;F359&amp;F359&amp;G359&amp;G359&amp;H359&amp;H359&amp;I359&amp;I359&amp;J359&amp;J359,"2","1"),"3","1")</f>
        <v>1111111111111111</v>
      </c>
    </row>
    <row r="360" spans="1:12" x14ac:dyDescent="0.3">
      <c r="A360" t="s">
        <v>114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 t="str">
        <f t="shared" ref="L360:L374" si="3">SUBSTITUTE(SUBSTITUTE(C360&amp;C360&amp;D360&amp;D360&amp;E360&amp;E360&amp;F360&amp;F360&amp;G360&amp;G360&amp;H360&amp;H360&amp;I360&amp;I360&amp;J360&amp;J360,"2","1"),"3","1")</f>
        <v>1111111111111111</v>
      </c>
    </row>
    <row r="361" spans="1:12" x14ac:dyDescent="0.3">
      <c r="A361" t="s">
        <v>235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 t="str">
        <f t="shared" si="3"/>
        <v>1111111111111111</v>
      </c>
    </row>
    <row r="362" spans="1:12" x14ac:dyDescent="0.3">
      <c r="A362" t="s">
        <v>236</v>
      </c>
      <c r="C362">
        <v>0</v>
      </c>
      <c r="D362">
        <v>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L362" t="str">
        <f t="shared" si="3"/>
        <v>0011111111111111</v>
      </c>
    </row>
    <row r="363" spans="1:12" x14ac:dyDescent="0.3">
      <c r="A363" t="s">
        <v>237</v>
      </c>
      <c r="C363">
        <v>0</v>
      </c>
      <c r="D363">
        <v>0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L363" t="str">
        <f t="shared" si="3"/>
        <v>0000111111111100</v>
      </c>
    </row>
    <row r="364" spans="1:12" x14ac:dyDescent="0.3">
      <c r="A364" t="s">
        <v>238</v>
      </c>
      <c r="C364">
        <v>0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L364" t="str">
        <f t="shared" si="3"/>
        <v>0011111111111111</v>
      </c>
    </row>
    <row r="365" spans="1:12" x14ac:dyDescent="0.3">
      <c r="A365" t="s">
        <v>239</v>
      </c>
      <c r="C365">
        <v>3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1</v>
      </c>
      <c r="J365">
        <v>1</v>
      </c>
      <c r="L365" t="str">
        <f t="shared" si="3"/>
        <v>1111111111111111</v>
      </c>
    </row>
    <row r="366" spans="1:12" x14ac:dyDescent="0.3">
      <c r="A366" t="s">
        <v>240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3</v>
      </c>
      <c r="J366">
        <v>1</v>
      </c>
      <c r="L366" t="str">
        <f t="shared" si="3"/>
        <v>1111111100001111</v>
      </c>
    </row>
    <row r="367" spans="1:12" x14ac:dyDescent="0.3">
      <c r="A367" t="s">
        <v>241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0</v>
      </c>
      <c r="I367">
        <v>3</v>
      </c>
      <c r="J367">
        <v>1</v>
      </c>
      <c r="L367" t="str">
        <f t="shared" si="3"/>
        <v>1111111100001111</v>
      </c>
    </row>
    <row r="368" spans="1:12" x14ac:dyDescent="0.3">
      <c r="A368" t="s">
        <v>242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L368" t="str">
        <f t="shared" si="3"/>
        <v>1111111111111111</v>
      </c>
    </row>
    <row r="369" spans="1:12" x14ac:dyDescent="0.3">
      <c r="A369" t="s">
        <v>243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 t="str">
        <f t="shared" si="3"/>
        <v>1111111111111111</v>
      </c>
    </row>
    <row r="370" spans="1:12" x14ac:dyDescent="0.3">
      <c r="A370" t="s">
        <v>244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 t="str">
        <f t="shared" si="3"/>
        <v>1111111111111111</v>
      </c>
    </row>
    <row r="371" spans="1:12" x14ac:dyDescent="0.3">
      <c r="A371" t="s">
        <v>229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 t="str">
        <f t="shared" si="3"/>
        <v>1111111111111111</v>
      </c>
    </row>
    <row r="372" spans="1:12" x14ac:dyDescent="0.3">
      <c r="A372" t="s">
        <v>245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 t="str">
        <f t="shared" si="3"/>
        <v>1111111111111111</v>
      </c>
    </row>
    <row r="373" spans="1:12" x14ac:dyDescent="0.3">
      <c r="A373" t="s">
        <v>246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1</v>
      </c>
      <c r="I373">
        <v>1</v>
      </c>
      <c r="J373">
        <v>1</v>
      </c>
      <c r="L373" t="str">
        <f t="shared" si="3"/>
        <v>1111111111111111</v>
      </c>
    </row>
    <row r="374" spans="1:12" x14ac:dyDescent="0.3">
      <c r="A374" t="s">
        <v>247</v>
      </c>
      <c r="C374">
        <v>1</v>
      </c>
      <c r="D374">
        <v>1</v>
      </c>
      <c r="E374">
        <v>3</v>
      </c>
      <c r="F374">
        <v>0</v>
      </c>
      <c r="G374">
        <v>0</v>
      </c>
      <c r="H374">
        <v>3</v>
      </c>
      <c r="I374">
        <v>1</v>
      </c>
      <c r="J374">
        <v>1</v>
      </c>
      <c r="L374" t="str">
        <f t="shared" si="3"/>
        <v>1111110000111111</v>
      </c>
    </row>
    <row r="375" spans="1:12" x14ac:dyDescent="0.3">
      <c r="A375" t="s">
        <v>248</v>
      </c>
      <c r="B375" t="s">
        <v>523</v>
      </c>
    </row>
    <row r="376" spans="1:12" x14ac:dyDescent="0.3">
      <c r="A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2" x14ac:dyDescent="0.3">
      <c r="A377" t="s">
        <v>249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2" x14ac:dyDescent="0.3">
      <c r="A378" t="s">
        <v>250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</row>
    <row r="379" spans="1:12" x14ac:dyDescent="0.3">
      <c r="A379" t="s">
        <v>251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</row>
    <row r="380" spans="1:12" x14ac:dyDescent="0.3">
      <c r="A380" t="s">
        <v>252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0</v>
      </c>
    </row>
    <row r="381" spans="1:12" x14ac:dyDescent="0.3">
      <c r="A381" t="s">
        <v>253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0</v>
      </c>
    </row>
    <row r="382" spans="1:12" x14ac:dyDescent="0.3">
      <c r="A382" t="s">
        <v>254</v>
      </c>
      <c r="C382">
        <v>3</v>
      </c>
      <c r="D382">
        <v>3</v>
      </c>
      <c r="E382">
        <v>1</v>
      </c>
      <c r="F382">
        <v>0</v>
      </c>
      <c r="G382">
        <v>1</v>
      </c>
      <c r="H382">
        <v>3</v>
      </c>
      <c r="I382">
        <v>3</v>
      </c>
      <c r="J382">
        <v>0</v>
      </c>
    </row>
    <row r="383" spans="1:12" x14ac:dyDescent="0.3">
      <c r="A383" t="s">
        <v>255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3</v>
      </c>
      <c r="I383">
        <v>3</v>
      </c>
      <c r="J383">
        <v>0</v>
      </c>
    </row>
    <row r="384" spans="1:12" x14ac:dyDescent="0.3">
      <c r="A384" t="s">
        <v>256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0</v>
      </c>
    </row>
    <row r="385" spans="1:10" x14ac:dyDescent="0.3">
      <c r="A385" t="s">
        <v>257</v>
      </c>
      <c r="C385">
        <v>3</v>
      </c>
      <c r="D385">
        <v>3</v>
      </c>
      <c r="E385">
        <v>3</v>
      </c>
      <c r="F385">
        <v>0</v>
      </c>
      <c r="G385">
        <v>3</v>
      </c>
      <c r="H385">
        <v>3</v>
      </c>
      <c r="I385">
        <v>3</v>
      </c>
      <c r="J385">
        <v>0</v>
      </c>
    </row>
    <row r="386" spans="1:10" x14ac:dyDescent="0.3">
      <c r="A386" t="s">
        <v>258</v>
      </c>
      <c r="C386">
        <v>3</v>
      </c>
      <c r="D386">
        <v>3</v>
      </c>
      <c r="E386">
        <v>1</v>
      </c>
      <c r="F386">
        <v>0</v>
      </c>
      <c r="G386">
        <v>1</v>
      </c>
      <c r="H386">
        <v>3</v>
      </c>
      <c r="I386">
        <v>3</v>
      </c>
      <c r="J386">
        <v>0</v>
      </c>
    </row>
    <row r="387" spans="1:10" x14ac:dyDescent="0.3">
      <c r="A387" t="s">
        <v>259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</row>
    <row r="388" spans="1:10" x14ac:dyDescent="0.3">
      <c r="A388" t="s">
        <v>260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0</v>
      </c>
    </row>
    <row r="389" spans="1:10" x14ac:dyDescent="0.3">
      <c r="A389" t="s">
        <v>261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3">
      <c r="A390" t="s">
        <v>262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 x14ac:dyDescent="0.3">
      <c r="A391" t="s">
        <v>263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t="s">
        <v>264</v>
      </c>
      <c r="B392" t="s">
        <v>524</v>
      </c>
    </row>
    <row r="393" spans="1:10" x14ac:dyDescent="0.3">
      <c r="A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265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 t="s">
        <v>266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</row>
    <row r="396" spans="1:10" x14ac:dyDescent="0.3">
      <c r="A396" t="s">
        <v>267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</row>
    <row r="397" spans="1:10" x14ac:dyDescent="0.3">
      <c r="A397" t="s">
        <v>268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 x14ac:dyDescent="0.3">
      <c r="A398" t="s">
        <v>269</v>
      </c>
      <c r="C398">
        <v>0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 x14ac:dyDescent="0.3">
      <c r="A399" t="s">
        <v>270</v>
      </c>
      <c r="C399">
        <v>0</v>
      </c>
      <c r="D399">
        <v>3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</row>
    <row r="400" spans="1:10" x14ac:dyDescent="0.3">
      <c r="A400" t="s">
        <v>271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0" x14ac:dyDescent="0.3">
      <c r="A401" t="s">
        <v>272</v>
      </c>
      <c r="C401">
        <v>0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0</v>
      </c>
      <c r="J401">
        <v>0</v>
      </c>
    </row>
    <row r="402" spans="1:10" x14ac:dyDescent="0.3">
      <c r="A402" t="s">
        <v>273</v>
      </c>
      <c r="C402">
        <v>0</v>
      </c>
      <c r="D402">
        <v>3</v>
      </c>
      <c r="E402">
        <v>3</v>
      </c>
      <c r="F402">
        <v>0</v>
      </c>
      <c r="G402">
        <v>3</v>
      </c>
      <c r="H402">
        <v>3</v>
      </c>
      <c r="I402">
        <v>0</v>
      </c>
      <c r="J402">
        <v>0</v>
      </c>
    </row>
    <row r="403" spans="1:10" x14ac:dyDescent="0.3">
      <c r="A403" t="s">
        <v>274</v>
      </c>
      <c r="C403">
        <v>0</v>
      </c>
      <c r="D403">
        <v>3</v>
      </c>
      <c r="E403">
        <v>3</v>
      </c>
      <c r="F403">
        <v>0</v>
      </c>
      <c r="G403">
        <v>3</v>
      </c>
      <c r="H403">
        <v>3</v>
      </c>
      <c r="I403">
        <v>0</v>
      </c>
      <c r="J403">
        <v>0</v>
      </c>
    </row>
    <row r="404" spans="1:10" x14ac:dyDescent="0.3">
      <c r="A404" t="s">
        <v>275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3</v>
      </c>
      <c r="I404">
        <v>0</v>
      </c>
      <c r="J404">
        <v>0</v>
      </c>
    </row>
    <row r="405" spans="1:10" x14ac:dyDescent="0.3">
      <c r="A405" t="s">
        <v>276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</row>
    <row r="406" spans="1:10" x14ac:dyDescent="0.3">
      <c r="A406" t="s">
        <v>277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</row>
    <row r="407" spans="1:10" x14ac:dyDescent="0.3">
      <c r="A407" t="s">
        <v>278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3">
      <c r="A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 t="s">
        <v>280</v>
      </c>
      <c r="B409" t="s">
        <v>525</v>
      </c>
    </row>
    <row r="410" spans="1:10" x14ac:dyDescent="0.3">
      <c r="A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281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282</v>
      </c>
      <c r="C413">
        <v>0</v>
      </c>
      <c r="D413">
        <v>0</v>
      </c>
      <c r="E413">
        <v>3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283</v>
      </c>
      <c r="C414">
        <v>0</v>
      </c>
      <c r="D414">
        <v>0</v>
      </c>
      <c r="E414">
        <v>3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t="s">
        <v>284</v>
      </c>
      <c r="C415">
        <v>0</v>
      </c>
      <c r="D415">
        <v>0</v>
      </c>
      <c r="E415">
        <v>3</v>
      </c>
      <c r="F415">
        <v>0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t="s">
        <v>285</v>
      </c>
      <c r="C416">
        <v>0</v>
      </c>
      <c r="D416">
        <v>0</v>
      </c>
      <c r="E416">
        <v>3</v>
      </c>
      <c r="F416">
        <v>0</v>
      </c>
      <c r="G416">
        <v>3</v>
      </c>
      <c r="H416">
        <v>0</v>
      </c>
      <c r="I416">
        <v>0</v>
      </c>
      <c r="J416">
        <v>0</v>
      </c>
    </row>
    <row r="417" spans="1:10" x14ac:dyDescent="0.3">
      <c r="A417" t="s">
        <v>286</v>
      </c>
      <c r="C417">
        <v>0</v>
      </c>
      <c r="D417">
        <v>0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</row>
    <row r="418" spans="1:10" x14ac:dyDescent="0.3">
      <c r="A418" t="s">
        <v>287</v>
      </c>
      <c r="C418">
        <v>0</v>
      </c>
      <c r="D418">
        <v>0</v>
      </c>
      <c r="E418">
        <v>3</v>
      </c>
      <c r="F418">
        <v>3</v>
      </c>
      <c r="G418">
        <v>3</v>
      </c>
      <c r="H418">
        <v>0</v>
      </c>
      <c r="I418">
        <v>0</v>
      </c>
      <c r="J418">
        <v>0</v>
      </c>
    </row>
    <row r="419" spans="1:10" x14ac:dyDescent="0.3">
      <c r="A419" t="s">
        <v>288</v>
      </c>
      <c r="C419">
        <v>0</v>
      </c>
      <c r="D419">
        <v>0</v>
      </c>
      <c r="E419">
        <v>3</v>
      </c>
      <c r="F419">
        <v>3</v>
      </c>
      <c r="G419">
        <v>3</v>
      </c>
      <c r="H419">
        <v>0</v>
      </c>
      <c r="I419">
        <v>0</v>
      </c>
      <c r="J419">
        <v>0</v>
      </c>
    </row>
    <row r="420" spans="1:10" x14ac:dyDescent="0.3">
      <c r="A420" t="s">
        <v>289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</row>
    <row r="421" spans="1:10" x14ac:dyDescent="0.3">
      <c r="A421" t="s">
        <v>290</v>
      </c>
      <c r="C421">
        <v>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3">
      <c r="A422" t="s">
        <v>291</v>
      </c>
      <c r="C422">
        <v>0</v>
      </c>
      <c r="D422">
        <v>0</v>
      </c>
      <c r="E422">
        <v>3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 x14ac:dyDescent="0.3">
      <c r="A423" t="s">
        <v>292</v>
      </c>
      <c r="C423">
        <v>0</v>
      </c>
      <c r="D423">
        <v>0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 t="s">
        <v>293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294</v>
      </c>
      <c r="B426" t="s">
        <v>526</v>
      </c>
    </row>
    <row r="427" spans="1:10" x14ac:dyDescent="0.3">
      <c r="A427" t="s">
        <v>295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 x14ac:dyDescent="0.3">
      <c r="A428" t="s">
        <v>296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 x14ac:dyDescent="0.3">
      <c r="A429" t="s">
        <v>297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</row>
    <row r="430" spans="1:10" x14ac:dyDescent="0.3">
      <c r="A430" t="s">
        <v>298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</row>
    <row r="431" spans="1:10" x14ac:dyDescent="0.3">
      <c r="A431" t="s">
        <v>299</v>
      </c>
      <c r="C431">
        <v>3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</row>
    <row r="432" spans="1:10" x14ac:dyDescent="0.3">
      <c r="A432" t="s">
        <v>300</v>
      </c>
      <c r="C432">
        <v>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3</v>
      </c>
    </row>
    <row r="433" spans="1:10" x14ac:dyDescent="0.3">
      <c r="A433" t="s">
        <v>301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3</v>
      </c>
    </row>
    <row r="434" spans="1:10" x14ac:dyDescent="0.3">
      <c r="A434" t="s">
        <v>302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3</v>
      </c>
    </row>
    <row r="435" spans="1:10" x14ac:dyDescent="0.3">
      <c r="A435" t="s">
        <v>303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3</v>
      </c>
    </row>
    <row r="436" spans="1:10" x14ac:dyDescent="0.3">
      <c r="A436" t="s">
        <v>304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3</v>
      </c>
    </row>
    <row r="437" spans="1:10" x14ac:dyDescent="0.3">
      <c r="A437" t="s">
        <v>305</v>
      </c>
      <c r="C437">
        <v>3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3</v>
      </c>
    </row>
    <row r="438" spans="1:10" x14ac:dyDescent="0.3">
      <c r="A438" t="s">
        <v>306</v>
      </c>
      <c r="C438">
        <v>3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3</v>
      </c>
    </row>
    <row r="439" spans="1:10" x14ac:dyDescent="0.3">
      <c r="A439" t="s">
        <v>307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</row>
    <row r="440" spans="1:10" x14ac:dyDescent="0.3">
      <c r="A440" t="s">
        <v>308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</row>
    <row r="441" spans="1:10" x14ac:dyDescent="0.3">
      <c r="A441" t="s">
        <v>309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 x14ac:dyDescent="0.3">
      <c r="A442" t="s">
        <v>310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 x14ac:dyDescent="0.3">
      <c r="A443" t="s">
        <v>311</v>
      </c>
      <c r="B443" t="s">
        <v>527</v>
      </c>
    </row>
    <row r="444" spans="1:10" x14ac:dyDescent="0.3">
      <c r="A444" t="s">
        <v>312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3">
      <c r="A445" t="s">
        <v>313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3">
      <c r="A446" t="s">
        <v>314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 t="s">
        <v>315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 t="s">
        <v>316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 x14ac:dyDescent="0.3">
      <c r="A449" t="s">
        <v>317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</row>
    <row r="450" spans="1:10" x14ac:dyDescent="0.3">
      <c r="A450" t="s">
        <v>318</v>
      </c>
      <c r="C450">
        <v>2</v>
      </c>
      <c r="D450">
        <v>1</v>
      </c>
      <c r="E450">
        <v>0</v>
      </c>
      <c r="F450">
        <v>3</v>
      </c>
      <c r="G450">
        <v>3</v>
      </c>
      <c r="H450">
        <v>0</v>
      </c>
      <c r="I450">
        <v>1</v>
      </c>
      <c r="J450">
        <v>2</v>
      </c>
    </row>
    <row r="451" spans="1:10" x14ac:dyDescent="0.3">
      <c r="A451" t="s">
        <v>319</v>
      </c>
      <c r="C451">
        <v>2</v>
      </c>
      <c r="D451">
        <v>1</v>
      </c>
      <c r="E451">
        <v>0</v>
      </c>
      <c r="F451">
        <v>3</v>
      </c>
      <c r="G451">
        <v>3</v>
      </c>
      <c r="H451">
        <v>0</v>
      </c>
      <c r="I451">
        <v>1</v>
      </c>
      <c r="J451">
        <v>2</v>
      </c>
    </row>
    <row r="452" spans="1:10" x14ac:dyDescent="0.3">
      <c r="A452" t="s">
        <v>320</v>
      </c>
      <c r="C452">
        <v>2</v>
      </c>
      <c r="D452">
        <v>1</v>
      </c>
      <c r="E452">
        <v>0</v>
      </c>
      <c r="F452">
        <v>3</v>
      </c>
      <c r="G452">
        <v>3</v>
      </c>
      <c r="H452">
        <v>0</v>
      </c>
      <c r="I452">
        <v>1</v>
      </c>
      <c r="J452">
        <v>2</v>
      </c>
    </row>
    <row r="453" spans="1:10" x14ac:dyDescent="0.3">
      <c r="A453" t="s">
        <v>321</v>
      </c>
      <c r="C453">
        <v>2</v>
      </c>
      <c r="D453">
        <v>1</v>
      </c>
      <c r="E453">
        <v>0</v>
      </c>
      <c r="F453">
        <v>3</v>
      </c>
      <c r="G453">
        <v>3</v>
      </c>
      <c r="H453">
        <v>0</v>
      </c>
      <c r="I453">
        <v>1</v>
      </c>
      <c r="J453">
        <v>2</v>
      </c>
    </row>
    <row r="454" spans="1:10" x14ac:dyDescent="0.3">
      <c r="A454" t="s">
        <v>322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</row>
    <row r="455" spans="1:10" x14ac:dyDescent="0.3">
      <c r="A455" t="s">
        <v>323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 x14ac:dyDescent="0.3">
      <c r="A456" t="s">
        <v>324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 t="s">
        <v>325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3">
      <c r="A458" t="s">
        <v>326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3">
      <c r="A459" t="s">
        <v>327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3">
      <c r="A460" t="s">
        <v>328</v>
      </c>
      <c r="B460" t="s">
        <v>528</v>
      </c>
    </row>
    <row r="461" spans="1:10" x14ac:dyDescent="0.3">
      <c r="A461" t="s">
        <v>113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114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131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329</v>
      </c>
      <c r="C465">
        <v>1</v>
      </c>
      <c r="D465">
        <v>0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1</v>
      </c>
    </row>
    <row r="466" spans="1:10" x14ac:dyDescent="0.3">
      <c r="A466" t="s">
        <v>330</v>
      </c>
      <c r="C466">
        <v>1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0</v>
      </c>
      <c r="J466">
        <v>1</v>
      </c>
    </row>
    <row r="467" spans="1:10" x14ac:dyDescent="0.3">
      <c r="A467" t="s">
        <v>331</v>
      </c>
      <c r="C467">
        <v>1</v>
      </c>
      <c r="D467">
        <v>0</v>
      </c>
      <c r="E467">
        <v>3</v>
      </c>
      <c r="F467">
        <v>2</v>
      </c>
      <c r="G467">
        <v>2</v>
      </c>
      <c r="H467">
        <v>3</v>
      </c>
      <c r="I467">
        <v>0</v>
      </c>
      <c r="J467">
        <v>1</v>
      </c>
    </row>
    <row r="468" spans="1:10" x14ac:dyDescent="0.3">
      <c r="A468" t="s">
        <v>332</v>
      </c>
      <c r="C468">
        <v>1</v>
      </c>
      <c r="D468">
        <v>0</v>
      </c>
      <c r="E468">
        <v>3</v>
      </c>
      <c r="F468">
        <v>2</v>
      </c>
      <c r="G468">
        <v>2</v>
      </c>
      <c r="H468">
        <v>3</v>
      </c>
      <c r="I468">
        <v>0</v>
      </c>
      <c r="J468">
        <v>1</v>
      </c>
    </row>
    <row r="469" spans="1:10" x14ac:dyDescent="0.3">
      <c r="A469" t="s">
        <v>333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3</v>
      </c>
      <c r="I469">
        <v>0</v>
      </c>
      <c r="J469">
        <v>1</v>
      </c>
    </row>
    <row r="470" spans="1:10" x14ac:dyDescent="0.3">
      <c r="A470" t="s">
        <v>334</v>
      </c>
      <c r="C470">
        <v>1</v>
      </c>
      <c r="D470">
        <v>0</v>
      </c>
      <c r="E470">
        <v>3</v>
      </c>
      <c r="F470">
        <v>2</v>
      </c>
      <c r="G470">
        <v>2</v>
      </c>
      <c r="H470">
        <v>3</v>
      </c>
      <c r="I470">
        <v>0</v>
      </c>
      <c r="J470">
        <v>1</v>
      </c>
    </row>
    <row r="471" spans="1:10" x14ac:dyDescent="0.3">
      <c r="A471" t="s">
        <v>335</v>
      </c>
      <c r="C471">
        <v>1</v>
      </c>
      <c r="D471">
        <v>0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1</v>
      </c>
    </row>
    <row r="472" spans="1:10" x14ac:dyDescent="0.3">
      <c r="A472" t="s">
        <v>336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1</v>
      </c>
    </row>
    <row r="473" spans="1:10" x14ac:dyDescent="0.3">
      <c r="A473" t="s">
        <v>141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128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337</v>
      </c>
      <c r="B477" t="s">
        <v>529</v>
      </c>
    </row>
    <row r="478" spans="1:10" x14ac:dyDescent="0.3">
      <c r="A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338</v>
      </c>
      <c r="C480">
        <v>0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0</v>
      </c>
    </row>
    <row r="481" spans="1:10" x14ac:dyDescent="0.3">
      <c r="A481" t="s">
        <v>339</v>
      </c>
      <c r="C481">
        <v>0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0</v>
      </c>
    </row>
    <row r="482" spans="1:10" x14ac:dyDescent="0.3">
      <c r="A482" t="s">
        <v>340</v>
      </c>
      <c r="C482">
        <v>0</v>
      </c>
      <c r="D482">
        <v>3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0</v>
      </c>
    </row>
    <row r="483" spans="1:10" x14ac:dyDescent="0.3">
      <c r="A483" t="s">
        <v>341</v>
      </c>
      <c r="C483">
        <v>0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0</v>
      </c>
    </row>
    <row r="484" spans="1:10" x14ac:dyDescent="0.3">
      <c r="A484" t="s">
        <v>342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0</v>
      </c>
    </row>
    <row r="485" spans="1:10" x14ac:dyDescent="0.3">
      <c r="A485" t="s">
        <v>343</v>
      </c>
      <c r="C485">
        <v>0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3</v>
      </c>
      <c r="J485">
        <v>0</v>
      </c>
    </row>
    <row r="486" spans="1:10" x14ac:dyDescent="0.3">
      <c r="A486" t="s">
        <v>344</v>
      </c>
      <c r="C486">
        <v>0</v>
      </c>
      <c r="D486">
        <v>3</v>
      </c>
      <c r="E486">
        <v>2</v>
      </c>
      <c r="F486">
        <v>1</v>
      </c>
      <c r="G486">
        <v>1</v>
      </c>
      <c r="H486">
        <v>2</v>
      </c>
      <c r="I486">
        <v>3</v>
      </c>
      <c r="J486">
        <v>0</v>
      </c>
    </row>
    <row r="487" spans="1:10" x14ac:dyDescent="0.3">
      <c r="A487" t="s">
        <v>345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0</v>
      </c>
    </row>
    <row r="488" spans="1:10" x14ac:dyDescent="0.3">
      <c r="A488" t="s">
        <v>346</v>
      </c>
      <c r="C488">
        <v>0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0</v>
      </c>
    </row>
    <row r="489" spans="1:10" x14ac:dyDescent="0.3">
      <c r="A489" t="s">
        <v>347</v>
      </c>
      <c r="C489">
        <v>0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0</v>
      </c>
    </row>
    <row r="490" spans="1:10" x14ac:dyDescent="0.3">
      <c r="A490" t="s">
        <v>348</v>
      </c>
      <c r="C490">
        <v>0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0</v>
      </c>
    </row>
    <row r="491" spans="1:10" x14ac:dyDescent="0.3">
      <c r="A491" t="s">
        <v>349</v>
      </c>
      <c r="C491">
        <v>0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0</v>
      </c>
    </row>
    <row r="492" spans="1:10" x14ac:dyDescent="0.3">
      <c r="A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350</v>
      </c>
      <c r="B494" t="s">
        <v>0</v>
      </c>
    </row>
    <row r="495" spans="1:10" x14ac:dyDescent="0.3">
      <c r="A495" t="s">
        <v>351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2</v>
      </c>
    </row>
    <row r="496" spans="1:10" x14ac:dyDescent="0.3">
      <c r="A496" t="s">
        <v>352</v>
      </c>
      <c r="C496">
        <v>2</v>
      </c>
      <c r="D496">
        <v>2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2</v>
      </c>
    </row>
    <row r="497" spans="1:10" x14ac:dyDescent="0.3">
      <c r="A497" t="s">
        <v>353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2</v>
      </c>
      <c r="I497">
        <v>2</v>
      </c>
      <c r="J497">
        <v>0</v>
      </c>
    </row>
    <row r="498" spans="1:10" x14ac:dyDescent="0.3">
      <c r="A498" t="s">
        <v>354</v>
      </c>
      <c r="C498">
        <v>2</v>
      </c>
      <c r="D498">
        <v>2</v>
      </c>
      <c r="E498">
        <v>0</v>
      </c>
      <c r="F498">
        <v>2</v>
      </c>
      <c r="G498">
        <v>2</v>
      </c>
      <c r="H498">
        <v>2</v>
      </c>
      <c r="I498">
        <v>0</v>
      </c>
      <c r="J498">
        <v>2</v>
      </c>
    </row>
    <row r="499" spans="1:10" x14ac:dyDescent="0.3">
      <c r="A499" t="s">
        <v>355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2</v>
      </c>
      <c r="J499">
        <v>2</v>
      </c>
    </row>
    <row r="500" spans="1:10" x14ac:dyDescent="0.3">
      <c r="A500" t="s">
        <v>356</v>
      </c>
      <c r="C500">
        <v>2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357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2</v>
      </c>
    </row>
    <row r="502" spans="1:10" x14ac:dyDescent="0.3">
      <c r="A502" t="s">
        <v>358</v>
      </c>
      <c r="C502">
        <v>2</v>
      </c>
      <c r="D502">
        <v>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0</v>
      </c>
    </row>
    <row r="503" spans="1:10" x14ac:dyDescent="0.3">
      <c r="A503" t="s">
        <v>359</v>
      </c>
      <c r="C503">
        <v>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3">
      <c r="A504" t="s">
        <v>360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2</v>
      </c>
      <c r="I504">
        <v>2</v>
      </c>
      <c r="J504">
        <v>0</v>
      </c>
    </row>
    <row r="505" spans="1:10" x14ac:dyDescent="0.3">
      <c r="A505" t="s">
        <v>361</v>
      </c>
      <c r="C505">
        <v>2</v>
      </c>
      <c r="D505">
        <v>2</v>
      </c>
      <c r="E505">
        <v>2</v>
      </c>
      <c r="F505">
        <v>0</v>
      </c>
      <c r="G505">
        <v>2</v>
      </c>
      <c r="H505">
        <v>2</v>
      </c>
      <c r="I505">
        <v>0</v>
      </c>
      <c r="J505">
        <v>2</v>
      </c>
    </row>
    <row r="506" spans="1:10" x14ac:dyDescent="0.3">
      <c r="A506" t="s">
        <v>362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2</v>
      </c>
      <c r="I506">
        <v>2</v>
      </c>
      <c r="J506">
        <v>2</v>
      </c>
    </row>
    <row r="507" spans="1:10" x14ac:dyDescent="0.3">
      <c r="A507" t="s">
        <v>363</v>
      </c>
      <c r="C507">
        <v>2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0</v>
      </c>
    </row>
    <row r="508" spans="1:10" x14ac:dyDescent="0.3">
      <c r="A508" t="s">
        <v>364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</row>
    <row r="509" spans="1:10" x14ac:dyDescent="0.3">
      <c r="A509" t="s">
        <v>365</v>
      </c>
      <c r="C509">
        <v>2</v>
      </c>
      <c r="D509">
        <v>0</v>
      </c>
      <c r="E509">
        <v>2</v>
      </c>
      <c r="F509">
        <v>2</v>
      </c>
      <c r="G509">
        <v>0</v>
      </c>
      <c r="H509">
        <v>2</v>
      </c>
      <c r="I509">
        <v>0</v>
      </c>
      <c r="J509">
        <v>0</v>
      </c>
    </row>
    <row r="510" spans="1:10" x14ac:dyDescent="0.3">
      <c r="A510" t="s">
        <v>366</v>
      </c>
      <c r="C510">
        <v>0</v>
      </c>
      <c r="D510">
        <v>2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</row>
    <row r="511" spans="1:10" x14ac:dyDescent="0.3">
      <c r="A511" t="s">
        <v>367</v>
      </c>
      <c r="B511" t="s">
        <v>0</v>
      </c>
    </row>
    <row r="512" spans="1:10" x14ac:dyDescent="0.3">
      <c r="A512" t="s">
        <v>351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2</v>
      </c>
    </row>
    <row r="513" spans="1:10" x14ac:dyDescent="0.3">
      <c r="A513" t="s">
        <v>352</v>
      </c>
      <c r="C513">
        <v>2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2</v>
      </c>
    </row>
    <row r="514" spans="1:10" x14ac:dyDescent="0.3">
      <c r="A514" t="s">
        <v>353</v>
      </c>
      <c r="C514">
        <v>0</v>
      </c>
      <c r="D514">
        <v>2</v>
      </c>
      <c r="E514">
        <v>2</v>
      </c>
      <c r="F514">
        <v>2</v>
      </c>
      <c r="G514">
        <v>0</v>
      </c>
      <c r="H514">
        <v>2</v>
      </c>
      <c r="I514">
        <v>2</v>
      </c>
      <c r="J514">
        <v>0</v>
      </c>
    </row>
    <row r="515" spans="1:10" x14ac:dyDescent="0.3">
      <c r="A515" t="s">
        <v>354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0</v>
      </c>
      <c r="J515">
        <v>2</v>
      </c>
    </row>
    <row r="516" spans="1:10" x14ac:dyDescent="0.3">
      <c r="A516" t="s">
        <v>355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2</v>
      </c>
      <c r="J516">
        <v>2</v>
      </c>
    </row>
    <row r="517" spans="1:10" x14ac:dyDescent="0.3">
      <c r="A517" t="s">
        <v>356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0</v>
      </c>
    </row>
    <row r="518" spans="1:10" x14ac:dyDescent="0.3">
      <c r="A518" t="s">
        <v>357</v>
      </c>
      <c r="C518">
        <v>0</v>
      </c>
      <c r="D518">
        <v>2</v>
      </c>
      <c r="E518">
        <v>2</v>
      </c>
      <c r="F518">
        <v>2</v>
      </c>
      <c r="G518">
        <v>2</v>
      </c>
      <c r="H518">
        <v>0</v>
      </c>
      <c r="I518">
        <v>2</v>
      </c>
      <c r="J518">
        <v>2</v>
      </c>
    </row>
    <row r="519" spans="1:10" x14ac:dyDescent="0.3">
      <c r="A519" t="s">
        <v>358</v>
      </c>
      <c r="C519">
        <v>2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0</v>
      </c>
    </row>
    <row r="520" spans="1:10" x14ac:dyDescent="0.3">
      <c r="A520" t="s">
        <v>359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3">
      <c r="A521" t="s">
        <v>360</v>
      </c>
      <c r="C521">
        <v>2</v>
      </c>
      <c r="D521">
        <v>2</v>
      </c>
      <c r="E521">
        <v>0</v>
      </c>
      <c r="F521">
        <v>2</v>
      </c>
      <c r="G521">
        <v>2</v>
      </c>
      <c r="H521">
        <v>2</v>
      </c>
      <c r="I521">
        <v>2</v>
      </c>
      <c r="J521">
        <v>0</v>
      </c>
    </row>
    <row r="522" spans="1:10" x14ac:dyDescent="0.3">
      <c r="A522" t="s">
        <v>361</v>
      </c>
      <c r="C522">
        <v>2</v>
      </c>
      <c r="D522">
        <v>2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2</v>
      </c>
    </row>
    <row r="523" spans="1:10" x14ac:dyDescent="0.3">
      <c r="A523" t="s">
        <v>362</v>
      </c>
      <c r="C523">
        <v>0</v>
      </c>
      <c r="D523">
        <v>2</v>
      </c>
      <c r="E523">
        <v>2</v>
      </c>
      <c r="F523">
        <v>2</v>
      </c>
      <c r="G523">
        <v>0</v>
      </c>
      <c r="H523">
        <v>2</v>
      </c>
      <c r="I523">
        <v>2</v>
      </c>
      <c r="J523">
        <v>2</v>
      </c>
    </row>
    <row r="524" spans="1:10" x14ac:dyDescent="0.3">
      <c r="A524" t="s">
        <v>363</v>
      </c>
      <c r="C524">
        <v>2</v>
      </c>
      <c r="D524">
        <v>0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0</v>
      </c>
    </row>
    <row r="525" spans="1:10" x14ac:dyDescent="0.3">
      <c r="A525" t="s">
        <v>364</v>
      </c>
      <c r="C525">
        <v>2</v>
      </c>
      <c r="D525">
        <v>2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2</v>
      </c>
    </row>
    <row r="526" spans="1:10" x14ac:dyDescent="0.3">
      <c r="A526" t="s">
        <v>365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0</v>
      </c>
      <c r="J526">
        <v>0</v>
      </c>
    </row>
    <row r="527" spans="1:10" x14ac:dyDescent="0.3">
      <c r="A527" t="s">
        <v>366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</row>
    <row r="528" spans="1:10" x14ac:dyDescent="0.3">
      <c r="A528" t="s">
        <v>368</v>
      </c>
      <c r="B528" t="s">
        <v>530</v>
      </c>
    </row>
    <row r="529" spans="1:12" x14ac:dyDescent="0.3">
      <c r="A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tr">
        <f>SUBSTITUTE(SUBSTITUTE(C529&amp;C529&amp;D529&amp;D529&amp;E529&amp;E529&amp;F529&amp;F529&amp;G529&amp;G529&amp;H529&amp;H529&amp;I529&amp;I529&amp;J529&amp;J529,"2","1"),"3","1")</f>
        <v>0000000000000000</v>
      </c>
    </row>
    <row r="530" spans="1:12" x14ac:dyDescent="0.3">
      <c r="A530" t="s">
        <v>369</v>
      </c>
      <c r="C530">
        <v>0</v>
      </c>
      <c r="D530">
        <v>3</v>
      </c>
      <c r="E530">
        <v>3</v>
      </c>
      <c r="F530">
        <v>3</v>
      </c>
      <c r="G530">
        <v>0</v>
      </c>
      <c r="H530">
        <v>3</v>
      </c>
      <c r="I530">
        <v>3</v>
      </c>
      <c r="J530">
        <v>0</v>
      </c>
      <c r="L530" t="str">
        <f t="shared" ref="L530:L544" si="4">SUBSTITUTE(SUBSTITUTE(C530&amp;C530&amp;D530&amp;D530&amp;E530&amp;E530&amp;F530&amp;F530&amp;G530&amp;G530&amp;H530&amp;H530&amp;I530&amp;I530&amp;J530&amp;J530,"2","1"),"3","1")</f>
        <v>0011111100111100</v>
      </c>
    </row>
    <row r="531" spans="1:12" x14ac:dyDescent="0.3">
      <c r="A531" t="s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tr">
        <f t="shared" si="4"/>
        <v>0000000000000000</v>
      </c>
    </row>
    <row r="532" spans="1:12" x14ac:dyDescent="0.3">
      <c r="A532" t="s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tr">
        <f t="shared" si="4"/>
        <v>0000000000000000</v>
      </c>
    </row>
    <row r="533" spans="1:12" x14ac:dyDescent="0.3">
      <c r="A533" t="s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tr">
        <f t="shared" si="4"/>
        <v>0000000000000000</v>
      </c>
    </row>
    <row r="534" spans="1:12" x14ac:dyDescent="0.3">
      <c r="A534" t="s">
        <v>370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3</v>
      </c>
      <c r="J534">
        <v>0</v>
      </c>
      <c r="L534" t="str">
        <f t="shared" si="4"/>
        <v>1111110011001100</v>
      </c>
    </row>
    <row r="535" spans="1:12" x14ac:dyDescent="0.3">
      <c r="A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tr">
        <f t="shared" si="4"/>
        <v>0000000000000000</v>
      </c>
    </row>
    <row r="536" spans="1:12" x14ac:dyDescent="0.3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tr">
        <f t="shared" si="4"/>
        <v>0000000000000000</v>
      </c>
    </row>
    <row r="537" spans="1:12" x14ac:dyDescent="0.3">
      <c r="A537" t="s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tr">
        <f t="shared" si="4"/>
        <v>0000000000000000</v>
      </c>
    </row>
    <row r="538" spans="1:12" x14ac:dyDescent="0.3">
      <c r="A538" t="s">
        <v>371</v>
      </c>
      <c r="C538">
        <v>0</v>
      </c>
      <c r="D538">
        <v>3</v>
      </c>
      <c r="E538">
        <v>0</v>
      </c>
      <c r="F538">
        <v>3</v>
      </c>
      <c r="G538">
        <v>3</v>
      </c>
      <c r="H538">
        <v>0</v>
      </c>
      <c r="I538">
        <v>3</v>
      </c>
      <c r="J538">
        <v>3</v>
      </c>
      <c r="L538" t="str">
        <f t="shared" si="4"/>
        <v>0011001111001111</v>
      </c>
    </row>
    <row r="539" spans="1:12" x14ac:dyDescent="0.3">
      <c r="A539" t="s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tr">
        <f t="shared" si="4"/>
        <v>0000000000000000</v>
      </c>
    </row>
    <row r="540" spans="1:12" x14ac:dyDescent="0.3">
      <c r="A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tr">
        <f t="shared" si="4"/>
        <v>0000000000000000</v>
      </c>
    </row>
    <row r="541" spans="1:12" x14ac:dyDescent="0.3">
      <c r="A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tr">
        <f t="shared" si="4"/>
        <v>0000000000000000</v>
      </c>
    </row>
    <row r="542" spans="1:12" x14ac:dyDescent="0.3">
      <c r="A542" t="s">
        <v>372</v>
      </c>
      <c r="C542">
        <v>3</v>
      </c>
      <c r="D542">
        <v>3</v>
      </c>
      <c r="E542">
        <v>3</v>
      </c>
      <c r="F542">
        <v>0</v>
      </c>
      <c r="G542">
        <v>3</v>
      </c>
      <c r="H542">
        <v>0</v>
      </c>
      <c r="I542">
        <v>0</v>
      </c>
      <c r="J542">
        <v>3</v>
      </c>
      <c r="L542" t="str">
        <f t="shared" si="4"/>
        <v>1111110011000011</v>
      </c>
    </row>
    <row r="543" spans="1:12" x14ac:dyDescent="0.3">
      <c r="A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tr">
        <f t="shared" si="4"/>
        <v>0000000000000000</v>
      </c>
    </row>
    <row r="544" spans="1:12" x14ac:dyDescent="0.3">
      <c r="A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tr">
        <f t="shared" si="4"/>
        <v>0000000000000000</v>
      </c>
    </row>
    <row r="545" spans="1:10" x14ac:dyDescent="0.3">
      <c r="A545" t="s">
        <v>373</v>
      </c>
      <c r="B545" t="s">
        <v>531</v>
      </c>
    </row>
    <row r="546" spans="1:10" x14ac:dyDescent="0.3">
      <c r="A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374</v>
      </c>
      <c r="C547">
        <v>0</v>
      </c>
      <c r="D547">
        <v>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375</v>
      </c>
      <c r="C548">
        <v>0</v>
      </c>
      <c r="D548">
        <v>0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</row>
    <row r="549" spans="1:10" x14ac:dyDescent="0.3">
      <c r="A549" t="s">
        <v>376</v>
      </c>
      <c r="C549">
        <v>0</v>
      </c>
      <c r="D549">
        <v>3</v>
      </c>
      <c r="E549">
        <v>0</v>
      </c>
      <c r="F549">
        <v>3</v>
      </c>
      <c r="G549">
        <v>3</v>
      </c>
      <c r="H549">
        <v>0</v>
      </c>
      <c r="I549">
        <v>3</v>
      </c>
      <c r="J549">
        <v>0</v>
      </c>
    </row>
    <row r="550" spans="1:10" x14ac:dyDescent="0.3">
      <c r="A550" t="s">
        <v>377</v>
      </c>
      <c r="C550">
        <v>0</v>
      </c>
      <c r="D550">
        <v>3</v>
      </c>
      <c r="E550">
        <v>0</v>
      </c>
      <c r="F550">
        <v>3</v>
      </c>
      <c r="G550">
        <v>3</v>
      </c>
      <c r="H550">
        <v>0</v>
      </c>
      <c r="I550">
        <v>3</v>
      </c>
      <c r="J550">
        <v>0</v>
      </c>
    </row>
    <row r="551" spans="1:10" x14ac:dyDescent="0.3">
      <c r="A551" t="s">
        <v>378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3</v>
      </c>
      <c r="I551">
        <v>0</v>
      </c>
      <c r="J551">
        <v>0</v>
      </c>
    </row>
    <row r="552" spans="1:10" x14ac:dyDescent="0.3">
      <c r="A552" t="s">
        <v>379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</row>
    <row r="553" spans="1:10" x14ac:dyDescent="0.3">
      <c r="A553" t="s">
        <v>380</v>
      </c>
      <c r="C553">
        <v>0</v>
      </c>
      <c r="D553">
        <v>0</v>
      </c>
      <c r="E553">
        <v>1</v>
      </c>
      <c r="F553">
        <v>3</v>
      </c>
      <c r="G553">
        <v>3</v>
      </c>
      <c r="H553">
        <v>1</v>
      </c>
      <c r="I553">
        <v>0</v>
      </c>
      <c r="J553">
        <v>0</v>
      </c>
    </row>
    <row r="554" spans="1:10" x14ac:dyDescent="0.3">
      <c r="A554" t="s">
        <v>381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382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0</v>
      </c>
      <c r="I555">
        <v>1</v>
      </c>
      <c r="J555">
        <v>0</v>
      </c>
    </row>
    <row r="556" spans="1:10" x14ac:dyDescent="0.3">
      <c r="A556" t="s">
        <v>383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384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</row>
    <row r="558" spans="1:10" x14ac:dyDescent="0.3">
      <c r="A558" t="s">
        <v>385</v>
      </c>
      <c r="C558">
        <v>0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0</v>
      </c>
      <c r="J558">
        <v>0</v>
      </c>
    </row>
    <row r="559" spans="1:10" x14ac:dyDescent="0.3">
      <c r="A559" t="s">
        <v>386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3">
      <c r="A560" t="s">
        <v>387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</row>
    <row r="561" spans="1:10" x14ac:dyDescent="0.3">
      <c r="A561" t="s">
        <v>388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3">
      <c r="A562" t="s">
        <v>389</v>
      </c>
      <c r="B562" t="s">
        <v>532</v>
      </c>
    </row>
    <row r="563" spans="1:10" x14ac:dyDescent="0.3">
      <c r="A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374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3">
      <c r="A565" t="s">
        <v>375</v>
      </c>
      <c r="C565">
        <v>0</v>
      </c>
      <c r="D565">
        <v>0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</row>
    <row r="566" spans="1:10" x14ac:dyDescent="0.3">
      <c r="A566" t="s">
        <v>339</v>
      </c>
      <c r="C566">
        <v>0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0</v>
      </c>
    </row>
    <row r="567" spans="1:10" x14ac:dyDescent="0.3">
      <c r="A567" t="s">
        <v>377</v>
      </c>
      <c r="C567">
        <v>0</v>
      </c>
      <c r="D567">
        <v>3</v>
      </c>
      <c r="E567">
        <v>0</v>
      </c>
      <c r="F567">
        <v>3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t="s">
        <v>378</v>
      </c>
      <c r="C568">
        <v>0</v>
      </c>
      <c r="D568">
        <v>0</v>
      </c>
      <c r="E568">
        <v>3</v>
      </c>
      <c r="F568">
        <v>3</v>
      </c>
      <c r="G568">
        <v>3</v>
      </c>
      <c r="H568">
        <v>3</v>
      </c>
      <c r="I568">
        <v>0</v>
      </c>
      <c r="J568">
        <v>0</v>
      </c>
    </row>
    <row r="569" spans="1:10" x14ac:dyDescent="0.3">
      <c r="A569" t="s">
        <v>379</v>
      </c>
      <c r="C569">
        <v>0</v>
      </c>
      <c r="D569">
        <v>0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</row>
    <row r="570" spans="1:10" x14ac:dyDescent="0.3">
      <c r="A570" t="s">
        <v>380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1</v>
      </c>
      <c r="I570">
        <v>0</v>
      </c>
      <c r="J570">
        <v>0</v>
      </c>
    </row>
    <row r="571" spans="1:10" x14ac:dyDescent="0.3">
      <c r="A571" t="s">
        <v>381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382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1</v>
      </c>
      <c r="J572">
        <v>0</v>
      </c>
    </row>
    <row r="573" spans="1:10" x14ac:dyDescent="0.3">
      <c r="A573" t="s">
        <v>383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384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</row>
    <row r="575" spans="1:10" x14ac:dyDescent="0.3">
      <c r="A575" t="s">
        <v>385</v>
      </c>
      <c r="C575">
        <v>0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0</v>
      </c>
      <c r="J575">
        <v>0</v>
      </c>
    </row>
    <row r="576" spans="1:10" x14ac:dyDescent="0.3">
      <c r="A576" t="s">
        <v>386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0</v>
      </c>
    </row>
    <row r="577" spans="1:10" x14ac:dyDescent="0.3">
      <c r="A577" t="s">
        <v>387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0</v>
      </c>
      <c r="J577">
        <v>0</v>
      </c>
    </row>
    <row r="578" spans="1:10" x14ac:dyDescent="0.3">
      <c r="A578" t="s">
        <v>388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">
      <c r="A579" t="s">
        <v>390</v>
      </c>
      <c r="B579" t="s">
        <v>533</v>
      </c>
    </row>
    <row r="580" spans="1:10" x14ac:dyDescent="0.3">
      <c r="A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374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3</v>
      </c>
      <c r="I581">
        <v>0</v>
      </c>
      <c r="J581">
        <v>0</v>
      </c>
    </row>
    <row r="582" spans="1:10" x14ac:dyDescent="0.3">
      <c r="A582" t="s">
        <v>375</v>
      </c>
      <c r="C582">
        <v>0</v>
      </c>
      <c r="D582">
        <v>0</v>
      </c>
      <c r="E582">
        <v>3</v>
      </c>
      <c r="F582">
        <v>3</v>
      </c>
      <c r="G582">
        <v>3</v>
      </c>
      <c r="H582">
        <v>3</v>
      </c>
      <c r="I582">
        <v>0</v>
      </c>
      <c r="J582">
        <v>0</v>
      </c>
    </row>
    <row r="583" spans="1:10" x14ac:dyDescent="0.3">
      <c r="A583" t="s">
        <v>339</v>
      </c>
      <c r="C583">
        <v>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0</v>
      </c>
    </row>
    <row r="584" spans="1:10" x14ac:dyDescent="0.3">
      <c r="A584" t="s">
        <v>391</v>
      </c>
      <c r="C584">
        <v>0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0</v>
      </c>
    </row>
    <row r="585" spans="1:10" x14ac:dyDescent="0.3">
      <c r="A585" t="s">
        <v>378</v>
      </c>
      <c r="C585">
        <v>0</v>
      </c>
      <c r="D585">
        <v>0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0</v>
      </c>
    </row>
    <row r="586" spans="1:10" x14ac:dyDescent="0.3">
      <c r="A586" t="s">
        <v>379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</row>
    <row r="587" spans="1:10" x14ac:dyDescent="0.3">
      <c r="A587" t="s">
        <v>380</v>
      </c>
      <c r="C587">
        <v>0</v>
      </c>
      <c r="D587">
        <v>0</v>
      </c>
      <c r="E587">
        <v>1</v>
      </c>
      <c r="F587">
        <v>3</v>
      </c>
      <c r="G587">
        <v>3</v>
      </c>
      <c r="H587">
        <v>1</v>
      </c>
      <c r="I587">
        <v>0</v>
      </c>
      <c r="J587">
        <v>0</v>
      </c>
    </row>
    <row r="588" spans="1:10" x14ac:dyDescent="0.3">
      <c r="A588" t="s">
        <v>381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382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0</v>
      </c>
      <c r="I589">
        <v>1</v>
      </c>
      <c r="J589">
        <v>0</v>
      </c>
    </row>
    <row r="590" spans="1:10" x14ac:dyDescent="0.3">
      <c r="A590" t="s">
        <v>383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384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0</v>
      </c>
      <c r="I591">
        <v>0</v>
      </c>
      <c r="J591">
        <v>0</v>
      </c>
    </row>
    <row r="592" spans="1:10" x14ac:dyDescent="0.3">
      <c r="A592" t="s">
        <v>385</v>
      </c>
      <c r="C592">
        <v>0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0</v>
      </c>
      <c r="J592">
        <v>0</v>
      </c>
    </row>
    <row r="593" spans="1:10" x14ac:dyDescent="0.3">
      <c r="A593" t="s">
        <v>386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</row>
    <row r="594" spans="1:10" x14ac:dyDescent="0.3">
      <c r="A594" t="s">
        <v>387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0</v>
      </c>
    </row>
    <row r="595" spans="1:10" x14ac:dyDescent="0.3">
      <c r="A595" t="s">
        <v>388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 t="s">
        <v>392</v>
      </c>
      <c r="B596" t="s">
        <v>534</v>
      </c>
    </row>
    <row r="597" spans="1:10" x14ac:dyDescent="0.3">
      <c r="A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374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3">
      <c r="A599" t="s">
        <v>375</v>
      </c>
      <c r="C599">
        <v>0</v>
      </c>
      <c r="D599">
        <v>0</v>
      </c>
      <c r="E599">
        <v>3</v>
      </c>
      <c r="F599">
        <v>3</v>
      </c>
      <c r="G599">
        <v>3</v>
      </c>
      <c r="H599">
        <v>3</v>
      </c>
      <c r="I599">
        <v>0</v>
      </c>
      <c r="J599">
        <v>0</v>
      </c>
    </row>
    <row r="600" spans="1:10" x14ac:dyDescent="0.3">
      <c r="A600" t="s">
        <v>393</v>
      </c>
      <c r="C600">
        <v>0</v>
      </c>
      <c r="D600">
        <v>3</v>
      </c>
      <c r="E600">
        <v>0</v>
      </c>
      <c r="F600">
        <v>3</v>
      </c>
      <c r="G600">
        <v>3</v>
      </c>
      <c r="H600">
        <v>3</v>
      </c>
      <c r="I600">
        <v>3</v>
      </c>
      <c r="J600">
        <v>0</v>
      </c>
    </row>
    <row r="601" spans="1:10" x14ac:dyDescent="0.3">
      <c r="A601" t="s">
        <v>377</v>
      </c>
      <c r="C601">
        <v>0</v>
      </c>
      <c r="D601">
        <v>3</v>
      </c>
      <c r="E601">
        <v>0</v>
      </c>
      <c r="F601">
        <v>3</v>
      </c>
      <c r="G601">
        <v>3</v>
      </c>
      <c r="H601">
        <v>0</v>
      </c>
      <c r="I601">
        <v>3</v>
      </c>
      <c r="J601">
        <v>0</v>
      </c>
    </row>
    <row r="602" spans="1:10" x14ac:dyDescent="0.3">
      <c r="A602" t="s">
        <v>378</v>
      </c>
      <c r="C602">
        <v>0</v>
      </c>
      <c r="D602">
        <v>0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3">
      <c r="A603" t="s">
        <v>379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0</v>
      </c>
      <c r="I603">
        <v>0</v>
      </c>
      <c r="J603">
        <v>0</v>
      </c>
    </row>
    <row r="604" spans="1:10" x14ac:dyDescent="0.3">
      <c r="A604" t="s">
        <v>380</v>
      </c>
      <c r="C604">
        <v>0</v>
      </c>
      <c r="D604">
        <v>0</v>
      </c>
      <c r="E604">
        <v>1</v>
      </c>
      <c r="F604">
        <v>3</v>
      </c>
      <c r="G604">
        <v>3</v>
      </c>
      <c r="H604">
        <v>1</v>
      </c>
      <c r="I604">
        <v>0</v>
      </c>
      <c r="J604">
        <v>0</v>
      </c>
    </row>
    <row r="605" spans="1:10" x14ac:dyDescent="0.3">
      <c r="A605" t="s">
        <v>381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">
      <c r="A606" t="s">
        <v>382</v>
      </c>
      <c r="C606">
        <v>0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0</v>
      </c>
    </row>
    <row r="607" spans="1:10" x14ac:dyDescent="0.3">
      <c r="A607" t="s">
        <v>383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384</v>
      </c>
      <c r="C608">
        <v>0</v>
      </c>
      <c r="D608">
        <v>0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</row>
    <row r="609" spans="1:10" x14ac:dyDescent="0.3">
      <c r="A609" t="s">
        <v>385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0</v>
      </c>
      <c r="J609">
        <v>0</v>
      </c>
    </row>
    <row r="610" spans="1:10" x14ac:dyDescent="0.3">
      <c r="A610" t="s">
        <v>386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3</v>
      </c>
      <c r="I610">
        <v>0</v>
      </c>
      <c r="J610">
        <v>0</v>
      </c>
    </row>
    <row r="611" spans="1:10" x14ac:dyDescent="0.3">
      <c r="A611" t="s">
        <v>387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t="s">
        <v>388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</row>
    <row r="613" spans="1:10" x14ac:dyDescent="0.3">
      <c r="A613" t="s">
        <v>394</v>
      </c>
      <c r="B613" t="s">
        <v>535</v>
      </c>
    </row>
    <row r="614" spans="1:10" x14ac:dyDescent="0.3">
      <c r="A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374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3">
      <c r="A616" t="s">
        <v>375</v>
      </c>
      <c r="C616">
        <v>0</v>
      </c>
      <c r="D616">
        <v>0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3">
      <c r="A617" t="s">
        <v>393</v>
      </c>
      <c r="C617">
        <v>0</v>
      </c>
      <c r="D617">
        <v>3</v>
      </c>
      <c r="E617">
        <v>0</v>
      </c>
      <c r="F617">
        <v>3</v>
      </c>
      <c r="G617">
        <v>3</v>
      </c>
      <c r="H617">
        <v>3</v>
      </c>
      <c r="I617">
        <v>3</v>
      </c>
      <c r="J617">
        <v>0</v>
      </c>
    </row>
    <row r="618" spans="1:10" x14ac:dyDescent="0.3">
      <c r="A618" t="s">
        <v>395</v>
      </c>
      <c r="C618">
        <v>0</v>
      </c>
      <c r="D618">
        <v>3</v>
      </c>
      <c r="E618">
        <v>0</v>
      </c>
      <c r="F618">
        <v>3</v>
      </c>
      <c r="G618">
        <v>3</v>
      </c>
      <c r="H618">
        <v>3</v>
      </c>
      <c r="I618">
        <v>3</v>
      </c>
      <c r="J618">
        <v>0</v>
      </c>
    </row>
    <row r="619" spans="1:10" x14ac:dyDescent="0.3">
      <c r="A619" t="s">
        <v>378</v>
      </c>
      <c r="C619">
        <v>0</v>
      </c>
      <c r="D619">
        <v>0</v>
      </c>
      <c r="E619">
        <v>3</v>
      </c>
      <c r="F619">
        <v>3</v>
      </c>
      <c r="G619">
        <v>3</v>
      </c>
      <c r="H619">
        <v>3</v>
      </c>
      <c r="I619">
        <v>0</v>
      </c>
      <c r="J619">
        <v>0</v>
      </c>
    </row>
    <row r="620" spans="1:10" x14ac:dyDescent="0.3">
      <c r="A620" t="s">
        <v>379</v>
      </c>
      <c r="C620">
        <v>0</v>
      </c>
      <c r="D620">
        <v>0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0</v>
      </c>
    </row>
    <row r="621" spans="1:10" x14ac:dyDescent="0.3">
      <c r="A621" t="s">
        <v>380</v>
      </c>
      <c r="C621">
        <v>0</v>
      </c>
      <c r="D621">
        <v>0</v>
      </c>
      <c r="E621">
        <v>1</v>
      </c>
      <c r="F621">
        <v>3</v>
      </c>
      <c r="G621">
        <v>3</v>
      </c>
      <c r="H621">
        <v>1</v>
      </c>
      <c r="I621">
        <v>0</v>
      </c>
      <c r="J621">
        <v>0</v>
      </c>
    </row>
    <row r="622" spans="1:10" x14ac:dyDescent="0.3">
      <c r="A622" t="s">
        <v>381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">
      <c r="A623" t="s">
        <v>382</v>
      </c>
      <c r="C623">
        <v>0</v>
      </c>
      <c r="D623">
        <v>1</v>
      </c>
      <c r="E623">
        <v>0</v>
      </c>
      <c r="F623">
        <v>3</v>
      </c>
      <c r="G623">
        <v>3</v>
      </c>
      <c r="H623">
        <v>0</v>
      </c>
      <c r="I623">
        <v>1</v>
      </c>
      <c r="J623">
        <v>0</v>
      </c>
    </row>
    <row r="624" spans="1:10" x14ac:dyDescent="0.3">
      <c r="A624" t="s">
        <v>383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384</v>
      </c>
      <c r="C625">
        <v>0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0</v>
      </c>
    </row>
    <row r="626" spans="1:10" x14ac:dyDescent="0.3">
      <c r="A626" t="s">
        <v>385</v>
      </c>
      <c r="C626">
        <v>0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0</v>
      </c>
      <c r="J626">
        <v>0</v>
      </c>
    </row>
    <row r="627" spans="1:10" x14ac:dyDescent="0.3">
      <c r="A627" t="s">
        <v>386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387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</v>
      </c>
      <c r="I628">
        <v>0</v>
      </c>
      <c r="J628">
        <v>0</v>
      </c>
    </row>
    <row r="629" spans="1:10" x14ac:dyDescent="0.3">
      <c r="A629" t="s">
        <v>388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">
      <c r="A630" t="s">
        <v>396</v>
      </c>
      <c r="B630" t="s">
        <v>536</v>
      </c>
    </row>
    <row r="631" spans="1:10" x14ac:dyDescent="0.3">
      <c r="A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374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3</v>
      </c>
      <c r="I632">
        <v>0</v>
      </c>
      <c r="J632">
        <v>0</v>
      </c>
    </row>
    <row r="633" spans="1:10" x14ac:dyDescent="0.3">
      <c r="A633" t="s">
        <v>375</v>
      </c>
      <c r="C633">
        <v>0</v>
      </c>
      <c r="D633">
        <v>0</v>
      </c>
      <c r="E633">
        <v>3</v>
      </c>
      <c r="F633">
        <v>3</v>
      </c>
      <c r="G633">
        <v>3</v>
      </c>
      <c r="H633">
        <v>3</v>
      </c>
      <c r="I633">
        <v>0</v>
      </c>
      <c r="J633">
        <v>0</v>
      </c>
    </row>
    <row r="634" spans="1:10" x14ac:dyDescent="0.3">
      <c r="A634" t="s">
        <v>376</v>
      </c>
      <c r="C634">
        <v>0</v>
      </c>
      <c r="D634">
        <v>3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0</v>
      </c>
    </row>
    <row r="635" spans="1:10" x14ac:dyDescent="0.3">
      <c r="A635" t="s">
        <v>377</v>
      </c>
      <c r="C635">
        <v>0</v>
      </c>
      <c r="D635">
        <v>3</v>
      </c>
      <c r="E635">
        <v>0</v>
      </c>
      <c r="F635">
        <v>3</v>
      </c>
      <c r="G635">
        <v>3</v>
      </c>
      <c r="H635">
        <v>0</v>
      </c>
      <c r="I635">
        <v>3</v>
      </c>
      <c r="J635">
        <v>0</v>
      </c>
    </row>
    <row r="636" spans="1:10" x14ac:dyDescent="0.3">
      <c r="A636" t="s">
        <v>378</v>
      </c>
      <c r="C636">
        <v>0</v>
      </c>
      <c r="D636">
        <v>0</v>
      </c>
      <c r="E636">
        <v>3</v>
      </c>
      <c r="F636">
        <v>3</v>
      </c>
      <c r="G636">
        <v>3</v>
      </c>
      <c r="H636">
        <v>3</v>
      </c>
      <c r="I636">
        <v>0</v>
      </c>
      <c r="J636">
        <v>0</v>
      </c>
    </row>
    <row r="637" spans="1:10" x14ac:dyDescent="0.3">
      <c r="A637" t="s">
        <v>379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0</v>
      </c>
      <c r="I637">
        <v>0</v>
      </c>
      <c r="J637">
        <v>0</v>
      </c>
    </row>
    <row r="638" spans="1:10" x14ac:dyDescent="0.3">
      <c r="A638" t="s">
        <v>380</v>
      </c>
      <c r="C638">
        <v>0</v>
      </c>
      <c r="D638">
        <v>0</v>
      </c>
      <c r="E638">
        <v>1</v>
      </c>
      <c r="F638">
        <v>3</v>
      </c>
      <c r="G638">
        <v>3</v>
      </c>
      <c r="H638">
        <v>1</v>
      </c>
      <c r="I638">
        <v>0</v>
      </c>
      <c r="J638">
        <v>0</v>
      </c>
    </row>
    <row r="639" spans="1:10" x14ac:dyDescent="0.3">
      <c r="A639" t="s">
        <v>381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397</v>
      </c>
      <c r="C640">
        <v>0</v>
      </c>
      <c r="D640">
        <v>0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</row>
    <row r="641" spans="1:10" x14ac:dyDescent="0.3">
      <c r="A641" t="s">
        <v>383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384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0</v>
      </c>
    </row>
    <row r="643" spans="1:10" x14ac:dyDescent="0.3">
      <c r="A643" t="s">
        <v>385</v>
      </c>
      <c r="C643">
        <v>0</v>
      </c>
      <c r="D643">
        <v>0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</row>
    <row r="644" spans="1:10" x14ac:dyDescent="0.3">
      <c r="A644" t="s">
        <v>386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3">
      <c r="A645" t="s">
        <v>387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3</v>
      </c>
      <c r="I645">
        <v>0</v>
      </c>
      <c r="J645">
        <v>0</v>
      </c>
    </row>
    <row r="646" spans="1:10" x14ac:dyDescent="0.3">
      <c r="A646" t="s">
        <v>388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 t="s">
        <v>398</v>
      </c>
      <c r="B647" t="s">
        <v>537</v>
      </c>
    </row>
    <row r="648" spans="1:10" x14ac:dyDescent="0.3">
      <c r="A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374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0</v>
      </c>
      <c r="J649">
        <v>0</v>
      </c>
    </row>
    <row r="650" spans="1:10" x14ac:dyDescent="0.3">
      <c r="A650" t="s">
        <v>375</v>
      </c>
      <c r="C650">
        <v>0</v>
      </c>
      <c r="D650">
        <v>0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3">
      <c r="A651" t="s">
        <v>376</v>
      </c>
      <c r="C651">
        <v>0</v>
      </c>
      <c r="D651">
        <v>3</v>
      </c>
      <c r="E651">
        <v>0</v>
      </c>
      <c r="F651">
        <v>3</v>
      </c>
      <c r="G651">
        <v>3</v>
      </c>
      <c r="H651">
        <v>0</v>
      </c>
      <c r="I651">
        <v>3</v>
      </c>
      <c r="J651">
        <v>0</v>
      </c>
    </row>
    <row r="652" spans="1:10" x14ac:dyDescent="0.3">
      <c r="A652" t="s">
        <v>377</v>
      </c>
      <c r="C652">
        <v>0</v>
      </c>
      <c r="D652">
        <v>3</v>
      </c>
      <c r="E652">
        <v>0</v>
      </c>
      <c r="F652">
        <v>3</v>
      </c>
      <c r="G652">
        <v>3</v>
      </c>
      <c r="H652">
        <v>0</v>
      </c>
      <c r="I652">
        <v>3</v>
      </c>
      <c r="J652">
        <v>0</v>
      </c>
    </row>
    <row r="653" spans="1:10" x14ac:dyDescent="0.3">
      <c r="A653" t="s">
        <v>378</v>
      </c>
      <c r="C653">
        <v>0</v>
      </c>
      <c r="D653">
        <v>0</v>
      </c>
      <c r="E653">
        <v>3</v>
      </c>
      <c r="F653">
        <v>3</v>
      </c>
      <c r="G653">
        <v>3</v>
      </c>
      <c r="H653">
        <v>3</v>
      </c>
      <c r="I653">
        <v>0</v>
      </c>
      <c r="J653">
        <v>0</v>
      </c>
    </row>
    <row r="654" spans="1:10" x14ac:dyDescent="0.3">
      <c r="A654" t="s">
        <v>379</v>
      </c>
      <c r="C654">
        <v>0</v>
      </c>
      <c r="D654">
        <v>0</v>
      </c>
      <c r="E654">
        <v>0</v>
      </c>
      <c r="F654">
        <v>3</v>
      </c>
      <c r="G654">
        <v>3</v>
      </c>
      <c r="H654">
        <v>0</v>
      </c>
      <c r="I654">
        <v>0</v>
      </c>
      <c r="J654">
        <v>0</v>
      </c>
    </row>
    <row r="655" spans="1:10" x14ac:dyDescent="0.3">
      <c r="A655" t="s">
        <v>380</v>
      </c>
      <c r="C655">
        <v>0</v>
      </c>
      <c r="D655">
        <v>0</v>
      </c>
      <c r="E655">
        <v>1</v>
      </c>
      <c r="F655">
        <v>3</v>
      </c>
      <c r="G655">
        <v>3</v>
      </c>
      <c r="H655">
        <v>1</v>
      </c>
      <c r="I655">
        <v>0</v>
      </c>
      <c r="J655">
        <v>0</v>
      </c>
    </row>
    <row r="656" spans="1:10" x14ac:dyDescent="0.3">
      <c r="A656" t="s">
        <v>381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">
      <c r="A657" t="s">
        <v>397</v>
      </c>
      <c r="C657">
        <v>0</v>
      </c>
      <c r="D657">
        <v>0</v>
      </c>
      <c r="E657">
        <v>1</v>
      </c>
      <c r="F657">
        <v>3</v>
      </c>
      <c r="G657">
        <v>3</v>
      </c>
      <c r="H657">
        <v>1</v>
      </c>
      <c r="I657">
        <v>0</v>
      </c>
      <c r="J657">
        <v>0</v>
      </c>
    </row>
    <row r="658" spans="1:10" x14ac:dyDescent="0.3">
      <c r="A658" t="s">
        <v>383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384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0</v>
      </c>
      <c r="J659">
        <v>0</v>
      </c>
    </row>
    <row r="660" spans="1:10" x14ac:dyDescent="0.3">
      <c r="A660" t="s">
        <v>385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3</v>
      </c>
      <c r="I660">
        <v>0</v>
      </c>
      <c r="J660">
        <v>0</v>
      </c>
    </row>
    <row r="661" spans="1:10" x14ac:dyDescent="0.3">
      <c r="A661" t="s">
        <v>386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3</v>
      </c>
      <c r="I661">
        <v>0</v>
      </c>
      <c r="J661">
        <v>0</v>
      </c>
    </row>
    <row r="662" spans="1:10" x14ac:dyDescent="0.3">
      <c r="A662" t="s">
        <v>399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</row>
    <row r="663" spans="1:10" x14ac:dyDescent="0.3">
      <c r="A663" t="s">
        <v>400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 t="s">
        <v>401</v>
      </c>
      <c r="B664" t="s">
        <v>538</v>
      </c>
    </row>
    <row r="665" spans="1:10" x14ac:dyDescent="0.3">
      <c r="A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374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</row>
    <row r="667" spans="1:10" x14ac:dyDescent="0.3">
      <c r="A667" t="s">
        <v>375</v>
      </c>
      <c r="C667">
        <v>0</v>
      </c>
      <c r="D667">
        <v>0</v>
      </c>
      <c r="E667">
        <v>3</v>
      </c>
      <c r="F667">
        <v>3</v>
      </c>
      <c r="G667">
        <v>3</v>
      </c>
      <c r="H667">
        <v>3</v>
      </c>
      <c r="I667">
        <v>0</v>
      </c>
      <c r="J667">
        <v>0</v>
      </c>
    </row>
    <row r="668" spans="1:10" x14ac:dyDescent="0.3">
      <c r="A668" t="s">
        <v>339</v>
      </c>
      <c r="C668">
        <v>0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0</v>
      </c>
    </row>
    <row r="669" spans="1:10" x14ac:dyDescent="0.3">
      <c r="A669" t="s">
        <v>377</v>
      </c>
      <c r="C669">
        <v>0</v>
      </c>
      <c r="D669">
        <v>3</v>
      </c>
      <c r="E669">
        <v>0</v>
      </c>
      <c r="F669">
        <v>3</v>
      </c>
      <c r="G669">
        <v>3</v>
      </c>
      <c r="H669">
        <v>0</v>
      </c>
      <c r="I669">
        <v>3</v>
      </c>
      <c r="J669">
        <v>0</v>
      </c>
    </row>
    <row r="670" spans="1:10" x14ac:dyDescent="0.3">
      <c r="A670" t="s">
        <v>378</v>
      </c>
      <c r="C670">
        <v>0</v>
      </c>
      <c r="D670">
        <v>0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0</v>
      </c>
    </row>
    <row r="671" spans="1:10" x14ac:dyDescent="0.3">
      <c r="A671" t="s">
        <v>379</v>
      </c>
      <c r="C671">
        <v>0</v>
      </c>
      <c r="D671">
        <v>0</v>
      </c>
      <c r="E671">
        <v>0</v>
      </c>
      <c r="F671">
        <v>3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380</v>
      </c>
      <c r="C672">
        <v>0</v>
      </c>
      <c r="D672">
        <v>0</v>
      </c>
      <c r="E672">
        <v>1</v>
      </c>
      <c r="F672">
        <v>3</v>
      </c>
      <c r="G672">
        <v>3</v>
      </c>
      <c r="H672">
        <v>1</v>
      </c>
      <c r="I672">
        <v>0</v>
      </c>
      <c r="J672">
        <v>0</v>
      </c>
    </row>
    <row r="673" spans="1:10" x14ac:dyDescent="0.3">
      <c r="A673" t="s">
        <v>381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397</v>
      </c>
      <c r="C674">
        <v>0</v>
      </c>
      <c r="D674">
        <v>0</v>
      </c>
      <c r="E674">
        <v>1</v>
      </c>
      <c r="F674">
        <v>3</v>
      </c>
      <c r="G674">
        <v>3</v>
      </c>
      <c r="H674">
        <v>1</v>
      </c>
      <c r="I674">
        <v>0</v>
      </c>
      <c r="J674">
        <v>0</v>
      </c>
    </row>
    <row r="675" spans="1:10" x14ac:dyDescent="0.3">
      <c r="A675" t="s">
        <v>383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384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0</v>
      </c>
      <c r="J676">
        <v>0</v>
      </c>
    </row>
    <row r="677" spans="1:10" x14ac:dyDescent="0.3">
      <c r="A677" t="s">
        <v>385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0</v>
      </c>
      <c r="J677">
        <v>0</v>
      </c>
    </row>
    <row r="678" spans="1:10" x14ac:dyDescent="0.3">
      <c r="A678" t="s">
        <v>386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3</v>
      </c>
      <c r="I678">
        <v>0</v>
      </c>
      <c r="J678">
        <v>0</v>
      </c>
    </row>
    <row r="679" spans="1:10" x14ac:dyDescent="0.3">
      <c r="A679" t="s">
        <v>387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388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 t="s">
        <v>402</v>
      </c>
      <c r="B681" t="s">
        <v>539</v>
      </c>
    </row>
    <row r="682" spans="1:10" x14ac:dyDescent="0.3">
      <c r="A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t="s">
        <v>374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</v>
      </c>
      <c r="I683">
        <v>0</v>
      </c>
      <c r="J683">
        <v>0</v>
      </c>
    </row>
    <row r="684" spans="1:10" x14ac:dyDescent="0.3">
      <c r="A684" t="s">
        <v>375</v>
      </c>
      <c r="C684">
        <v>0</v>
      </c>
      <c r="D684">
        <v>0</v>
      </c>
      <c r="E684">
        <v>3</v>
      </c>
      <c r="F684">
        <v>3</v>
      </c>
      <c r="G684">
        <v>3</v>
      </c>
      <c r="H684">
        <v>3</v>
      </c>
      <c r="I684">
        <v>0</v>
      </c>
      <c r="J684">
        <v>0</v>
      </c>
    </row>
    <row r="685" spans="1:10" x14ac:dyDescent="0.3">
      <c r="A685" t="s">
        <v>339</v>
      </c>
      <c r="C685">
        <v>0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0</v>
      </c>
    </row>
    <row r="686" spans="1:10" x14ac:dyDescent="0.3">
      <c r="A686" t="s">
        <v>391</v>
      </c>
      <c r="C686">
        <v>0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0</v>
      </c>
    </row>
    <row r="687" spans="1:10" x14ac:dyDescent="0.3">
      <c r="A687" t="s">
        <v>378</v>
      </c>
      <c r="C687">
        <v>0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0</v>
      </c>
    </row>
    <row r="688" spans="1:10" x14ac:dyDescent="0.3">
      <c r="A688" t="s">
        <v>379</v>
      </c>
      <c r="C688">
        <v>0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3">
      <c r="A689" t="s">
        <v>380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1</v>
      </c>
      <c r="I689">
        <v>0</v>
      </c>
      <c r="J689">
        <v>0</v>
      </c>
    </row>
    <row r="690" spans="1:10" x14ac:dyDescent="0.3">
      <c r="A690" t="s">
        <v>381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">
      <c r="A691" t="s">
        <v>397</v>
      </c>
      <c r="C691">
        <v>0</v>
      </c>
      <c r="D691">
        <v>0</v>
      </c>
      <c r="E691">
        <v>1</v>
      </c>
      <c r="F691">
        <v>3</v>
      </c>
      <c r="G691">
        <v>3</v>
      </c>
      <c r="H691">
        <v>1</v>
      </c>
      <c r="I691">
        <v>0</v>
      </c>
      <c r="J691">
        <v>0</v>
      </c>
    </row>
    <row r="692" spans="1:10" x14ac:dyDescent="0.3">
      <c r="A692" t="s">
        <v>383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384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0</v>
      </c>
    </row>
    <row r="694" spans="1:10" x14ac:dyDescent="0.3">
      <c r="A694" t="s">
        <v>385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3</v>
      </c>
      <c r="I694">
        <v>0</v>
      </c>
      <c r="J694">
        <v>0</v>
      </c>
    </row>
    <row r="695" spans="1:10" x14ac:dyDescent="0.3">
      <c r="A695" t="s">
        <v>386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 t="s">
        <v>399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3</v>
      </c>
      <c r="I696">
        <v>0</v>
      </c>
      <c r="J696">
        <v>0</v>
      </c>
    </row>
    <row r="697" spans="1:10" x14ac:dyDescent="0.3">
      <c r="A697" t="s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3">
      <c r="A698" t="s">
        <v>403</v>
      </c>
      <c r="B698" t="s">
        <v>540</v>
      </c>
    </row>
    <row r="699" spans="1:10" x14ac:dyDescent="0.3">
      <c r="A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374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</v>
      </c>
      <c r="I700">
        <v>0</v>
      </c>
      <c r="J700">
        <v>0</v>
      </c>
    </row>
    <row r="701" spans="1:10" x14ac:dyDescent="0.3">
      <c r="A701" t="s">
        <v>375</v>
      </c>
      <c r="C701">
        <v>0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0</v>
      </c>
    </row>
    <row r="702" spans="1:10" x14ac:dyDescent="0.3">
      <c r="A702" t="s">
        <v>339</v>
      </c>
      <c r="C702">
        <v>0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0</v>
      </c>
    </row>
    <row r="703" spans="1:10" x14ac:dyDescent="0.3">
      <c r="A703" t="s">
        <v>391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0</v>
      </c>
    </row>
    <row r="704" spans="1:10" x14ac:dyDescent="0.3">
      <c r="A704" t="s">
        <v>378</v>
      </c>
      <c r="C704">
        <v>0</v>
      </c>
      <c r="D704">
        <v>0</v>
      </c>
      <c r="E704">
        <v>3</v>
      </c>
      <c r="F704">
        <v>3</v>
      </c>
      <c r="G704">
        <v>3</v>
      </c>
      <c r="H704">
        <v>3</v>
      </c>
      <c r="I704">
        <v>0</v>
      </c>
      <c r="J704">
        <v>0</v>
      </c>
    </row>
    <row r="705" spans="1:12" x14ac:dyDescent="0.3">
      <c r="A705" t="s">
        <v>379</v>
      </c>
      <c r="C705">
        <v>0</v>
      </c>
      <c r="D705">
        <v>0</v>
      </c>
      <c r="E705">
        <v>0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1:12" x14ac:dyDescent="0.3">
      <c r="A706" t="s">
        <v>380</v>
      </c>
      <c r="C706">
        <v>0</v>
      </c>
      <c r="D706">
        <v>0</v>
      </c>
      <c r="E706">
        <v>1</v>
      </c>
      <c r="F706">
        <v>3</v>
      </c>
      <c r="G706">
        <v>3</v>
      </c>
      <c r="H706">
        <v>1</v>
      </c>
      <c r="I706">
        <v>0</v>
      </c>
      <c r="J706">
        <v>0</v>
      </c>
    </row>
    <row r="707" spans="1:12" x14ac:dyDescent="0.3">
      <c r="A707" t="s">
        <v>381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2" x14ac:dyDescent="0.3">
      <c r="A708" t="s">
        <v>397</v>
      </c>
      <c r="C708">
        <v>0</v>
      </c>
      <c r="D708">
        <v>0</v>
      </c>
      <c r="E708">
        <v>1</v>
      </c>
      <c r="F708">
        <v>3</v>
      </c>
      <c r="G708">
        <v>3</v>
      </c>
      <c r="H708">
        <v>1</v>
      </c>
      <c r="I708">
        <v>0</v>
      </c>
      <c r="J708">
        <v>0</v>
      </c>
    </row>
    <row r="709" spans="1:12" x14ac:dyDescent="0.3">
      <c r="A709" t="s">
        <v>383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2" x14ac:dyDescent="0.3">
      <c r="A710" t="s">
        <v>384</v>
      </c>
      <c r="C710">
        <v>0</v>
      </c>
      <c r="D710">
        <v>0</v>
      </c>
      <c r="E710">
        <v>0</v>
      </c>
      <c r="F710">
        <v>3</v>
      </c>
      <c r="G710">
        <v>3</v>
      </c>
      <c r="H710">
        <v>0</v>
      </c>
      <c r="I710">
        <v>0</v>
      </c>
      <c r="J710">
        <v>0</v>
      </c>
    </row>
    <row r="711" spans="1:12" x14ac:dyDescent="0.3">
      <c r="A711" t="s">
        <v>385</v>
      </c>
      <c r="C711">
        <v>0</v>
      </c>
      <c r="D711">
        <v>0</v>
      </c>
      <c r="E711">
        <v>3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2" x14ac:dyDescent="0.3">
      <c r="A712" t="s">
        <v>386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0</v>
      </c>
      <c r="J712">
        <v>0</v>
      </c>
    </row>
    <row r="713" spans="1:12" x14ac:dyDescent="0.3">
      <c r="A713" t="s">
        <v>387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2" x14ac:dyDescent="0.3">
      <c r="A714" t="s">
        <v>388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2" x14ac:dyDescent="0.3">
      <c r="A715" t="s">
        <v>404</v>
      </c>
      <c r="B715" t="s">
        <v>541</v>
      </c>
    </row>
    <row r="716" spans="1:12" x14ac:dyDescent="0.3">
      <c r="A716" t="s">
        <v>36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L716" t="str">
        <f>SUBSTITUTE(SUBSTITUTE(C716&amp;C716&amp;D716&amp;D716&amp;E716&amp;E716&amp;F716&amp;F716&amp;G716&amp;G716&amp;H716&amp;H716&amp;I716&amp;I716&amp;J716&amp;J716,"2","1"),"3","1")</f>
        <v>0000001111000000</v>
      </c>
    </row>
    <row r="717" spans="1:12" x14ac:dyDescent="0.3">
      <c r="A717" t="s">
        <v>405</v>
      </c>
      <c r="C717">
        <v>0</v>
      </c>
      <c r="D717">
        <v>0</v>
      </c>
      <c r="E717">
        <v>3</v>
      </c>
      <c r="F717">
        <v>3</v>
      </c>
      <c r="G717">
        <v>3</v>
      </c>
      <c r="H717">
        <v>3</v>
      </c>
      <c r="I717">
        <v>0</v>
      </c>
      <c r="J717">
        <v>0</v>
      </c>
      <c r="L717" t="str">
        <f t="shared" ref="L717:L731" si="5">SUBSTITUTE(SUBSTITUTE(C717&amp;C717&amp;D717&amp;D717&amp;E717&amp;E717&amp;F717&amp;F717&amp;G717&amp;G717&amp;H717&amp;H717&amp;I717&amp;I717&amp;J717&amp;J717,"2","1"),"3","1")</f>
        <v>0000111111110000</v>
      </c>
    </row>
    <row r="718" spans="1:12" x14ac:dyDescent="0.3">
      <c r="A718" t="s">
        <v>406</v>
      </c>
      <c r="C718">
        <v>0</v>
      </c>
      <c r="D718">
        <v>3</v>
      </c>
      <c r="E718">
        <v>0</v>
      </c>
      <c r="F718">
        <v>3</v>
      </c>
      <c r="G718">
        <v>3</v>
      </c>
      <c r="H718">
        <v>3</v>
      </c>
      <c r="I718">
        <v>0</v>
      </c>
      <c r="J718">
        <v>0</v>
      </c>
      <c r="L718" t="str">
        <f t="shared" si="5"/>
        <v>0011001111110000</v>
      </c>
    </row>
    <row r="719" spans="1:12" x14ac:dyDescent="0.3">
      <c r="A719" t="s">
        <v>407</v>
      </c>
      <c r="C719">
        <v>0</v>
      </c>
      <c r="D719">
        <v>3</v>
      </c>
      <c r="E719">
        <v>0</v>
      </c>
      <c r="F719">
        <v>3</v>
      </c>
      <c r="G719">
        <v>3</v>
      </c>
      <c r="H719">
        <v>3</v>
      </c>
      <c r="I719">
        <v>0</v>
      </c>
      <c r="J719">
        <v>0</v>
      </c>
      <c r="L719" t="str">
        <f t="shared" si="5"/>
        <v>0011001111110000</v>
      </c>
    </row>
    <row r="720" spans="1:12" x14ac:dyDescent="0.3">
      <c r="A720" t="s">
        <v>408</v>
      </c>
      <c r="C720">
        <v>0</v>
      </c>
      <c r="D720">
        <v>0</v>
      </c>
      <c r="E720">
        <v>3</v>
      </c>
      <c r="F720">
        <v>3</v>
      </c>
      <c r="G720">
        <v>3</v>
      </c>
      <c r="H720">
        <v>3</v>
      </c>
      <c r="I720">
        <v>0</v>
      </c>
      <c r="J720">
        <v>0</v>
      </c>
      <c r="L720" t="str">
        <f t="shared" si="5"/>
        <v>0000111111110000</v>
      </c>
    </row>
    <row r="721" spans="1:12" x14ac:dyDescent="0.3">
      <c r="A721" t="s">
        <v>409</v>
      </c>
      <c r="C721">
        <v>0</v>
      </c>
      <c r="D721">
        <v>0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0</v>
      </c>
      <c r="L721" t="str">
        <f t="shared" si="5"/>
        <v>0000001111000000</v>
      </c>
    </row>
    <row r="722" spans="1:12" x14ac:dyDescent="0.3">
      <c r="A722" t="s">
        <v>379</v>
      </c>
      <c r="C722">
        <v>0</v>
      </c>
      <c r="D722">
        <v>0</v>
      </c>
      <c r="E722">
        <v>0</v>
      </c>
      <c r="F722">
        <v>3</v>
      </c>
      <c r="G722">
        <v>3</v>
      </c>
      <c r="H722">
        <v>0</v>
      </c>
      <c r="I722">
        <v>0</v>
      </c>
      <c r="J722">
        <v>0</v>
      </c>
      <c r="L722" t="str">
        <f t="shared" si="5"/>
        <v>0000001111000000</v>
      </c>
    </row>
    <row r="723" spans="1:12" x14ac:dyDescent="0.3">
      <c r="A723" t="s">
        <v>410</v>
      </c>
      <c r="C723">
        <v>0</v>
      </c>
      <c r="D723">
        <v>0</v>
      </c>
      <c r="E723">
        <v>1</v>
      </c>
      <c r="F723">
        <v>3</v>
      </c>
      <c r="G723">
        <v>3</v>
      </c>
      <c r="H723">
        <v>0</v>
      </c>
      <c r="I723">
        <v>0</v>
      </c>
      <c r="J723">
        <v>0</v>
      </c>
      <c r="L723" t="str">
        <f t="shared" si="5"/>
        <v>0000111111000000</v>
      </c>
    </row>
    <row r="724" spans="1:12" x14ac:dyDescent="0.3">
      <c r="A724" t="s">
        <v>411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 t="str">
        <f t="shared" si="5"/>
        <v>0000001111000000</v>
      </c>
    </row>
    <row r="725" spans="1:12" x14ac:dyDescent="0.3">
      <c r="A725" t="s">
        <v>412</v>
      </c>
      <c r="C725">
        <v>0</v>
      </c>
      <c r="D725">
        <v>0</v>
      </c>
      <c r="E725">
        <v>0</v>
      </c>
      <c r="F725">
        <v>3</v>
      </c>
      <c r="G725">
        <v>3</v>
      </c>
      <c r="H725">
        <v>0</v>
      </c>
      <c r="I725">
        <v>0</v>
      </c>
      <c r="J725">
        <v>0</v>
      </c>
      <c r="L725" t="str">
        <f t="shared" si="5"/>
        <v>0000001111000000</v>
      </c>
    </row>
    <row r="726" spans="1:12" x14ac:dyDescent="0.3">
      <c r="A726" t="s">
        <v>383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L726" t="str">
        <f t="shared" si="5"/>
        <v>0000001111000000</v>
      </c>
    </row>
    <row r="727" spans="1:12" x14ac:dyDescent="0.3">
      <c r="A727" t="s">
        <v>384</v>
      </c>
      <c r="C727">
        <v>0</v>
      </c>
      <c r="D727">
        <v>0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L727" t="str">
        <f t="shared" si="5"/>
        <v>0000001111000000</v>
      </c>
    </row>
    <row r="728" spans="1:12" x14ac:dyDescent="0.3">
      <c r="A728" t="s">
        <v>413</v>
      </c>
      <c r="C728">
        <v>0</v>
      </c>
      <c r="D728">
        <v>0</v>
      </c>
      <c r="E728">
        <v>3</v>
      </c>
      <c r="F728">
        <v>1</v>
      </c>
      <c r="G728">
        <v>1</v>
      </c>
      <c r="H728">
        <v>3</v>
      </c>
      <c r="I728">
        <v>3</v>
      </c>
      <c r="J728">
        <v>0</v>
      </c>
      <c r="L728" t="str">
        <f t="shared" si="5"/>
        <v>0000111111111100</v>
      </c>
    </row>
    <row r="729" spans="1:12" x14ac:dyDescent="0.3">
      <c r="A729" t="s">
        <v>414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L729" t="str">
        <f t="shared" si="5"/>
        <v>0011000000000011</v>
      </c>
    </row>
    <row r="730" spans="1:12" x14ac:dyDescent="0.3">
      <c r="A730" t="s">
        <v>415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L730" t="str">
        <f t="shared" si="5"/>
        <v>0011000000000011</v>
      </c>
    </row>
    <row r="731" spans="1:12" x14ac:dyDescent="0.3">
      <c r="A731" t="s">
        <v>416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tr">
        <f t="shared" si="5"/>
        <v>1111000000000000</v>
      </c>
    </row>
    <row r="732" spans="1:12" x14ac:dyDescent="0.3">
      <c r="A732" t="s">
        <v>417</v>
      </c>
      <c r="B732" t="s">
        <v>542</v>
      </c>
    </row>
    <row r="733" spans="1:12" x14ac:dyDescent="0.3">
      <c r="A733" t="s">
        <v>36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0</v>
      </c>
      <c r="I733">
        <v>0</v>
      </c>
      <c r="J733">
        <v>0</v>
      </c>
      <c r="L733" t="str">
        <f>SUBSTITUTE(SUBSTITUTE(C733&amp;C733&amp;D733&amp;D733&amp;E733&amp;E733&amp;F733&amp;F733&amp;G733&amp;G733&amp;H733&amp;H733&amp;I733&amp;I733&amp;J733&amp;J733,"2","1"),"3","1")</f>
        <v>0000001111000000</v>
      </c>
    </row>
    <row r="734" spans="1:12" x14ac:dyDescent="0.3">
      <c r="A734" t="s">
        <v>405</v>
      </c>
      <c r="C734">
        <v>0</v>
      </c>
      <c r="D734">
        <v>0</v>
      </c>
      <c r="E734">
        <v>3</v>
      </c>
      <c r="F734">
        <v>3</v>
      </c>
      <c r="G734">
        <v>3</v>
      </c>
      <c r="H734">
        <v>3</v>
      </c>
      <c r="I734">
        <v>0</v>
      </c>
      <c r="J734">
        <v>0</v>
      </c>
      <c r="L734" t="str">
        <f t="shared" ref="L734:L748" si="6">SUBSTITUTE(SUBSTITUTE(C734&amp;C734&amp;D734&amp;D734&amp;E734&amp;E734&amp;F734&amp;F734&amp;G734&amp;G734&amp;H734&amp;H734&amp;I734&amp;I734&amp;J734&amp;J734,"2","1"),"3","1")</f>
        <v>0000111111110000</v>
      </c>
    </row>
    <row r="735" spans="1:12" x14ac:dyDescent="0.3">
      <c r="A735" t="s">
        <v>406</v>
      </c>
      <c r="C735">
        <v>0</v>
      </c>
      <c r="D735">
        <v>3</v>
      </c>
      <c r="E735">
        <v>0</v>
      </c>
      <c r="F735">
        <v>3</v>
      </c>
      <c r="G735">
        <v>3</v>
      </c>
      <c r="H735">
        <v>3</v>
      </c>
      <c r="I735">
        <v>0</v>
      </c>
      <c r="J735">
        <v>0</v>
      </c>
      <c r="L735" t="str">
        <f t="shared" si="6"/>
        <v>0011001111110000</v>
      </c>
    </row>
    <row r="736" spans="1:12" x14ac:dyDescent="0.3">
      <c r="A736" t="s">
        <v>407</v>
      </c>
      <c r="C736">
        <v>0</v>
      </c>
      <c r="D736">
        <v>3</v>
      </c>
      <c r="E736">
        <v>0</v>
      </c>
      <c r="F736">
        <v>3</v>
      </c>
      <c r="G736">
        <v>3</v>
      </c>
      <c r="H736">
        <v>3</v>
      </c>
      <c r="I736">
        <v>0</v>
      </c>
      <c r="J736">
        <v>0</v>
      </c>
      <c r="L736" t="str">
        <f t="shared" si="6"/>
        <v>0011001111110000</v>
      </c>
    </row>
    <row r="737" spans="1:12" x14ac:dyDescent="0.3">
      <c r="A737" t="s">
        <v>408</v>
      </c>
      <c r="C737">
        <v>0</v>
      </c>
      <c r="D737">
        <v>0</v>
      </c>
      <c r="E737">
        <v>3</v>
      </c>
      <c r="F737">
        <v>3</v>
      </c>
      <c r="G737">
        <v>3</v>
      </c>
      <c r="H737">
        <v>3</v>
      </c>
      <c r="I737">
        <v>0</v>
      </c>
      <c r="J737">
        <v>0</v>
      </c>
      <c r="L737" t="str">
        <f t="shared" si="6"/>
        <v>0000111111110000</v>
      </c>
    </row>
    <row r="738" spans="1:12" x14ac:dyDescent="0.3">
      <c r="A738" t="s">
        <v>409</v>
      </c>
      <c r="C738">
        <v>0</v>
      </c>
      <c r="D738">
        <v>0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L738" t="str">
        <f t="shared" si="6"/>
        <v>0000001111000000</v>
      </c>
    </row>
    <row r="739" spans="1:12" x14ac:dyDescent="0.3">
      <c r="A739" t="s">
        <v>379</v>
      </c>
      <c r="C739">
        <v>0</v>
      </c>
      <c r="D739">
        <v>0</v>
      </c>
      <c r="E739">
        <v>0</v>
      </c>
      <c r="F739">
        <v>3</v>
      </c>
      <c r="G739">
        <v>3</v>
      </c>
      <c r="H739">
        <v>0</v>
      </c>
      <c r="I739">
        <v>0</v>
      </c>
      <c r="J739">
        <v>0</v>
      </c>
      <c r="L739" t="str">
        <f t="shared" si="6"/>
        <v>0000001111000000</v>
      </c>
    </row>
    <row r="740" spans="1:12" x14ac:dyDescent="0.3">
      <c r="A740" t="s">
        <v>410</v>
      </c>
      <c r="C740">
        <v>0</v>
      </c>
      <c r="D740">
        <v>0</v>
      </c>
      <c r="E740">
        <v>1</v>
      </c>
      <c r="F740">
        <v>3</v>
      </c>
      <c r="G740">
        <v>3</v>
      </c>
      <c r="H740">
        <v>0</v>
      </c>
      <c r="I740">
        <v>0</v>
      </c>
      <c r="J740">
        <v>0</v>
      </c>
      <c r="L740" t="str">
        <f t="shared" si="6"/>
        <v>0000111111000000</v>
      </c>
    </row>
    <row r="741" spans="1:12" x14ac:dyDescent="0.3">
      <c r="A741" t="s">
        <v>411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L741" t="str">
        <f t="shared" si="6"/>
        <v>0000001111000000</v>
      </c>
    </row>
    <row r="742" spans="1:12" x14ac:dyDescent="0.3">
      <c r="A742" t="s">
        <v>412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0</v>
      </c>
      <c r="I742">
        <v>0</v>
      </c>
      <c r="J742">
        <v>0</v>
      </c>
      <c r="L742" t="str">
        <f t="shared" si="6"/>
        <v>0000001111000000</v>
      </c>
    </row>
    <row r="743" spans="1:12" x14ac:dyDescent="0.3">
      <c r="A743" t="s">
        <v>383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L743" t="str">
        <f t="shared" si="6"/>
        <v>0000001111000000</v>
      </c>
    </row>
    <row r="744" spans="1:12" x14ac:dyDescent="0.3">
      <c r="A744" t="s">
        <v>384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0</v>
      </c>
      <c r="I744">
        <v>0</v>
      </c>
      <c r="J744">
        <v>0</v>
      </c>
      <c r="L744" t="str">
        <f t="shared" si="6"/>
        <v>0000001111000000</v>
      </c>
    </row>
    <row r="745" spans="1:12" x14ac:dyDescent="0.3">
      <c r="A745" t="s">
        <v>385</v>
      </c>
      <c r="C745">
        <v>0</v>
      </c>
      <c r="D745">
        <v>0</v>
      </c>
      <c r="E745">
        <v>3</v>
      </c>
      <c r="F745">
        <v>1</v>
      </c>
      <c r="G745">
        <v>1</v>
      </c>
      <c r="H745">
        <v>3</v>
      </c>
      <c r="I745">
        <v>0</v>
      </c>
      <c r="J745">
        <v>0</v>
      </c>
      <c r="L745" t="str">
        <f t="shared" si="6"/>
        <v>0000111111110000</v>
      </c>
    </row>
    <row r="746" spans="1:12" x14ac:dyDescent="0.3">
      <c r="A746" t="s">
        <v>418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L746" t="str">
        <f t="shared" si="6"/>
        <v>0000110000001100</v>
      </c>
    </row>
    <row r="747" spans="1:12" x14ac:dyDescent="0.3">
      <c r="A747" t="s">
        <v>419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L747" t="str">
        <f t="shared" si="6"/>
        <v>0000110000001100</v>
      </c>
    </row>
    <row r="748" spans="1:12" x14ac:dyDescent="0.3">
      <c r="A748" t="s">
        <v>420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L748" t="str">
        <f t="shared" si="6"/>
        <v>0011110000001100</v>
      </c>
    </row>
    <row r="749" spans="1:12" x14ac:dyDescent="0.3">
      <c r="A749" t="s">
        <v>421</v>
      </c>
      <c r="B749" t="s">
        <v>543</v>
      </c>
    </row>
    <row r="750" spans="1:12" x14ac:dyDescent="0.3">
      <c r="A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tr">
        <f>SUBSTITUTE(SUBSTITUTE(C750&amp;C750&amp;D750&amp;D750&amp;E750&amp;E750&amp;F750&amp;F750&amp;G750&amp;G750&amp;H750&amp;H750&amp;I750&amp;I750&amp;J750&amp;J750,"2","1"),"3","1")</f>
        <v>0000000000000000</v>
      </c>
    </row>
    <row r="751" spans="1:12" x14ac:dyDescent="0.3">
      <c r="A751" t="s">
        <v>422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0</v>
      </c>
      <c r="I751">
        <v>0</v>
      </c>
      <c r="J751">
        <v>0</v>
      </c>
      <c r="L751" t="str">
        <f t="shared" ref="L751:L765" si="7">SUBSTITUTE(SUBSTITUTE(C751&amp;C751&amp;D751&amp;D751&amp;E751&amp;E751&amp;F751&amp;F751&amp;G751&amp;G751&amp;H751&amp;H751&amp;I751&amp;I751&amp;J751&amp;J751,"2","1"),"3","1")</f>
        <v>0000001111000000</v>
      </c>
    </row>
    <row r="752" spans="1:12" x14ac:dyDescent="0.3">
      <c r="A752" t="s">
        <v>375</v>
      </c>
      <c r="C752">
        <v>0</v>
      </c>
      <c r="D752">
        <v>0</v>
      </c>
      <c r="E752">
        <v>3</v>
      </c>
      <c r="F752">
        <v>3</v>
      </c>
      <c r="G752">
        <v>3</v>
      </c>
      <c r="H752">
        <v>3</v>
      </c>
      <c r="I752">
        <v>0</v>
      </c>
      <c r="J752">
        <v>0</v>
      </c>
      <c r="L752" t="str">
        <f t="shared" si="7"/>
        <v>0000111111110000</v>
      </c>
    </row>
    <row r="753" spans="1:12" x14ac:dyDescent="0.3">
      <c r="A753" t="s">
        <v>407</v>
      </c>
      <c r="C753">
        <v>0</v>
      </c>
      <c r="D753">
        <v>3</v>
      </c>
      <c r="E753">
        <v>0</v>
      </c>
      <c r="F753">
        <v>3</v>
      </c>
      <c r="G753">
        <v>3</v>
      </c>
      <c r="H753">
        <v>3</v>
      </c>
      <c r="I753">
        <v>0</v>
      </c>
      <c r="J753">
        <v>0</v>
      </c>
      <c r="L753" t="str">
        <f t="shared" si="7"/>
        <v>0011001111110000</v>
      </c>
    </row>
    <row r="754" spans="1:12" x14ac:dyDescent="0.3">
      <c r="A754" t="s">
        <v>423</v>
      </c>
      <c r="C754">
        <v>0</v>
      </c>
      <c r="D754">
        <v>3</v>
      </c>
      <c r="E754">
        <v>0</v>
      </c>
      <c r="F754">
        <v>3</v>
      </c>
      <c r="G754">
        <v>3</v>
      </c>
      <c r="H754">
        <v>3</v>
      </c>
      <c r="I754">
        <v>0</v>
      </c>
      <c r="J754">
        <v>0</v>
      </c>
      <c r="L754" t="str">
        <f t="shared" si="7"/>
        <v>0011001111110000</v>
      </c>
    </row>
    <row r="755" spans="1:12" x14ac:dyDescent="0.3">
      <c r="A755" t="s">
        <v>378</v>
      </c>
      <c r="C755">
        <v>0</v>
      </c>
      <c r="D755">
        <v>0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0</v>
      </c>
      <c r="L755" t="str">
        <f t="shared" si="7"/>
        <v>0000111111110000</v>
      </c>
    </row>
    <row r="756" spans="1:12" x14ac:dyDescent="0.3">
      <c r="A756" t="s">
        <v>379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0</v>
      </c>
      <c r="I756">
        <v>0</v>
      </c>
      <c r="J756">
        <v>0</v>
      </c>
      <c r="L756" t="str">
        <f t="shared" si="7"/>
        <v>0000001111000000</v>
      </c>
    </row>
    <row r="757" spans="1:12" x14ac:dyDescent="0.3">
      <c r="A757" t="s">
        <v>410</v>
      </c>
      <c r="C757">
        <v>0</v>
      </c>
      <c r="D757">
        <v>0</v>
      </c>
      <c r="E757">
        <v>1</v>
      </c>
      <c r="F757">
        <v>3</v>
      </c>
      <c r="G757">
        <v>3</v>
      </c>
      <c r="H757">
        <v>0</v>
      </c>
      <c r="I757">
        <v>0</v>
      </c>
      <c r="J757">
        <v>0</v>
      </c>
      <c r="L757" t="str">
        <f t="shared" si="7"/>
        <v>0000111111000000</v>
      </c>
    </row>
    <row r="758" spans="1:12" x14ac:dyDescent="0.3">
      <c r="A758" t="s">
        <v>411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L758" t="str">
        <f t="shared" si="7"/>
        <v>0000001111000000</v>
      </c>
    </row>
    <row r="759" spans="1:12" x14ac:dyDescent="0.3">
      <c r="A759" t="s">
        <v>412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0</v>
      </c>
      <c r="I759">
        <v>0</v>
      </c>
      <c r="J759">
        <v>0</v>
      </c>
      <c r="L759" t="str">
        <f t="shared" si="7"/>
        <v>0000001111000000</v>
      </c>
    </row>
    <row r="760" spans="1:12" x14ac:dyDescent="0.3">
      <c r="A760" t="s">
        <v>383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L760" t="str">
        <f t="shared" si="7"/>
        <v>0000001111000000</v>
      </c>
    </row>
    <row r="761" spans="1:12" x14ac:dyDescent="0.3">
      <c r="A761" t="s">
        <v>384</v>
      </c>
      <c r="C761">
        <v>0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0</v>
      </c>
      <c r="J761">
        <v>0</v>
      </c>
      <c r="L761" t="str">
        <f t="shared" si="7"/>
        <v>0000001111000000</v>
      </c>
    </row>
    <row r="762" spans="1:12" x14ac:dyDescent="0.3">
      <c r="A762" t="s">
        <v>424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L762" t="str">
        <f t="shared" si="7"/>
        <v>0000001111000000</v>
      </c>
    </row>
    <row r="763" spans="1:12" x14ac:dyDescent="0.3">
      <c r="A763" t="s">
        <v>425</v>
      </c>
      <c r="C763">
        <v>0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0</v>
      </c>
      <c r="L763" t="str">
        <f t="shared" si="7"/>
        <v>0000001111000000</v>
      </c>
    </row>
    <row r="764" spans="1:12" x14ac:dyDescent="0.3">
      <c r="A764" t="s">
        <v>426</v>
      </c>
      <c r="C764">
        <v>0</v>
      </c>
      <c r="D764">
        <v>0</v>
      </c>
      <c r="E764">
        <v>0</v>
      </c>
      <c r="F764">
        <v>3</v>
      </c>
      <c r="G764">
        <v>3</v>
      </c>
      <c r="H764">
        <v>3</v>
      </c>
      <c r="I764">
        <v>0</v>
      </c>
      <c r="J764">
        <v>0</v>
      </c>
      <c r="L764" t="str">
        <f t="shared" si="7"/>
        <v>0000001111110000</v>
      </c>
    </row>
    <row r="765" spans="1:12" x14ac:dyDescent="0.3">
      <c r="A765" t="s">
        <v>427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L765" t="str">
        <f t="shared" si="7"/>
        <v>0000111100110000</v>
      </c>
    </row>
    <row r="766" spans="1:12" x14ac:dyDescent="0.3">
      <c r="A766" t="s">
        <v>428</v>
      </c>
      <c r="B766" t="s">
        <v>544</v>
      </c>
    </row>
    <row r="767" spans="1:12" x14ac:dyDescent="0.3">
      <c r="A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tr">
        <f>SUBSTITUTE(SUBSTITUTE(C767&amp;C767&amp;D767&amp;D767&amp;E767&amp;E767&amp;F767&amp;F767&amp;G767&amp;G767&amp;H767&amp;H767&amp;I767&amp;I767&amp;J767&amp;J767,"2","1"),"3","1")</f>
        <v>0000000000000000</v>
      </c>
    </row>
    <row r="768" spans="1:12" x14ac:dyDescent="0.3">
      <c r="A768" t="s">
        <v>422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L768" t="str">
        <f t="shared" ref="L768:L782" si="8">SUBSTITUTE(SUBSTITUTE(C768&amp;C768&amp;D768&amp;D768&amp;E768&amp;E768&amp;F768&amp;F768&amp;G768&amp;G768&amp;H768&amp;H768&amp;I768&amp;I768&amp;J768&amp;J768,"2","1"),"3","1")</f>
        <v>0000001111000000</v>
      </c>
    </row>
    <row r="769" spans="1:12" x14ac:dyDescent="0.3">
      <c r="A769" t="s">
        <v>375</v>
      </c>
      <c r="C769">
        <v>0</v>
      </c>
      <c r="D769">
        <v>0</v>
      </c>
      <c r="E769">
        <v>3</v>
      </c>
      <c r="F769">
        <v>3</v>
      </c>
      <c r="G769">
        <v>3</v>
      </c>
      <c r="H769">
        <v>3</v>
      </c>
      <c r="I769">
        <v>0</v>
      </c>
      <c r="J769">
        <v>0</v>
      </c>
      <c r="L769" t="str">
        <f t="shared" si="8"/>
        <v>0000111111110000</v>
      </c>
    </row>
    <row r="770" spans="1:12" x14ac:dyDescent="0.3">
      <c r="A770" t="s">
        <v>407</v>
      </c>
      <c r="C770">
        <v>0</v>
      </c>
      <c r="D770">
        <v>3</v>
      </c>
      <c r="E770">
        <v>0</v>
      </c>
      <c r="F770">
        <v>3</v>
      </c>
      <c r="G770">
        <v>3</v>
      </c>
      <c r="H770">
        <v>3</v>
      </c>
      <c r="I770">
        <v>0</v>
      </c>
      <c r="J770">
        <v>0</v>
      </c>
      <c r="L770" t="str">
        <f t="shared" si="8"/>
        <v>0011001111110000</v>
      </c>
    </row>
    <row r="771" spans="1:12" x14ac:dyDescent="0.3">
      <c r="A771" t="s">
        <v>423</v>
      </c>
      <c r="C771">
        <v>0</v>
      </c>
      <c r="D771">
        <v>3</v>
      </c>
      <c r="E771">
        <v>0</v>
      </c>
      <c r="F771">
        <v>3</v>
      </c>
      <c r="G771">
        <v>3</v>
      </c>
      <c r="H771">
        <v>3</v>
      </c>
      <c r="I771">
        <v>0</v>
      </c>
      <c r="J771">
        <v>0</v>
      </c>
      <c r="L771" t="str">
        <f t="shared" si="8"/>
        <v>0011001111110000</v>
      </c>
    </row>
    <row r="772" spans="1:12" x14ac:dyDescent="0.3">
      <c r="A772" t="s">
        <v>378</v>
      </c>
      <c r="C772">
        <v>0</v>
      </c>
      <c r="D772">
        <v>0</v>
      </c>
      <c r="E772">
        <v>3</v>
      </c>
      <c r="F772">
        <v>3</v>
      </c>
      <c r="G772">
        <v>3</v>
      </c>
      <c r="H772">
        <v>3</v>
      </c>
      <c r="I772">
        <v>0</v>
      </c>
      <c r="J772">
        <v>0</v>
      </c>
      <c r="L772" t="str">
        <f t="shared" si="8"/>
        <v>0000111111110000</v>
      </c>
    </row>
    <row r="773" spans="1:12" x14ac:dyDescent="0.3">
      <c r="A773" t="s">
        <v>379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0</v>
      </c>
      <c r="I773">
        <v>0</v>
      </c>
      <c r="J773">
        <v>0</v>
      </c>
      <c r="L773" t="str">
        <f t="shared" si="8"/>
        <v>0000001111000000</v>
      </c>
    </row>
    <row r="774" spans="1:12" x14ac:dyDescent="0.3">
      <c r="A774" t="s">
        <v>410</v>
      </c>
      <c r="C774">
        <v>0</v>
      </c>
      <c r="D774">
        <v>0</v>
      </c>
      <c r="E774">
        <v>1</v>
      </c>
      <c r="F774">
        <v>3</v>
      </c>
      <c r="G774">
        <v>3</v>
      </c>
      <c r="H774">
        <v>0</v>
      </c>
      <c r="I774">
        <v>0</v>
      </c>
      <c r="J774">
        <v>0</v>
      </c>
      <c r="L774" t="str">
        <f t="shared" si="8"/>
        <v>0000111111000000</v>
      </c>
    </row>
    <row r="775" spans="1:12" x14ac:dyDescent="0.3">
      <c r="A775" t="s">
        <v>411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L775" t="str">
        <f t="shared" si="8"/>
        <v>0000001111000000</v>
      </c>
    </row>
    <row r="776" spans="1:12" x14ac:dyDescent="0.3">
      <c r="A776" t="s">
        <v>412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0</v>
      </c>
      <c r="I776">
        <v>0</v>
      </c>
      <c r="J776">
        <v>0</v>
      </c>
      <c r="L776" t="str">
        <f t="shared" si="8"/>
        <v>0000001111000000</v>
      </c>
    </row>
    <row r="777" spans="1:12" x14ac:dyDescent="0.3">
      <c r="A777" t="s">
        <v>383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L777" t="str">
        <f t="shared" si="8"/>
        <v>0000001111000000</v>
      </c>
    </row>
    <row r="778" spans="1:12" x14ac:dyDescent="0.3">
      <c r="A778" t="s">
        <v>384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0</v>
      </c>
      <c r="I778">
        <v>0</v>
      </c>
      <c r="J778">
        <v>0</v>
      </c>
      <c r="L778" t="str">
        <f t="shared" si="8"/>
        <v>0000001111000000</v>
      </c>
    </row>
    <row r="779" spans="1:12" x14ac:dyDescent="0.3">
      <c r="A779" t="s">
        <v>424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L779" t="str">
        <f t="shared" si="8"/>
        <v>0000001111000000</v>
      </c>
    </row>
    <row r="780" spans="1:12" x14ac:dyDescent="0.3">
      <c r="A780" t="s">
        <v>425</v>
      </c>
      <c r="C780">
        <v>0</v>
      </c>
      <c r="D780">
        <v>0</v>
      </c>
      <c r="E780">
        <v>0</v>
      </c>
      <c r="F780">
        <v>3</v>
      </c>
      <c r="G780">
        <v>3</v>
      </c>
      <c r="H780">
        <v>0</v>
      </c>
      <c r="I780">
        <v>0</v>
      </c>
      <c r="J780">
        <v>0</v>
      </c>
      <c r="L780" t="str">
        <f t="shared" si="8"/>
        <v>0000001111000000</v>
      </c>
    </row>
    <row r="781" spans="1:12" x14ac:dyDescent="0.3">
      <c r="A781" t="s">
        <v>429</v>
      </c>
      <c r="C781">
        <v>0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0</v>
      </c>
      <c r="J781">
        <v>0</v>
      </c>
      <c r="L781" t="str">
        <f t="shared" si="8"/>
        <v>0000001111000000</v>
      </c>
    </row>
    <row r="782" spans="1:12" x14ac:dyDescent="0.3">
      <c r="A782" t="s">
        <v>34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L782" t="str">
        <f t="shared" si="8"/>
        <v>0000111111000000</v>
      </c>
    </row>
    <row r="783" spans="1:12" x14ac:dyDescent="0.3">
      <c r="A783" t="s">
        <v>430</v>
      </c>
      <c r="B783" t="s">
        <v>545</v>
      </c>
    </row>
    <row r="784" spans="1:12" x14ac:dyDescent="0.3">
      <c r="A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422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0</v>
      </c>
      <c r="I785">
        <v>0</v>
      </c>
      <c r="J785">
        <v>0</v>
      </c>
    </row>
    <row r="786" spans="1:10" x14ac:dyDescent="0.3">
      <c r="A786" t="s">
        <v>375</v>
      </c>
      <c r="C786">
        <v>0</v>
      </c>
      <c r="D786">
        <v>0</v>
      </c>
      <c r="E786">
        <v>3</v>
      </c>
      <c r="F786">
        <v>3</v>
      </c>
      <c r="G786">
        <v>3</v>
      </c>
      <c r="H786">
        <v>3</v>
      </c>
      <c r="I786">
        <v>0</v>
      </c>
      <c r="J786">
        <v>0</v>
      </c>
    </row>
    <row r="787" spans="1:10" x14ac:dyDescent="0.3">
      <c r="A787" t="s">
        <v>431</v>
      </c>
      <c r="C787">
        <v>0</v>
      </c>
      <c r="D787">
        <v>0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0</v>
      </c>
    </row>
    <row r="788" spans="1:10" x14ac:dyDescent="0.3">
      <c r="A788" t="s">
        <v>432</v>
      </c>
      <c r="C788">
        <v>0</v>
      </c>
      <c r="D788">
        <v>0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0</v>
      </c>
    </row>
    <row r="789" spans="1:10" x14ac:dyDescent="0.3">
      <c r="A789" t="s">
        <v>378</v>
      </c>
      <c r="C789">
        <v>0</v>
      </c>
      <c r="D789">
        <v>0</v>
      </c>
      <c r="E789">
        <v>3</v>
      </c>
      <c r="F789">
        <v>3</v>
      </c>
      <c r="G789">
        <v>3</v>
      </c>
      <c r="H789">
        <v>3</v>
      </c>
      <c r="I789">
        <v>0</v>
      </c>
      <c r="J789">
        <v>0</v>
      </c>
    </row>
    <row r="790" spans="1:10" x14ac:dyDescent="0.3">
      <c r="A790" t="s">
        <v>379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0</v>
      </c>
      <c r="I790">
        <v>0</v>
      </c>
      <c r="J790">
        <v>0</v>
      </c>
    </row>
    <row r="791" spans="1:10" x14ac:dyDescent="0.3">
      <c r="A791" t="s">
        <v>433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0</v>
      </c>
      <c r="J791">
        <v>0</v>
      </c>
    </row>
    <row r="792" spans="1:10" x14ac:dyDescent="0.3">
      <c r="A792" t="s">
        <v>411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 t="s">
        <v>412</v>
      </c>
      <c r="C793">
        <v>0</v>
      </c>
      <c r="D793">
        <v>0</v>
      </c>
      <c r="E793">
        <v>0</v>
      </c>
      <c r="F793">
        <v>3</v>
      </c>
      <c r="G793">
        <v>3</v>
      </c>
      <c r="H793">
        <v>0</v>
      </c>
      <c r="I793">
        <v>0</v>
      </c>
      <c r="J793">
        <v>0</v>
      </c>
    </row>
    <row r="794" spans="1:10" x14ac:dyDescent="0.3">
      <c r="A794" t="s">
        <v>383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 t="s">
        <v>384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">
      <c r="A796" t="s">
        <v>424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425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">
      <c r="A798" t="s">
        <v>429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 t="s">
        <v>434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435</v>
      </c>
      <c r="B800" t="s">
        <v>546</v>
      </c>
    </row>
    <row r="801" spans="1:10" x14ac:dyDescent="0.3">
      <c r="A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422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0</v>
      </c>
    </row>
    <row r="803" spans="1:10" x14ac:dyDescent="0.3">
      <c r="A803" t="s">
        <v>375</v>
      </c>
      <c r="C803">
        <v>0</v>
      </c>
      <c r="D803">
        <v>0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</row>
    <row r="804" spans="1:10" x14ac:dyDescent="0.3">
      <c r="A804" t="s">
        <v>431</v>
      </c>
      <c r="C804">
        <v>0</v>
      </c>
      <c r="D804">
        <v>0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0</v>
      </c>
    </row>
    <row r="805" spans="1:10" x14ac:dyDescent="0.3">
      <c r="A805" t="s">
        <v>432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0</v>
      </c>
    </row>
    <row r="806" spans="1:10" x14ac:dyDescent="0.3">
      <c r="A806" t="s">
        <v>378</v>
      </c>
      <c r="C806">
        <v>0</v>
      </c>
      <c r="D806">
        <v>0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0</v>
      </c>
    </row>
    <row r="807" spans="1:10" x14ac:dyDescent="0.3">
      <c r="A807" t="s">
        <v>379</v>
      </c>
      <c r="C807">
        <v>0</v>
      </c>
      <c r="D807">
        <v>0</v>
      </c>
      <c r="E807">
        <v>0</v>
      </c>
      <c r="F807">
        <v>3</v>
      </c>
      <c r="G807">
        <v>3</v>
      </c>
      <c r="H807">
        <v>0</v>
      </c>
      <c r="I807">
        <v>0</v>
      </c>
      <c r="J807">
        <v>0</v>
      </c>
    </row>
    <row r="808" spans="1:10" x14ac:dyDescent="0.3">
      <c r="A808" t="s">
        <v>433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1</v>
      </c>
      <c r="I808">
        <v>0</v>
      </c>
      <c r="J808">
        <v>0</v>
      </c>
    </row>
    <row r="809" spans="1:10" x14ac:dyDescent="0.3">
      <c r="A809" t="s">
        <v>411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 t="s">
        <v>412</v>
      </c>
      <c r="C810">
        <v>0</v>
      </c>
      <c r="D810">
        <v>0</v>
      </c>
      <c r="E810">
        <v>0</v>
      </c>
      <c r="F810">
        <v>3</v>
      </c>
      <c r="G810">
        <v>3</v>
      </c>
      <c r="H810">
        <v>0</v>
      </c>
      <c r="I810">
        <v>0</v>
      </c>
      <c r="J810">
        <v>0</v>
      </c>
    </row>
    <row r="811" spans="1:10" x14ac:dyDescent="0.3">
      <c r="A811" t="s">
        <v>383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384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0</v>
      </c>
    </row>
    <row r="813" spans="1:10" x14ac:dyDescent="0.3">
      <c r="A813" t="s">
        <v>424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425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0</v>
      </c>
    </row>
    <row r="815" spans="1:10" x14ac:dyDescent="0.3">
      <c r="A815" t="s">
        <v>436</v>
      </c>
      <c r="C815">
        <v>0</v>
      </c>
      <c r="D815">
        <v>0</v>
      </c>
      <c r="E815">
        <v>3</v>
      </c>
      <c r="F815">
        <v>3</v>
      </c>
      <c r="G815">
        <v>3</v>
      </c>
      <c r="H815">
        <v>0</v>
      </c>
      <c r="I815">
        <v>0</v>
      </c>
      <c r="J815">
        <v>0</v>
      </c>
    </row>
    <row r="816" spans="1:10" x14ac:dyDescent="0.3">
      <c r="A816" t="s">
        <v>437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t="s">
        <v>438</v>
      </c>
      <c r="B817" t="s">
        <v>547</v>
      </c>
    </row>
    <row r="818" spans="1:10" x14ac:dyDescent="0.3">
      <c r="A818" t="s">
        <v>36</v>
      </c>
      <c r="C818">
        <v>0</v>
      </c>
      <c r="D818">
        <v>0</v>
      </c>
      <c r="E818">
        <v>0</v>
      </c>
      <c r="F818">
        <v>3</v>
      </c>
      <c r="G818">
        <v>3</v>
      </c>
      <c r="H818">
        <v>0</v>
      </c>
      <c r="I818">
        <v>0</v>
      </c>
      <c r="J818">
        <v>0</v>
      </c>
    </row>
    <row r="819" spans="1:10" x14ac:dyDescent="0.3">
      <c r="A819" t="s">
        <v>405</v>
      </c>
      <c r="C819">
        <v>0</v>
      </c>
      <c r="D819">
        <v>0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0</v>
      </c>
    </row>
    <row r="820" spans="1:10" x14ac:dyDescent="0.3">
      <c r="A820" t="s">
        <v>439</v>
      </c>
      <c r="C820">
        <v>0</v>
      </c>
      <c r="D820">
        <v>0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0</v>
      </c>
    </row>
    <row r="821" spans="1:10" x14ac:dyDescent="0.3">
      <c r="A821" t="s">
        <v>431</v>
      </c>
      <c r="C821">
        <v>0</v>
      </c>
      <c r="D821">
        <v>0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0</v>
      </c>
    </row>
    <row r="822" spans="1:10" x14ac:dyDescent="0.3">
      <c r="A822" t="s">
        <v>408</v>
      </c>
      <c r="C822">
        <v>0</v>
      </c>
      <c r="D822">
        <v>0</v>
      </c>
      <c r="E822">
        <v>3</v>
      </c>
      <c r="F822">
        <v>3</v>
      </c>
      <c r="G822">
        <v>3</v>
      </c>
      <c r="H822">
        <v>3</v>
      </c>
      <c r="I822">
        <v>0</v>
      </c>
      <c r="J822">
        <v>0</v>
      </c>
    </row>
    <row r="823" spans="1:10" x14ac:dyDescent="0.3">
      <c r="A823" t="s">
        <v>409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</row>
    <row r="824" spans="1:10" x14ac:dyDescent="0.3">
      <c r="A824" t="s">
        <v>379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0</v>
      </c>
      <c r="I824">
        <v>0</v>
      </c>
      <c r="J824">
        <v>0</v>
      </c>
    </row>
    <row r="825" spans="1:10" x14ac:dyDescent="0.3">
      <c r="A825" t="s">
        <v>433</v>
      </c>
      <c r="C825">
        <v>0</v>
      </c>
      <c r="D825">
        <v>0</v>
      </c>
      <c r="E825">
        <v>0</v>
      </c>
      <c r="F825">
        <v>3</v>
      </c>
      <c r="G825">
        <v>3</v>
      </c>
      <c r="H825">
        <v>1</v>
      </c>
      <c r="I825">
        <v>0</v>
      </c>
      <c r="J825">
        <v>0</v>
      </c>
    </row>
    <row r="826" spans="1:10" x14ac:dyDescent="0.3">
      <c r="A826" t="s">
        <v>411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412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0</v>
      </c>
      <c r="I827">
        <v>0</v>
      </c>
      <c r="J827">
        <v>0</v>
      </c>
    </row>
    <row r="828" spans="1:10" x14ac:dyDescent="0.3">
      <c r="A828" t="s">
        <v>383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384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0</v>
      </c>
      <c r="I829">
        <v>0</v>
      </c>
      <c r="J829">
        <v>0</v>
      </c>
    </row>
    <row r="830" spans="1:10" x14ac:dyDescent="0.3">
      <c r="A830" t="s">
        <v>385</v>
      </c>
      <c r="C830">
        <v>0</v>
      </c>
      <c r="D830">
        <v>0</v>
      </c>
      <c r="E830">
        <v>3</v>
      </c>
      <c r="F830">
        <v>1</v>
      </c>
      <c r="G830">
        <v>1</v>
      </c>
      <c r="H830">
        <v>3</v>
      </c>
      <c r="I830">
        <v>0</v>
      </c>
      <c r="J830">
        <v>0</v>
      </c>
    </row>
    <row r="831" spans="1:10" x14ac:dyDescent="0.3">
      <c r="A831" t="s">
        <v>277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3">
      <c r="A832" t="s">
        <v>440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</row>
    <row r="833" spans="1:10" x14ac:dyDescent="0.3">
      <c r="A833" t="s">
        <v>441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">
      <c r="A834" t="s">
        <v>442</v>
      </c>
      <c r="B834" t="s">
        <v>548</v>
      </c>
    </row>
    <row r="835" spans="1:10" x14ac:dyDescent="0.3">
      <c r="A835" t="s">
        <v>36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0</v>
      </c>
    </row>
    <row r="836" spans="1:10" x14ac:dyDescent="0.3">
      <c r="A836" t="s">
        <v>405</v>
      </c>
      <c r="C836">
        <v>0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0</v>
      </c>
      <c r="J836">
        <v>0</v>
      </c>
    </row>
    <row r="837" spans="1:10" x14ac:dyDescent="0.3">
      <c r="A837" t="s">
        <v>439</v>
      </c>
      <c r="C837">
        <v>0</v>
      </c>
      <c r="D837">
        <v>0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0</v>
      </c>
    </row>
    <row r="838" spans="1:10" x14ac:dyDescent="0.3">
      <c r="A838" t="s">
        <v>431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0</v>
      </c>
    </row>
    <row r="839" spans="1:10" x14ac:dyDescent="0.3">
      <c r="A839" t="s">
        <v>408</v>
      </c>
      <c r="C839">
        <v>0</v>
      </c>
      <c r="D839">
        <v>0</v>
      </c>
      <c r="E839">
        <v>3</v>
      </c>
      <c r="F839">
        <v>3</v>
      </c>
      <c r="G839">
        <v>3</v>
      </c>
      <c r="H839">
        <v>3</v>
      </c>
      <c r="I839">
        <v>0</v>
      </c>
      <c r="J839">
        <v>0</v>
      </c>
    </row>
    <row r="840" spans="1:10" x14ac:dyDescent="0.3">
      <c r="A840" t="s">
        <v>409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0</v>
      </c>
      <c r="I840">
        <v>0</v>
      </c>
      <c r="J840">
        <v>0</v>
      </c>
    </row>
    <row r="841" spans="1:10" x14ac:dyDescent="0.3">
      <c r="A841" t="s">
        <v>379</v>
      </c>
      <c r="C841">
        <v>0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1:10" x14ac:dyDescent="0.3">
      <c r="A842" t="s">
        <v>433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0</v>
      </c>
      <c r="J842">
        <v>0</v>
      </c>
    </row>
    <row r="843" spans="1:10" x14ac:dyDescent="0.3">
      <c r="A843" t="s">
        <v>411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412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0</v>
      </c>
      <c r="I844">
        <v>0</v>
      </c>
      <c r="J844">
        <v>0</v>
      </c>
    </row>
    <row r="845" spans="1:10" x14ac:dyDescent="0.3">
      <c r="A845" t="s">
        <v>383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384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0</v>
      </c>
      <c r="I846">
        <v>0</v>
      </c>
      <c r="J846">
        <v>0</v>
      </c>
    </row>
    <row r="847" spans="1:10" x14ac:dyDescent="0.3">
      <c r="A847" t="s">
        <v>443</v>
      </c>
      <c r="C847">
        <v>0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0</v>
      </c>
      <c r="J847">
        <v>0</v>
      </c>
    </row>
    <row r="848" spans="1:10" x14ac:dyDescent="0.3">
      <c r="A848" t="s">
        <v>444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3">
      <c r="A849" t="s">
        <v>445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</row>
    <row r="850" spans="1:10" x14ac:dyDescent="0.3">
      <c r="A850" t="s">
        <v>446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</row>
    <row r="851" spans="1:10" x14ac:dyDescent="0.3">
      <c r="A851" t="s">
        <v>447</v>
      </c>
      <c r="B851" t="s">
        <v>549</v>
      </c>
    </row>
    <row r="852" spans="1:10" x14ac:dyDescent="0.3">
      <c r="A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448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449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450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451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452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 t="s">
        <v>453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3">
      <c r="A859" t="s">
        <v>454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 t="s">
        <v>455</v>
      </c>
      <c r="C860">
        <v>1</v>
      </c>
      <c r="D860">
        <v>0</v>
      </c>
      <c r="E860">
        <v>2</v>
      </c>
      <c r="F860">
        <v>0</v>
      </c>
      <c r="G860">
        <v>2</v>
      </c>
      <c r="H860">
        <v>0</v>
      </c>
      <c r="I860">
        <v>1</v>
      </c>
      <c r="J860">
        <v>0</v>
      </c>
    </row>
    <row r="861" spans="1:10" x14ac:dyDescent="0.3">
      <c r="A861" t="s">
        <v>456</v>
      </c>
      <c r="C861">
        <v>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</v>
      </c>
      <c r="J861">
        <v>0</v>
      </c>
    </row>
    <row r="862" spans="1:10" x14ac:dyDescent="0.3">
      <c r="A862" t="s">
        <v>457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458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0</v>
      </c>
    </row>
    <row r="864" spans="1:10" x14ac:dyDescent="0.3">
      <c r="A864" t="s">
        <v>459</v>
      </c>
      <c r="C864">
        <v>1</v>
      </c>
      <c r="D864">
        <v>1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0</v>
      </c>
    </row>
    <row r="865" spans="1:10" x14ac:dyDescent="0.3">
      <c r="A865" t="s">
        <v>460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</row>
    <row r="866" spans="1:10" x14ac:dyDescent="0.3">
      <c r="A866" t="s">
        <v>461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34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 t="s">
        <v>462</v>
      </c>
      <c r="B868" t="s">
        <v>550</v>
      </c>
    </row>
    <row r="869" spans="1:10" x14ac:dyDescent="0.3">
      <c r="A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463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464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451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465</v>
      </c>
      <c r="C874">
        <v>0</v>
      </c>
      <c r="D874">
        <v>0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466</v>
      </c>
      <c r="C875">
        <v>0</v>
      </c>
      <c r="D875">
        <v>1</v>
      </c>
      <c r="E875">
        <v>3</v>
      </c>
      <c r="F875">
        <v>3</v>
      </c>
      <c r="G875">
        <v>3</v>
      </c>
      <c r="H875">
        <v>1</v>
      </c>
      <c r="I875">
        <v>0</v>
      </c>
      <c r="J875">
        <v>0</v>
      </c>
    </row>
    <row r="876" spans="1:10" x14ac:dyDescent="0.3">
      <c r="A876" t="s">
        <v>467</v>
      </c>
      <c r="C876">
        <v>1</v>
      </c>
      <c r="D876">
        <v>3</v>
      </c>
      <c r="E876">
        <v>0</v>
      </c>
      <c r="F876">
        <v>0</v>
      </c>
      <c r="G876">
        <v>0</v>
      </c>
      <c r="H876">
        <v>3</v>
      </c>
      <c r="I876">
        <v>1</v>
      </c>
      <c r="J876">
        <v>0</v>
      </c>
    </row>
    <row r="877" spans="1:10" x14ac:dyDescent="0.3">
      <c r="A877" t="s">
        <v>468</v>
      </c>
      <c r="C877">
        <v>1</v>
      </c>
      <c r="D877">
        <v>3</v>
      </c>
      <c r="E877">
        <v>0</v>
      </c>
      <c r="F877">
        <v>3</v>
      </c>
      <c r="G877">
        <v>0</v>
      </c>
      <c r="H877">
        <v>3</v>
      </c>
      <c r="I877">
        <v>1</v>
      </c>
      <c r="J877">
        <v>0</v>
      </c>
    </row>
    <row r="878" spans="1:10" x14ac:dyDescent="0.3">
      <c r="A878" t="s">
        <v>469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3</v>
      </c>
      <c r="I878">
        <v>1</v>
      </c>
      <c r="J878">
        <v>0</v>
      </c>
    </row>
    <row r="879" spans="1:10" x14ac:dyDescent="0.3">
      <c r="A879" t="s">
        <v>470</v>
      </c>
      <c r="C879">
        <v>1</v>
      </c>
      <c r="D879">
        <v>3</v>
      </c>
      <c r="E879">
        <v>3</v>
      </c>
      <c r="F879">
        <v>0</v>
      </c>
      <c r="G879">
        <v>0</v>
      </c>
      <c r="H879">
        <v>3</v>
      </c>
      <c r="I879">
        <v>1</v>
      </c>
      <c r="J879">
        <v>0</v>
      </c>
    </row>
    <row r="880" spans="1:10" x14ac:dyDescent="0.3">
      <c r="A880" t="s">
        <v>471</v>
      </c>
      <c r="C880">
        <v>1</v>
      </c>
      <c r="D880">
        <v>3</v>
      </c>
      <c r="E880">
        <v>3</v>
      </c>
      <c r="F880">
        <v>3</v>
      </c>
      <c r="G880">
        <v>0</v>
      </c>
      <c r="H880">
        <v>3</v>
      </c>
      <c r="I880">
        <v>1</v>
      </c>
      <c r="J880">
        <v>0</v>
      </c>
    </row>
    <row r="881" spans="1:10" x14ac:dyDescent="0.3">
      <c r="A881" t="s">
        <v>472</v>
      </c>
      <c r="C881">
        <v>1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0</v>
      </c>
    </row>
    <row r="882" spans="1:10" x14ac:dyDescent="0.3">
      <c r="A882" t="s">
        <v>473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 t="s">
        <v>474</v>
      </c>
      <c r="C883">
        <v>0</v>
      </c>
      <c r="D883">
        <v>1</v>
      </c>
      <c r="E883">
        <v>3</v>
      </c>
      <c r="F883">
        <v>3</v>
      </c>
      <c r="G883">
        <v>3</v>
      </c>
      <c r="H883">
        <v>1</v>
      </c>
      <c r="I883">
        <v>0</v>
      </c>
      <c r="J883">
        <v>0</v>
      </c>
    </row>
    <row r="884" spans="1:10" x14ac:dyDescent="0.3">
      <c r="A884" t="s">
        <v>34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475</v>
      </c>
      <c r="B885" t="s">
        <v>551</v>
      </c>
    </row>
    <row r="886" spans="1:10" x14ac:dyDescent="0.3">
      <c r="A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476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3">
      <c r="A890" t="s">
        <v>477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465</v>
      </c>
      <c r="C891">
        <v>0</v>
      </c>
      <c r="D891">
        <v>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466</v>
      </c>
      <c r="C892">
        <v>0</v>
      </c>
      <c r="D892">
        <v>1</v>
      </c>
      <c r="E892">
        <v>3</v>
      </c>
      <c r="F892">
        <v>3</v>
      </c>
      <c r="G892">
        <v>3</v>
      </c>
      <c r="H892">
        <v>1</v>
      </c>
      <c r="I892">
        <v>0</v>
      </c>
      <c r="J892">
        <v>0</v>
      </c>
    </row>
    <row r="893" spans="1:10" x14ac:dyDescent="0.3">
      <c r="A893" t="s">
        <v>467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 t="s">
        <v>468</v>
      </c>
      <c r="C894">
        <v>1</v>
      </c>
      <c r="D894">
        <v>3</v>
      </c>
      <c r="E894">
        <v>0</v>
      </c>
      <c r="F894">
        <v>3</v>
      </c>
      <c r="G894">
        <v>0</v>
      </c>
      <c r="H894">
        <v>3</v>
      </c>
      <c r="I894">
        <v>1</v>
      </c>
      <c r="J894">
        <v>0</v>
      </c>
    </row>
    <row r="895" spans="1:10" x14ac:dyDescent="0.3">
      <c r="A895" t="s">
        <v>469</v>
      </c>
      <c r="C895">
        <v>1</v>
      </c>
      <c r="D895">
        <v>3</v>
      </c>
      <c r="E895">
        <v>3</v>
      </c>
      <c r="F895">
        <v>3</v>
      </c>
      <c r="G895">
        <v>0</v>
      </c>
      <c r="H895">
        <v>3</v>
      </c>
      <c r="I895">
        <v>1</v>
      </c>
      <c r="J895">
        <v>0</v>
      </c>
    </row>
    <row r="896" spans="1:10" x14ac:dyDescent="0.3">
      <c r="A896" t="s">
        <v>478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</row>
    <row r="897" spans="1:10" x14ac:dyDescent="0.3">
      <c r="A897" t="s">
        <v>479</v>
      </c>
      <c r="C897">
        <v>1</v>
      </c>
      <c r="D897">
        <v>3</v>
      </c>
      <c r="E897">
        <v>0</v>
      </c>
      <c r="F897">
        <v>3</v>
      </c>
      <c r="G897">
        <v>3</v>
      </c>
      <c r="H897">
        <v>3</v>
      </c>
      <c r="I897">
        <v>1</v>
      </c>
      <c r="J897">
        <v>0</v>
      </c>
    </row>
    <row r="898" spans="1:10" x14ac:dyDescent="0.3">
      <c r="A898" t="s">
        <v>480</v>
      </c>
      <c r="C898">
        <v>1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1</v>
      </c>
      <c r="J898">
        <v>0</v>
      </c>
    </row>
    <row r="899" spans="1:10" x14ac:dyDescent="0.3">
      <c r="A899" t="s">
        <v>473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 t="s">
        <v>474</v>
      </c>
      <c r="C900">
        <v>0</v>
      </c>
      <c r="D900">
        <v>1</v>
      </c>
      <c r="E900">
        <v>3</v>
      </c>
      <c r="F900">
        <v>3</v>
      </c>
      <c r="G900">
        <v>3</v>
      </c>
      <c r="H900">
        <v>1</v>
      </c>
      <c r="I900">
        <v>0</v>
      </c>
      <c r="J900">
        <v>0</v>
      </c>
    </row>
    <row r="901" spans="1:10" x14ac:dyDescent="0.3">
      <c r="A901" t="s">
        <v>34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481</v>
      </c>
      <c r="B902" t="s">
        <v>552</v>
      </c>
    </row>
    <row r="903" spans="1:10" x14ac:dyDescent="0.3">
      <c r="A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477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482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466</v>
      </c>
      <c r="C909">
        <v>0</v>
      </c>
      <c r="D909">
        <v>1</v>
      </c>
      <c r="E909">
        <v>3</v>
      </c>
      <c r="F909">
        <v>3</v>
      </c>
      <c r="G909">
        <v>3</v>
      </c>
      <c r="H909">
        <v>1</v>
      </c>
      <c r="I909">
        <v>0</v>
      </c>
      <c r="J909">
        <v>0</v>
      </c>
    </row>
    <row r="910" spans="1:10" x14ac:dyDescent="0.3">
      <c r="A910" t="s">
        <v>483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3</v>
      </c>
      <c r="I910">
        <v>1</v>
      </c>
      <c r="J910">
        <v>0</v>
      </c>
    </row>
    <row r="911" spans="1:10" x14ac:dyDescent="0.3">
      <c r="A911" t="s">
        <v>484</v>
      </c>
      <c r="C911">
        <v>1</v>
      </c>
      <c r="D911">
        <v>3</v>
      </c>
      <c r="E911">
        <v>0</v>
      </c>
      <c r="F911">
        <v>0</v>
      </c>
      <c r="G911">
        <v>3</v>
      </c>
      <c r="H911">
        <v>3</v>
      </c>
      <c r="I911">
        <v>1</v>
      </c>
      <c r="J911">
        <v>0</v>
      </c>
    </row>
    <row r="912" spans="1:10" x14ac:dyDescent="0.3">
      <c r="A912" t="s">
        <v>485</v>
      </c>
      <c r="C912">
        <v>1</v>
      </c>
      <c r="D912">
        <v>3</v>
      </c>
      <c r="E912">
        <v>3</v>
      </c>
      <c r="F912">
        <v>0</v>
      </c>
      <c r="G912">
        <v>3</v>
      </c>
      <c r="H912">
        <v>3</v>
      </c>
      <c r="I912">
        <v>1</v>
      </c>
      <c r="J912">
        <v>0</v>
      </c>
    </row>
    <row r="913" spans="1:12" x14ac:dyDescent="0.3">
      <c r="A913" t="s">
        <v>486</v>
      </c>
      <c r="C913">
        <v>1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</row>
    <row r="914" spans="1:12" x14ac:dyDescent="0.3">
      <c r="A914" t="s">
        <v>487</v>
      </c>
      <c r="C914">
        <v>1</v>
      </c>
      <c r="D914">
        <v>3</v>
      </c>
      <c r="E914">
        <v>3</v>
      </c>
      <c r="F914">
        <v>0</v>
      </c>
      <c r="G914">
        <v>3</v>
      </c>
      <c r="H914">
        <v>3</v>
      </c>
      <c r="I914">
        <v>1</v>
      </c>
      <c r="J914">
        <v>0</v>
      </c>
    </row>
    <row r="915" spans="1:12" x14ac:dyDescent="0.3">
      <c r="A915" t="s">
        <v>488</v>
      </c>
      <c r="C915">
        <v>1</v>
      </c>
      <c r="D915">
        <v>3</v>
      </c>
      <c r="E915">
        <v>3</v>
      </c>
      <c r="F915">
        <v>0</v>
      </c>
      <c r="G915">
        <v>3</v>
      </c>
      <c r="H915">
        <v>3</v>
      </c>
      <c r="I915">
        <v>1</v>
      </c>
      <c r="J915">
        <v>0</v>
      </c>
    </row>
    <row r="916" spans="1:12" x14ac:dyDescent="0.3">
      <c r="A916" t="s">
        <v>473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0</v>
      </c>
    </row>
    <row r="917" spans="1:12" x14ac:dyDescent="0.3">
      <c r="A917" t="s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0</v>
      </c>
      <c r="J917">
        <v>0</v>
      </c>
    </row>
    <row r="918" spans="1:12" x14ac:dyDescent="0.3">
      <c r="A918" t="s">
        <v>34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2" x14ac:dyDescent="0.3">
      <c r="A919" t="s">
        <v>489</v>
      </c>
      <c r="B919" t="s">
        <v>553</v>
      </c>
    </row>
    <row r="920" spans="1:12" x14ac:dyDescent="0.3">
      <c r="A920" t="s">
        <v>36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0</v>
      </c>
      <c r="I920">
        <v>0</v>
      </c>
      <c r="J920">
        <v>0</v>
      </c>
      <c r="L920" t="str">
        <f>SUBSTITUTE(SUBSTITUTE(C920&amp;C920&amp;D920&amp;D920&amp;E920&amp;E920&amp;F920&amp;F920&amp;G920&amp;G920&amp;H920&amp;H920&amp;I920&amp;I920&amp;J920&amp;J920,"2","1"),"3","1")</f>
        <v>0000001111000000</v>
      </c>
    </row>
    <row r="921" spans="1:12" x14ac:dyDescent="0.3">
      <c r="A921" t="s">
        <v>490</v>
      </c>
      <c r="C921">
        <v>0</v>
      </c>
      <c r="D921">
        <v>0</v>
      </c>
      <c r="E921">
        <v>3</v>
      </c>
      <c r="F921">
        <v>2</v>
      </c>
      <c r="G921">
        <v>1</v>
      </c>
      <c r="H921">
        <v>3</v>
      </c>
      <c r="I921">
        <v>0</v>
      </c>
      <c r="J921">
        <v>0</v>
      </c>
      <c r="L921" t="str">
        <f t="shared" ref="L921:L935" si="9">SUBSTITUTE(SUBSTITUTE(C921&amp;C921&amp;D921&amp;D921&amp;E921&amp;E921&amp;F921&amp;F921&amp;G921&amp;G921&amp;H921&amp;H921&amp;I921&amp;I921&amp;J921&amp;J921,"2","1"),"3","1")</f>
        <v>0000111111110000</v>
      </c>
    </row>
    <row r="922" spans="1:12" x14ac:dyDescent="0.3">
      <c r="A922" t="s">
        <v>491</v>
      </c>
      <c r="C922">
        <v>0</v>
      </c>
      <c r="D922">
        <v>3</v>
      </c>
      <c r="E922">
        <v>0</v>
      </c>
      <c r="F922">
        <v>1</v>
      </c>
      <c r="G922">
        <v>2</v>
      </c>
      <c r="H922">
        <v>0</v>
      </c>
      <c r="I922">
        <v>3</v>
      </c>
      <c r="J922">
        <v>0</v>
      </c>
      <c r="L922" t="str">
        <f t="shared" si="9"/>
        <v>0011001111001100</v>
      </c>
    </row>
    <row r="923" spans="1:12" x14ac:dyDescent="0.3">
      <c r="A923" t="s">
        <v>492</v>
      </c>
      <c r="C923">
        <v>0</v>
      </c>
      <c r="D923">
        <v>3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0</v>
      </c>
      <c r="L923" t="str">
        <f t="shared" si="9"/>
        <v>0011001100001100</v>
      </c>
    </row>
    <row r="924" spans="1:12" x14ac:dyDescent="0.3">
      <c r="A924" t="s">
        <v>40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L924" t="str">
        <f t="shared" si="9"/>
        <v>1100000000000011</v>
      </c>
    </row>
    <row r="925" spans="1:12" x14ac:dyDescent="0.3">
      <c r="A925" t="s">
        <v>41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L925" t="str">
        <f t="shared" si="9"/>
        <v>1100000000000011</v>
      </c>
    </row>
    <row r="926" spans="1:12" x14ac:dyDescent="0.3">
      <c r="A926" t="s">
        <v>493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3</v>
      </c>
      <c r="L926" t="str">
        <f t="shared" si="9"/>
        <v>0000001111000011</v>
      </c>
    </row>
    <row r="927" spans="1:12" x14ac:dyDescent="0.3">
      <c r="A927" t="s">
        <v>494</v>
      </c>
      <c r="C927">
        <v>3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0</v>
      </c>
      <c r="J927">
        <v>0</v>
      </c>
      <c r="L927" t="str">
        <f t="shared" si="9"/>
        <v>1100110011110000</v>
      </c>
    </row>
    <row r="928" spans="1:12" x14ac:dyDescent="0.3">
      <c r="A928" t="s">
        <v>495</v>
      </c>
      <c r="C928">
        <v>3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3</v>
      </c>
      <c r="L928" t="str">
        <f t="shared" si="9"/>
        <v>1100001100000011</v>
      </c>
    </row>
    <row r="929" spans="1:12" x14ac:dyDescent="0.3">
      <c r="A929" t="s">
        <v>496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3</v>
      </c>
      <c r="L929" t="str">
        <f t="shared" si="9"/>
        <v>0011001100111111</v>
      </c>
    </row>
    <row r="930" spans="1:12" x14ac:dyDescent="0.3">
      <c r="A930" t="s">
        <v>497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3</v>
      </c>
      <c r="L930" t="str">
        <f t="shared" si="9"/>
        <v>1100111111111111</v>
      </c>
    </row>
    <row r="931" spans="1:12" x14ac:dyDescent="0.3">
      <c r="A931" t="s">
        <v>498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3</v>
      </c>
      <c r="L931" t="str">
        <f t="shared" si="9"/>
        <v>1111001111111111</v>
      </c>
    </row>
    <row r="932" spans="1:12" x14ac:dyDescent="0.3">
      <c r="A932" t="s">
        <v>499</v>
      </c>
      <c r="C932">
        <v>3</v>
      </c>
      <c r="D932">
        <v>1</v>
      </c>
      <c r="E932">
        <v>2</v>
      </c>
      <c r="F932">
        <v>0</v>
      </c>
      <c r="G932">
        <v>1</v>
      </c>
      <c r="H932">
        <v>1</v>
      </c>
      <c r="I932">
        <v>1</v>
      </c>
      <c r="J932">
        <v>0</v>
      </c>
      <c r="L932" t="str">
        <f t="shared" si="9"/>
        <v>1111110011111100</v>
      </c>
    </row>
    <row r="933" spans="1:12" x14ac:dyDescent="0.3">
      <c r="A933" t="s">
        <v>500</v>
      </c>
      <c r="C933">
        <v>0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3</v>
      </c>
      <c r="J933">
        <v>0</v>
      </c>
      <c r="L933" t="str">
        <f t="shared" si="9"/>
        <v>0011111111111100</v>
      </c>
    </row>
    <row r="934" spans="1:12" x14ac:dyDescent="0.3">
      <c r="A934" t="s">
        <v>501</v>
      </c>
      <c r="C934">
        <v>0</v>
      </c>
      <c r="D934">
        <v>3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L934" t="str">
        <f t="shared" si="9"/>
        <v>0011110011110000</v>
      </c>
    </row>
    <row r="935" spans="1:12" x14ac:dyDescent="0.3">
      <c r="A935" t="s">
        <v>502</v>
      </c>
      <c r="C935">
        <v>0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</v>
      </c>
      <c r="L935" t="str">
        <f t="shared" si="9"/>
        <v>0000111111000000</v>
      </c>
    </row>
  </sheetData>
  <phoneticPr fontId="1" type="noConversion"/>
  <conditionalFormatting sqref="C1:J1048576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601</v>
      </c>
      <c r="B1" s="15" t="s">
        <v>601</v>
      </c>
      <c r="C1" s="2"/>
      <c r="D1" s="2"/>
      <c r="E1" s="15" t="s">
        <v>603</v>
      </c>
      <c r="F1" s="15" t="s">
        <v>603</v>
      </c>
      <c r="G1" s="2"/>
      <c r="H1" s="2"/>
      <c r="I1" s="2" t="s">
        <v>615</v>
      </c>
      <c r="J1" s="2" t="s">
        <v>617</v>
      </c>
      <c r="K1" s="2" t="s">
        <v>618</v>
      </c>
      <c r="L1" s="2" t="s">
        <v>612</v>
      </c>
      <c r="M1" s="2"/>
      <c r="O1" s="2" t="s">
        <v>609</v>
      </c>
      <c r="P1" s="2" t="s">
        <v>610</v>
      </c>
      <c r="Q1" s="2" t="s">
        <v>611</v>
      </c>
      <c r="R1" s="2" t="s">
        <v>612</v>
      </c>
      <c r="S1" s="2"/>
      <c r="T1" s="2" t="s">
        <v>610</v>
      </c>
      <c r="U1" s="2">
        <v>1</v>
      </c>
      <c r="V1" s="2"/>
      <c r="W1" s="15" t="s">
        <v>606</v>
      </c>
      <c r="X1" s="15" t="s">
        <v>606</v>
      </c>
    </row>
    <row r="2" spans="1:24" x14ac:dyDescent="0.3">
      <c r="A2" s="15" t="s">
        <v>601</v>
      </c>
      <c r="B2" s="15" t="s">
        <v>601</v>
      </c>
      <c r="C2" s="2"/>
      <c r="D2" s="2"/>
      <c r="E2" s="15" t="s">
        <v>603</v>
      </c>
      <c r="F2" s="15" t="s">
        <v>603</v>
      </c>
      <c r="G2" s="2"/>
      <c r="H2" s="2"/>
      <c r="I2" s="2" t="s">
        <v>605</v>
      </c>
      <c r="J2" s="2" t="s">
        <v>605</v>
      </c>
      <c r="K2" s="2" t="s">
        <v>605</v>
      </c>
      <c r="L2" s="2"/>
      <c r="M2" s="2"/>
      <c r="O2" s="2"/>
      <c r="P2" s="2"/>
      <c r="Q2" s="2" t="s">
        <v>608</v>
      </c>
      <c r="R2" s="2" t="s">
        <v>608</v>
      </c>
      <c r="S2" s="2" t="s">
        <v>608</v>
      </c>
      <c r="T2" s="2" t="s">
        <v>608</v>
      </c>
      <c r="U2" s="2" t="s">
        <v>608</v>
      </c>
      <c r="V2" s="2"/>
      <c r="W2" s="15" t="s">
        <v>606</v>
      </c>
      <c r="X2" s="15" t="s">
        <v>606</v>
      </c>
    </row>
    <row r="3" spans="1:24" x14ac:dyDescent="0.3">
      <c r="A3" s="2" t="s">
        <v>602</v>
      </c>
      <c r="B3" s="2" t="s">
        <v>602</v>
      </c>
      <c r="C3" s="2" t="s">
        <v>602</v>
      </c>
      <c r="D3" s="2"/>
      <c r="E3" s="2" t="s">
        <v>604</v>
      </c>
      <c r="F3" s="2" t="s">
        <v>604</v>
      </c>
      <c r="G3" s="2" t="s">
        <v>604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607</v>
      </c>
      <c r="X3" s="2" t="s">
        <v>607</v>
      </c>
    </row>
    <row r="4" spans="1:24" x14ac:dyDescent="0.3">
      <c r="A4" s="2"/>
      <c r="B4" s="2"/>
      <c r="C4" s="2"/>
      <c r="D4" s="2"/>
      <c r="E4" s="2" t="s">
        <v>613</v>
      </c>
      <c r="F4" s="2" t="s">
        <v>614</v>
      </c>
      <c r="G4" s="2" t="s">
        <v>615</v>
      </c>
      <c r="H4" s="2"/>
      <c r="I4" s="2" t="s">
        <v>610</v>
      </c>
      <c r="J4" s="2" t="s">
        <v>616</v>
      </c>
      <c r="K4" s="2" t="s">
        <v>616</v>
      </c>
      <c r="L4" s="2"/>
      <c r="M4" s="2" t="s">
        <v>601</v>
      </c>
      <c r="N4" s="2" t="s">
        <v>617</v>
      </c>
      <c r="O4" s="2" t="s">
        <v>610</v>
      </c>
      <c r="P4" s="2" t="s">
        <v>618</v>
      </c>
      <c r="Q4" s="2" t="s">
        <v>614</v>
      </c>
      <c r="R4" s="2" t="s">
        <v>619</v>
      </c>
      <c r="S4" s="2" t="s">
        <v>601</v>
      </c>
      <c r="T4" s="2" t="s">
        <v>620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Vic20 BD tiles plan</vt:lpstr>
      <vt:lpstr>Vic20 tiles</vt:lpstr>
      <vt:lpstr>Vic colour ref</vt:lpstr>
      <vt:lpstr>LowHighSplit</vt:lpstr>
      <vt:lpstr>Electron BD tiles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2025-03-07T11:29:10Z</dcterms:modified>
</cp:coreProperties>
</file>