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0594c26a8802ee0/Documents/"/>
    </mc:Choice>
  </mc:AlternateContent>
  <xr:revisionPtr revIDLastSave="27" documentId="8_{9DDCC236-C2AD-4BC4-A1A4-C7760997F808}" xr6:coauthVersionLast="47" xr6:coauthVersionMax="47" xr10:uidLastSave="{F5543EC4-1959-4C76-839B-3DB6203B8A92}"/>
  <bookViews>
    <workbookView xWindow="11424" yWindow="0" windowWidth="11712" windowHeight="13056" activeTab="1" xr2:uid="{D72D0391-B97C-417F-88F1-741CD787425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D2" i="2"/>
  <c r="D3" i="2"/>
  <c r="D4" i="2"/>
  <c r="D5" i="2"/>
  <c r="C3" i="2"/>
  <c r="C4" i="2"/>
  <c r="C5" i="2"/>
  <c r="B3" i="2"/>
  <c r="B4" i="2"/>
  <c r="B5" i="2"/>
  <c r="C2" i="2"/>
  <c r="B2" i="2"/>
</calcChain>
</file>

<file path=xl/sharedStrings.xml><?xml version="1.0" encoding="utf-8"?>
<sst xmlns="http://schemas.openxmlformats.org/spreadsheetml/2006/main" count="142005" uniqueCount="11814">
  <si>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</si>
  <si>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</si>
  <si>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</si>
  <si>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</si>
  <si>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</si>
  <si>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</si>
  <si>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</si>
  <si>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</si>
  <si>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</si>
  <si>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</si>
  <si>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</si>
  <si>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</si>
  <si>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</si>
  <si>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</si>
  <si>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</si>
  <si>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</si>
  <si>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</si>
  <si>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</si>
  <si>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</si>
  <si>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</si>
  <si>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</si>
  <si>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</si>
  <si>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</si>
  <si>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</si>
  <si>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</si>
  <si>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</si>
  <si>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</si>
  <si>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</si>
  <si>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</si>
  <si>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</si>
  <si>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</si>
  <si>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</si>
  <si>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</si>
  <si>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</si>
  <si>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</si>
  <si>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</si>
  <si>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</si>
  <si>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</si>
  <si>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</si>
  <si>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</si>
  <si>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</si>
  <si>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</si>
  <si>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</si>
  <si>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</si>
  <si>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</si>
  <si>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</si>
  <si>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</si>
  <si>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</si>
  <si>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</si>
  <si>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</si>
  <si>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</si>
  <si>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</si>
  <si>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</si>
  <si>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</si>
  <si>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</si>
  <si>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</si>
  <si>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</si>
  <si>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</si>
  <si>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</si>
  <si>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</si>
  <si>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</si>
  <si>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</si>
  <si>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</si>
  <si>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</si>
  <si>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</si>
  <si>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</si>
  <si>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</si>
  <si>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</si>
  <si>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</si>
  <si>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</si>
  <si>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</si>
  <si>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</si>
  <si>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</si>
  <si>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</si>
  <si>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</si>
  <si>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</si>
  <si>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</si>
  <si>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</si>
  <si>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</si>
  <si>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</si>
  <si>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</si>
  <si>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</si>
  <si>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</si>
  <si>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</si>
  <si>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</si>
  <si>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</si>
  <si>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</si>
  <si>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</si>
  <si>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</si>
  <si>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</si>
  <si>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</si>
  <si>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</si>
  <si>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</si>
  <si>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</si>
  <si>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</si>
  <si>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</si>
  <si>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</si>
  <si>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</si>
  <si>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</si>
  <si>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</si>
  <si>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</si>
  <si>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</si>
  <si>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</si>
  <si>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</si>
  <si>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</si>
  <si>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</si>
  <si>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</si>
  <si>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</si>
  <si>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</si>
  <si>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</si>
  <si>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</si>
  <si>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</si>
  <si>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</si>
  <si>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</si>
  <si>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</si>
  <si>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</si>
  <si>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</si>
  <si>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</si>
  <si>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</si>
  <si>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</si>
  <si>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</si>
  <si>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</si>
  <si>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</si>
  <si>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</si>
  <si>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</si>
  <si>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</si>
  <si>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</si>
  <si>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</si>
  <si>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</si>
  <si>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</si>
  <si>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</si>
  <si>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</si>
  <si>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</si>
  <si>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</si>
  <si>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</si>
  <si>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</si>
  <si>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</si>
  <si>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</si>
  <si>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</si>
  <si>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</si>
  <si>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</si>
  <si>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</si>
  <si>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</si>
  <si>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</si>
  <si>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</si>
  <si>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</si>
  <si>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</si>
  <si>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</si>
  <si>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</si>
  <si>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</si>
  <si>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</si>
  <si>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</si>
  <si>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</si>
  <si>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</si>
  <si>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</si>
  <si>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</si>
  <si>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</si>
  <si>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</si>
  <si>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</si>
  <si>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</si>
  <si>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</si>
  <si>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</si>
  <si>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</si>
  <si>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</si>
  <si>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</si>
  <si>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</si>
  <si>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</si>
  <si>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</si>
  <si>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</si>
  <si>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</si>
  <si>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</si>
  <si>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</si>
  <si>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</si>
  <si>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</si>
  <si>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</si>
  <si>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</si>
  <si>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</si>
  <si>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</si>
  <si>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</si>
  <si>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</si>
  <si>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</si>
  <si>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</si>
  <si>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</si>
  <si>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</si>
  <si>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</si>
  <si>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</si>
  <si>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</si>
  <si>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</si>
  <si>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</si>
  <si>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</si>
  <si>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</si>
  <si>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</si>
  <si>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</si>
  <si>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</si>
  <si>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</si>
  <si>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</si>
  <si>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</si>
  <si>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</si>
  <si>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</si>
  <si>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</si>
  <si>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</si>
  <si>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</si>
  <si>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</si>
  <si>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</si>
  <si>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</si>
  <si>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</si>
  <si>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</si>
  <si>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</si>
  <si>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</si>
  <si>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</si>
  <si>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</si>
  <si>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</si>
  <si>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</si>
  <si>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</si>
  <si>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</si>
  <si>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</si>
  <si>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</si>
  <si>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</si>
  <si>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</si>
  <si>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</si>
  <si>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</si>
  <si>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</si>
  <si>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</si>
  <si>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</si>
  <si>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</si>
  <si>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</si>
  <si>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</si>
  <si>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</si>
  <si>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</si>
  <si>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</si>
  <si>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</si>
  <si>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</si>
  <si>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</si>
  <si>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</si>
  <si>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</si>
  <si>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</si>
  <si>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</si>
  <si>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</si>
  <si>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</si>
  <si>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</si>
  <si>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</si>
  <si>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</si>
  <si>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</si>
  <si>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</si>
  <si>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</si>
  <si>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</si>
  <si>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</si>
  <si>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</si>
  <si>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</si>
  <si>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</si>
  <si>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</si>
  <si>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</si>
  <si>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</si>
  <si>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</si>
  <si>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</si>
  <si>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</si>
  <si>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</si>
  <si>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</si>
  <si>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</si>
  <si>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</si>
  <si>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</si>
  <si>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</si>
  <si>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</si>
  <si>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</si>
  <si>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</si>
  <si>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</si>
  <si>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</si>
  <si>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</si>
  <si>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</si>
  <si>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</si>
  <si>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</si>
  <si>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</si>
  <si>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</si>
  <si>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</si>
  <si>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</si>
  <si>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</si>
  <si>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</si>
  <si>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</si>
  <si>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</si>
  <si>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</si>
  <si>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</si>
  <si>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</si>
  <si>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</si>
  <si>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</si>
  <si>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</si>
  <si>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</si>
  <si>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</si>
  <si>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</si>
  <si>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</si>
  <si>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</si>
  <si>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</si>
  <si>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</si>
  <si>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</si>
  <si>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</si>
  <si>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</si>
  <si>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</si>
  <si>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</si>
  <si>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</si>
  <si>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</si>
  <si>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</si>
  <si>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</si>
  <si>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</si>
  <si>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</si>
  <si>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</si>
  <si>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</si>
  <si>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</si>
  <si>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</si>
  <si>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</si>
  <si>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</si>
  <si>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</si>
  <si>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</si>
  <si>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</si>
  <si>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</si>
  <si>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</si>
  <si>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</si>
  <si>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</si>
  <si>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</si>
  <si>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</si>
  <si>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</si>
  <si>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</si>
  <si>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</si>
  <si>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</si>
  <si>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</si>
  <si>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</si>
  <si>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</si>
  <si>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</si>
  <si>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</si>
  <si>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</si>
  <si>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</si>
  <si>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</si>
  <si>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</si>
  <si>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</si>
  <si>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</si>
  <si>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</si>
  <si>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</si>
  <si>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</si>
  <si>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</si>
  <si>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</si>
  <si>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</si>
  <si>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</si>
  <si>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</si>
  <si>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</si>
  <si>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</si>
  <si>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</si>
  <si>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</si>
  <si>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</si>
  <si>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</si>
  <si>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</si>
  <si>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</si>
  <si>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</si>
  <si>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</si>
  <si>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</si>
  <si>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</si>
  <si>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</si>
  <si>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</si>
  <si>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</si>
  <si>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</si>
  <si>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</si>
  <si>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</si>
  <si>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</si>
  <si>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</si>
  <si>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</si>
  <si>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</si>
  <si>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</si>
  <si>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</si>
  <si>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</si>
  <si>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</si>
  <si>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</si>
  <si>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</si>
  <si>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</si>
  <si>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</si>
  <si>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</si>
  <si>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</si>
  <si>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</si>
  <si>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</si>
  <si>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</si>
  <si>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</si>
  <si>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</si>
  <si>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</si>
  <si>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</si>
  <si>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</si>
  <si>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</si>
  <si>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</si>
  <si>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</si>
  <si>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</si>
  <si>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</si>
  <si>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</si>
  <si>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</si>
  <si>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</si>
  <si>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</si>
  <si>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</si>
  <si>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</si>
  <si>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</si>
  <si>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</si>
  <si>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</si>
  <si>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</si>
  <si>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</si>
  <si>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</si>
  <si>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</si>
  <si>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</si>
  <si>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</si>
  <si>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</si>
  <si>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</si>
  <si>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</si>
  <si>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</si>
  <si>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</si>
  <si>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</si>
  <si>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</si>
  <si>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</si>
  <si>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</si>
  <si>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</si>
  <si>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</si>
  <si>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</si>
  <si>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</si>
  <si>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</si>
  <si>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</si>
  <si>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</si>
  <si>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</si>
  <si>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</si>
  <si>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</si>
  <si>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</si>
  <si>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</si>
  <si>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</si>
  <si>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</si>
  <si>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</si>
  <si>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</si>
  <si>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</si>
  <si>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</si>
  <si>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</si>
  <si>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</si>
  <si>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</si>
  <si>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</si>
  <si>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</si>
  <si>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</si>
  <si>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</si>
  <si>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</si>
  <si>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</si>
  <si>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</si>
  <si>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</si>
  <si>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</si>
  <si>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</si>
  <si>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</si>
  <si>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</si>
  <si>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</si>
  <si>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</si>
  <si>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</si>
  <si>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</si>
  <si>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</si>
  <si>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</si>
  <si>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</si>
  <si>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</si>
  <si>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</si>
  <si>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</si>
  <si>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</si>
  <si>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</si>
  <si>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</si>
  <si>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</si>
  <si>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</si>
  <si>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</si>
  <si>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</si>
  <si>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</si>
  <si>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</si>
  <si>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</si>
  <si>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</si>
  <si>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</si>
  <si>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</si>
  <si>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</si>
  <si>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</si>
  <si>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</si>
  <si>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</si>
  <si>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</si>
  <si>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</si>
  <si>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</si>
  <si>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</si>
  <si>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</si>
  <si>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</si>
  <si>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</si>
  <si>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</si>
  <si>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</si>
  <si>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</si>
  <si>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</si>
  <si>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</si>
  <si>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</si>
  <si>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</si>
  <si>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</si>
  <si>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</si>
  <si>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</si>
  <si>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</si>
  <si>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</si>
  <si>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</si>
  <si>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</si>
  <si>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</si>
  <si>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</si>
  <si>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</si>
  <si>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</si>
  <si>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</si>
  <si>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</si>
  <si>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</si>
  <si>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</si>
  <si>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</si>
  <si>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</si>
  <si>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</si>
  <si>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</si>
  <si>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</si>
  <si>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</si>
  <si>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</si>
  <si>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</si>
  <si>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</si>
  <si>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</si>
  <si>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</si>
  <si>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</si>
  <si>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</si>
  <si>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</si>
  <si>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</si>
  <si>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</si>
  <si>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</si>
  <si>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</si>
  <si>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</si>
  <si>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</si>
  <si>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</si>
  <si>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</si>
  <si>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</si>
  <si>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</si>
  <si>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</si>
  <si>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</si>
  <si>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</si>
  <si>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</si>
  <si>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</si>
  <si>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</si>
  <si>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</si>
  <si>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</si>
  <si>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</si>
  <si>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</si>
  <si>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</si>
  <si>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</si>
  <si>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</si>
  <si>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</si>
  <si>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</si>
  <si>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</si>
  <si>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</si>
  <si>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</si>
  <si>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</si>
  <si>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</si>
  <si>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</si>
  <si>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</si>
  <si>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</si>
  <si>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</si>
  <si>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</si>
  <si>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</si>
  <si>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</si>
  <si>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</si>
  <si>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</si>
  <si>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</si>
  <si>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</si>
  <si>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</si>
  <si>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</si>
  <si>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</si>
  <si>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</si>
  <si>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</si>
  <si>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</si>
  <si>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</si>
  <si>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</si>
  <si>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</si>
  <si>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</si>
  <si>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</si>
  <si>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</si>
  <si>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</si>
  <si>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</si>
  <si>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</si>
  <si>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</si>
  <si>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</si>
  <si>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</si>
  <si>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</si>
  <si>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</si>
  <si>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</si>
  <si>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</si>
  <si>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</si>
  <si>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</si>
  <si>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</si>
  <si>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</si>
  <si>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</si>
  <si>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</si>
  <si>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</si>
  <si>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</si>
  <si>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</si>
  <si>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</si>
  <si>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</si>
  <si>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</si>
  <si>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</si>
  <si>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</si>
  <si>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</si>
  <si>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</si>
  <si>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</si>
  <si>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</si>
  <si>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</si>
  <si>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</si>
  <si>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</si>
  <si>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</si>
  <si>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</si>
  <si>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</si>
  <si>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</si>
  <si>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</si>
  <si>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</si>
  <si>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</si>
  <si>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</si>
  <si>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</si>
  <si>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</si>
  <si>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</si>
  <si>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</si>
  <si>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</si>
  <si>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</si>
  <si>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</si>
  <si>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</si>
  <si>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</si>
  <si>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</si>
  <si>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</si>
  <si>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</si>
  <si>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</si>
  <si>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</si>
  <si>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</si>
  <si>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</si>
  <si>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</si>
  <si>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</si>
  <si>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</si>
  <si>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</si>
  <si>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</si>
  <si>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</si>
  <si>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</si>
  <si>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</si>
  <si>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</si>
  <si>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</si>
  <si>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</si>
  <si>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</si>
  <si>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</si>
  <si>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</si>
  <si>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</si>
  <si>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</si>
  <si>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</si>
  <si>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</si>
  <si>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</si>
  <si>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</si>
  <si>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</si>
  <si>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</si>
  <si>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</si>
  <si>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</si>
  <si>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</si>
  <si>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</si>
  <si>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</si>
  <si>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</si>
  <si>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</si>
  <si>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</si>
  <si>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</si>
  <si>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</si>
  <si>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</si>
  <si>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</si>
  <si>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</si>
  <si>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</si>
  <si>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</si>
  <si>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</si>
  <si>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</si>
  <si>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</si>
  <si>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</si>
  <si>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</si>
  <si>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</si>
  <si>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</si>
  <si>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</si>
  <si>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</si>
  <si>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</si>
  <si>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</si>
  <si>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</si>
  <si>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</si>
  <si>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</si>
  <si>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</si>
  <si>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</si>
  <si>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</si>
  <si>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</si>
  <si>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</si>
  <si>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</si>
  <si>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</si>
  <si>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</si>
  <si>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</si>
  <si>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</si>
  <si>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</si>
  <si>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</si>
  <si>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</si>
  <si>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</si>
  <si>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</si>
  <si>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</si>
  <si>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</si>
  <si>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</si>
  <si>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</si>
  <si>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</si>
  <si>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</si>
  <si>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</si>
  <si>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</si>
  <si>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</si>
  <si>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</si>
  <si>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</si>
  <si>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</si>
  <si>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</si>
  <si>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</si>
  <si>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</si>
  <si>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</si>
  <si>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</si>
  <si>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</si>
  <si>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</si>
  <si>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</si>
  <si>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</si>
  <si>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</si>
  <si>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</si>
  <si>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</si>
  <si>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</si>
  <si>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</si>
  <si>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</si>
  <si>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</si>
  <si>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</si>
  <si>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</si>
  <si>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</si>
  <si>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</si>
  <si>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</si>
  <si>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</si>
  <si>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</si>
  <si>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</si>
  <si>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</si>
  <si>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</si>
  <si>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</si>
  <si>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</si>
  <si>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</si>
  <si>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</si>
  <si>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</si>
  <si>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</si>
  <si>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</si>
  <si>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</si>
  <si>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</si>
  <si>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</si>
  <si>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</si>
  <si>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</si>
  <si>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</si>
  <si>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</si>
  <si>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</si>
  <si>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</si>
  <si>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</si>
  <si>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</si>
  <si>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</si>
  <si>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</si>
  <si>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</si>
  <si>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</si>
  <si>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</si>
  <si>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</si>
  <si>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</si>
  <si>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</si>
  <si>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</si>
  <si>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</si>
  <si>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</si>
  <si>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</si>
  <si>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</si>
  <si>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</si>
  <si>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</si>
  <si>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</si>
  <si>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</si>
  <si>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</si>
  <si>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</si>
  <si>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</si>
  <si>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</si>
  <si>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</si>
  <si>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</si>
  <si>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</si>
  <si>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</si>
  <si>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</si>
  <si>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</si>
  <si>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</si>
  <si>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</si>
  <si>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</si>
  <si>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</si>
  <si>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</si>
  <si>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</si>
  <si>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</si>
  <si>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</si>
  <si>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</si>
  <si>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</si>
  <si>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</si>
  <si>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</si>
  <si>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</si>
  <si>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</si>
  <si>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</si>
  <si>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</si>
  <si>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</si>
  <si>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</si>
  <si>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</si>
  <si>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</si>
  <si>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</si>
  <si>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</si>
  <si>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</si>
  <si>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</si>
  <si>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</si>
  <si>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</si>
  <si>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</si>
  <si>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</si>
  <si>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</si>
  <si>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</si>
  <si>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</si>
  <si>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</si>
  <si>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</si>
  <si>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</si>
  <si>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</si>
  <si>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</si>
  <si>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</si>
  <si>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</si>
  <si>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</si>
  <si>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</si>
  <si>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</si>
  <si>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</si>
  <si>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</si>
  <si>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</si>
  <si>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</si>
  <si>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</si>
  <si>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</si>
  <si>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</si>
  <si>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</si>
  <si>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</si>
  <si>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</si>
  <si>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</si>
  <si>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</si>
  <si>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</si>
  <si>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</si>
  <si>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</si>
  <si>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</si>
  <si>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</si>
  <si>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</si>
  <si>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</si>
  <si>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</si>
  <si>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</si>
  <si>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</si>
  <si>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</si>
  <si>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</si>
  <si>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</si>
  <si>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</si>
  <si>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</si>
  <si>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</si>
  <si>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</si>
  <si>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</si>
  <si>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</si>
  <si>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</si>
  <si>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</si>
  <si>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</si>
  <si>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</si>
  <si>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</si>
  <si>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</si>
  <si>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</si>
  <si>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</si>
  <si>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</si>
  <si>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</si>
  <si>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</si>
  <si>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</si>
  <si>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</si>
  <si>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</si>
  <si>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</si>
  <si>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</si>
  <si>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</si>
  <si>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</si>
  <si>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</si>
  <si>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</si>
  <si>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</si>
  <si>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</si>
  <si>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</si>
  <si>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</si>
  <si>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</si>
  <si>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</si>
  <si>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</si>
  <si>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</si>
  <si>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</si>
  <si>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</si>
  <si>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</si>
  <si>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</si>
  <si>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</si>
  <si>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</si>
  <si>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</si>
  <si>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</si>
  <si>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</si>
  <si>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</si>
  <si>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</si>
  <si>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</si>
  <si>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</si>
  <si>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</si>
  <si>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</si>
  <si>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</si>
  <si>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</si>
  <si>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</si>
  <si>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</si>
  <si>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</si>
  <si>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</si>
  <si>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</si>
  <si>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</si>
  <si>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</si>
  <si>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</si>
  <si>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</si>
  <si>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</si>
  <si>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</si>
  <si>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</si>
  <si>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</si>
  <si>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</si>
  <si>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</si>
  <si>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</si>
  <si>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</si>
  <si>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</si>
  <si>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</si>
  <si>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</si>
  <si>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</si>
  <si>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</si>
  <si>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</si>
  <si>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</si>
  <si>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</si>
  <si>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</si>
  <si>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</si>
  <si>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</si>
  <si>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</si>
  <si>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</si>
  <si>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</si>
  <si>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</si>
  <si>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</si>
  <si>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</si>
  <si>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</si>
  <si>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</si>
  <si>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</si>
  <si>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</si>
  <si>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</si>
  <si>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</si>
  <si>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</si>
  <si>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</si>
  <si>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</si>
  <si>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</si>
  <si>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</si>
  <si>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</si>
  <si>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</si>
  <si>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</si>
  <si>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</si>
  <si>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</si>
  <si>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</si>
  <si>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</si>
  <si>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</si>
  <si>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</si>
  <si>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</si>
  <si>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</si>
  <si>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</si>
  <si>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</si>
  <si>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</si>
  <si>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</si>
  <si>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</si>
  <si>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</si>
  <si>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</si>
  <si>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</si>
  <si>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</si>
  <si>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</si>
  <si>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</si>
  <si>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</si>
  <si>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</si>
  <si>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</si>
  <si>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</si>
  <si>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</si>
  <si>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</si>
  <si>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</si>
  <si>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</si>
  <si>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</si>
  <si>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</si>
  <si>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</si>
  <si>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</si>
  <si>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</si>
  <si>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</si>
  <si>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</si>
  <si>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</si>
  <si>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</si>
  <si>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</si>
  <si>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</si>
  <si>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</si>
  <si>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</si>
  <si>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</si>
  <si>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</si>
  <si>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</si>
  <si>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</si>
  <si>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</si>
  <si>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</si>
  <si>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</si>
  <si>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</si>
  <si>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</si>
  <si>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</si>
  <si>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</si>
  <si>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</si>
  <si>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</si>
  <si>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</si>
  <si>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</si>
  <si>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</si>
  <si>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</si>
  <si>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</si>
  <si>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</si>
  <si>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</si>
  <si>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</si>
  <si>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</si>
  <si>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</si>
  <si>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</si>
  <si>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</si>
  <si>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</si>
  <si>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</si>
  <si>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</si>
  <si>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</si>
  <si>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</si>
  <si>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</si>
  <si>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</si>
  <si>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</si>
  <si>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</si>
  <si>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</si>
  <si>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</si>
  <si>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</si>
  <si>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</si>
  <si>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</si>
  <si>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</si>
  <si>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</si>
  <si>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</si>
  <si>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</si>
  <si>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</si>
  <si>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</si>
  <si>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</si>
  <si>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</si>
  <si>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</si>
  <si>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</si>
  <si>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</si>
  <si>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</si>
  <si>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</si>
  <si>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</si>
  <si>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</si>
  <si>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</si>
  <si>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</si>
  <si>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</si>
  <si>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</si>
  <si>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</si>
  <si>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</si>
  <si>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</si>
  <si>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</si>
  <si>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</si>
  <si>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</si>
  <si>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</si>
  <si>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</si>
  <si>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</si>
  <si>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</si>
  <si>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</si>
  <si>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</si>
  <si>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</si>
  <si>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</si>
  <si>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</si>
  <si>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</si>
  <si>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</si>
  <si>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</si>
  <si>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</si>
  <si>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</si>
  <si>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</si>
  <si>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</si>
  <si>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</si>
  <si>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</si>
  <si>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</si>
  <si>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</si>
  <si>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</si>
  <si>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</si>
  <si>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</si>
  <si>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</si>
  <si>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</si>
  <si>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</si>
  <si>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</si>
  <si>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</si>
  <si>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</si>
  <si>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</si>
  <si>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</si>
  <si>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</si>
  <si>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</si>
  <si>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</si>
  <si>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</si>
  <si>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</si>
  <si>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</si>
  <si>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</si>
  <si>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</si>
  <si>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</si>
  <si>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</si>
  <si>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</si>
  <si>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</si>
  <si>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</si>
  <si>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</si>
  <si>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</si>
  <si>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</si>
  <si>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</si>
  <si>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</si>
  <si>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</si>
  <si>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</si>
  <si>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</si>
  <si>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</si>
  <si>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</si>
  <si>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</si>
  <si>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</si>
  <si>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</si>
  <si>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</si>
  <si>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</si>
  <si>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</si>
  <si>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</si>
  <si>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</si>
  <si>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</si>
  <si>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</si>
  <si>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</si>
  <si>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</si>
  <si>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</si>
  <si>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</si>
  <si>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</si>
  <si>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</si>
  <si>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</si>
  <si>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</si>
  <si>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</si>
  <si>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</si>
  <si>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</si>
  <si>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</si>
  <si>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</si>
  <si>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</si>
  <si>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</si>
  <si>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</si>
  <si>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</si>
  <si>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</si>
  <si>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</si>
  <si>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</si>
  <si>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</si>
  <si>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</si>
  <si>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</si>
  <si>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</si>
  <si>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</si>
  <si>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</si>
  <si>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</si>
  <si>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</si>
  <si>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</si>
  <si>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</si>
  <si>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</si>
  <si>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</si>
  <si>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</si>
  <si>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</si>
  <si>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</si>
  <si>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</si>
  <si>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</si>
  <si>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</si>
  <si>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</si>
  <si>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</si>
  <si>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</si>
  <si>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</si>
  <si>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</si>
  <si>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</si>
  <si>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</si>
  <si>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</si>
  <si>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</si>
  <si>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</si>
  <si>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</si>
  <si>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</si>
  <si>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</si>
  <si>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</si>
  <si>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</si>
  <si>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</si>
  <si>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</si>
  <si>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</si>
  <si>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</si>
  <si>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</si>
  <si>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</si>
  <si>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</si>
  <si>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</si>
  <si>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</si>
  <si>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</si>
  <si>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</si>
  <si>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</si>
  <si>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</si>
  <si>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</si>
  <si>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</si>
  <si>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</si>
  <si>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</si>
  <si>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</si>
  <si>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</si>
  <si>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</si>
  <si>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</si>
  <si>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</si>
  <si>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</si>
  <si>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</si>
  <si>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</si>
  <si>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</si>
  <si>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</si>
  <si>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</si>
  <si>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</si>
  <si>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</si>
  <si>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</si>
  <si>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</si>
  <si>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</si>
  <si>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</si>
  <si>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</si>
  <si>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</si>
  <si>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</si>
  <si>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</si>
  <si>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</si>
  <si>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</si>
  <si>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</si>
  <si>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</si>
  <si>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</si>
  <si>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</si>
  <si>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</si>
  <si>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</si>
  <si>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</si>
  <si>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</si>
  <si>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</si>
  <si>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</si>
  <si>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</si>
  <si>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</si>
  <si>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</si>
  <si>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</si>
  <si>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</si>
  <si>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</si>
  <si>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</si>
  <si>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</si>
  <si>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</si>
  <si>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</si>
  <si>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</si>
  <si>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</si>
  <si>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</si>
  <si>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</si>
  <si>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</si>
  <si>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</si>
  <si>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</si>
  <si>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</si>
  <si>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</si>
  <si>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</si>
  <si>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</si>
  <si>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</si>
  <si>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</si>
  <si>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</si>
  <si>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</si>
  <si>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</si>
  <si>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</si>
  <si>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</si>
  <si>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</si>
  <si>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</si>
  <si>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</si>
  <si>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</si>
  <si>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</si>
  <si>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</si>
  <si>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</si>
  <si>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</si>
  <si>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</si>
  <si>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</si>
  <si>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</si>
  <si>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</si>
  <si>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</si>
  <si>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</si>
  <si>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</si>
  <si>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</si>
  <si>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</si>
  <si>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</si>
  <si>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</si>
  <si>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</si>
  <si>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</si>
  <si>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</si>
  <si>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</si>
  <si>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</si>
  <si>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</si>
  <si>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</si>
  <si>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</si>
  <si>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</si>
  <si>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</si>
  <si>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</si>
  <si>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</si>
  <si>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</si>
  <si>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</si>
  <si>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</si>
  <si>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</si>
  <si>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</si>
  <si>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</si>
  <si>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</si>
  <si>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</si>
  <si>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</si>
  <si>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</si>
  <si>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</si>
  <si>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</si>
  <si>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</si>
  <si>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</si>
  <si>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</si>
  <si>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</si>
  <si>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</si>
  <si>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</si>
  <si>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</si>
  <si>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</si>
  <si>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</si>
  <si>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</si>
  <si>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</si>
  <si>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</si>
  <si>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</si>
  <si>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</si>
  <si>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</si>
  <si>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</si>
  <si>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</si>
  <si>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</si>
  <si>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</si>
  <si>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</si>
  <si>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</si>
  <si>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</si>
  <si>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</si>
  <si>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</si>
  <si>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</si>
  <si>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</si>
  <si>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</si>
  <si>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</si>
  <si>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</si>
  <si>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</si>
  <si>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</si>
  <si>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</si>
  <si>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</si>
  <si>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</si>
  <si>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</si>
  <si>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</si>
  <si>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</si>
  <si>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</si>
  <si>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</si>
  <si>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</si>
  <si>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</si>
  <si>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</si>
  <si>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</si>
  <si>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</si>
  <si>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</si>
  <si>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</si>
  <si>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</si>
  <si>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</si>
  <si>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</si>
  <si>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</si>
  <si>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</si>
  <si>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</si>
  <si>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</si>
  <si>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</si>
  <si>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</si>
  <si>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</si>
  <si>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</si>
  <si>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</si>
  <si>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</si>
  <si>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</si>
  <si>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</si>
  <si>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</si>
  <si>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</si>
  <si>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</si>
  <si>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</si>
  <si>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</si>
  <si>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</si>
  <si>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</si>
  <si>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</si>
  <si>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</si>
  <si>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</si>
  <si>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</si>
  <si>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</si>
  <si>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</si>
  <si>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</si>
  <si>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</si>
  <si>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</si>
  <si>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</si>
  <si>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</si>
  <si>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</si>
  <si>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</si>
  <si>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</si>
  <si>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</si>
  <si>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</si>
  <si>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</si>
  <si>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</si>
  <si>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</si>
  <si>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</si>
  <si>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</si>
  <si>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</si>
  <si>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</si>
  <si>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</si>
  <si>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</si>
  <si>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</si>
  <si>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</si>
  <si>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</si>
  <si>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</si>
  <si>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</si>
  <si>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</si>
  <si>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</si>
  <si>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</si>
  <si>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</si>
  <si>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</si>
  <si>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</si>
  <si>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</si>
  <si>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</si>
  <si>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</si>
  <si>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</si>
  <si>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</si>
  <si>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</si>
  <si>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</si>
  <si>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</si>
  <si>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</si>
  <si>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</si>
  <si>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</si>
  <si>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</si>
  <si>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</si>
  <si>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</si>
  <si>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</si>
  <si>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</si>
  <si>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</si>
  <si>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</si>
  <si>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</si>
  <si>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</si>
  <si>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</si>
  <si>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</si>
  <si>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</si>
  <si>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</si>
  <si>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</si>
  <si>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</si>
  <si>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</si>
  <si>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</si>
  <si>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</si>
  <si>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</si>
  <si>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</si>
  <si>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</si>
  <si>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</si>
  <si>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</si>
  <si>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</si>
  <si>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</si>
  <si>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</si>
  <si>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</si>
  <si>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</si>
  <si>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</si>
  <si>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</si>
  <si>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</si>
  <si>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</si>
  <si>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</si>
  <si>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</si>
  <si>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</si>
  <si>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</si>
  <si>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</si>
  <si>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</si>
  <si>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</si>
  <si>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</si>
  <si>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</si>
  <si>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</si>
  <si>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</si>
  <si>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</si>
  <si>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</si>
  <si>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</si>
  <si>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</si>
  <si>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</si>
  <si>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</si>
  <si>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</si>
  <si>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</si>
  <si>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</si>
  <si>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</si>
  <si>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</si>
  <si>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</si>
  <si>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</si>
  <si>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</si>
  <si>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</si>
  <si>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</si>
  <si>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</si>
  <si>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</si>
  <si>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</si>
  <si>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</si>
  <si>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</si>
  <si>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</si>
  <si>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</si>
  <si>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</si>
  <si>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</si>
  <si>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</si>
  <si>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</si>
  <si>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</si>
  <si>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</si>
  <si>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</si>
  <si>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</si>
  <si>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</si>
  <si>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</si>
  <si>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</si>
  <si>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</si>
  <si>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</si>
  <si>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</si>
  <si>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</si>
  <si>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</si>
  <si>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</si>
  <si>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</si>
  <si>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</si>
  <si>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</si>
  <si>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</si>
  <si>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</si>
  <si>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</si>
  <si>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</si>
  <si>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</si>
  <si>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</si>
  <si>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</si>
  <si>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</si>
  <si>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</si>
  <si>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</si>
  <si>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</si>
  <si>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</si>
  <si>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</si>
  <si>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</si>
  <si>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</si>
  <si>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</si>
  <si>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</si>
  <si>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</si>
  <si>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</si>
  <si>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</si>
  <si>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</si>
  <si>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</si>
  <si>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</si>
  <si>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</si>
  <si>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</si>
  <si>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</si>
  <si>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</si>
  <si>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</si>
  <si>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</si>
  <si>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</si>
  <si>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</si>
  <si>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</si>
  <si>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</si>
  <si>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</si>
  <si>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</si>
  <si>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</si>
  <si>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</si>
  <si>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</si>
  <si>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</si>
  <si>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</si>
  <si>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</si>
  <si>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</si>
  <si>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</si>
  <si>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</si>
  <si>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</si>
  <si>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</si>
  <si>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</si>
  <si>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</si>
  <si>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</si>
  <si>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</si>
  <si>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</si>
  <si>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</si>
  <si>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</si>
  <si>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</si>
  <si>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</si>
  <si>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</si>
  <si>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</si>
  <si>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</si>
  <si>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</si>
  <si>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</si>
  <si>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</si>
  <si>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</si>
  <si>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</si>
  <si>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</si>
  <si>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</si>
  <si>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</si>
  <si>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</si>
  <si>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</si>
  <si>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</si>
  <si>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</si>
  <si>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</si>
  <si>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</si>
  <si>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</si>
  <si>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</si>
  <si>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</si>
  <si>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</si>
  <si>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</si>
  <si>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</si>
  <si>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</si>
  <si>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</si>
  <si>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</si>
  <si>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</si>
  <si>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</si>
  <si>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</si>
  <si>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</si>
  <si>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</si>
  <si>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</si>
  <si>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</si>
  <si>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</si>
  <si>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</si>
  <si>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</si>
  <si>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</si>
  <si>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</si>
  <si>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</si>
  <si>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</si>
  <si>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</si>
  <si>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</si>
  <si>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</si>
  <si>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</si>
  <si>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</si>
  <si>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</si>
  <si>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</si>
  <si>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</si>
  <si>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</si>
  <si>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</si>
  <si>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</si>
  <si>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</si>
  <si>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</si>
  <si>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</si>
  <si>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</si>
  <si>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</si>
  <si>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</si>
  <si>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</si>
  <si>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</si>
  <si>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</si>
  <si>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</si>
  <si>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</si>
  <si>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</si>
  <si>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</si>
  <si>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</si>
  <si>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</si>
  <si>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</si>
  <si>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</si>
  <si>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</si>
  <si>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</si>
  <si>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</si>
  <si>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</si>
  <si>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</si>
  <si>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</si>
  <si>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</si>
  <si>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</si>
  <si>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</si>
  <si>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</si>
  <si>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</si>
  <si>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</si>
  <si>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</si>
  <si>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</si>
  <si>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</si>
  <si>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</si>
  <si>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</si>
  <si>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</si>
  <si>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</si>
  <si>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</si>
  <si>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</si>
  <si>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</si>
  <si>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</si>
  <si>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</si>
  <si>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</si>
  <si>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</si>
  <si>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</si>
  <si>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</si>
  <si>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</si>
  <si>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</si>
  <si>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</si>
  <si>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</si>
  <si>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</si>
  <si>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</si>
  <si>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</si>
  <si>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</si>
  <si>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</si>
  <si>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</si>
  <si>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</si>
  <si>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</si>
  <si>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</si>
  <si>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</si>
  <si>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</si>
  <si>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</si>
  <si>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</si>
  <si>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</si>
  <si>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</si>
  <si>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</si>
  <si>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</si>
  <si>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</si>
  <si>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</si>
  <si>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</si>
  <si>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</si>
  <si>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</si>
  <si>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</si>
  <si>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</si>
  <si>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</si>
  <si>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</si>
  <si>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</si>
  <si>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</si>
  <si>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</si>
  <si>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</si>
  <si>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</si>
  <si>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</si>
  <si>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</si>
  <si>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</si>
  <si>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</si>
  <si>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</si>
  <si>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</si>
  <si>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</si>
  <si>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</si>
  <si>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</si>
  <si>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</si>
  <si>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</si>
  <si>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</si>
  <si>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</si>
  <si>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</si>
  <si>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</si>
  <si>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</si>
  <si>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</si>
  <si>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</si>
  <si>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</si>
  <si>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</si>
  <si>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</si>
  <si>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</si>
  <si>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</si>
  <si>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</si>
  <si>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</si>
  <si>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</si>
  <si>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</si>
  <si>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</si>
  <si>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</si>
  <si>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</si>
  <si>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</si>
  <si>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</si>
  <si>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</si>
  <si>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</si>
  <si>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</si>
  <si>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</si>
  <si>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</si>
  <si>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</si>
  <si>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</si>
  <si>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</si>
  <si>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</si>
  <si>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</si>
  <si>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</si>
  <si>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</si>
  <si>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</si>
  <si>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</si>
  <si>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</si>
  <si>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</si>
  <si>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</si>
  <si>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</si>
  <si>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</si>
  <si>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</si>
  <si>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</si>
  <si>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</si>
  <si>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</si>
  <si>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</si>
  <si>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</si>
  <si>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</si>
  <si>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</si>
  <si>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</si>
  <si>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</si>
  <si>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</si>
  <si>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</si>
  <si>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</si>
  <si>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</si>
  <si>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</si>
  <si>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</si>
  <si>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</si>
  <si>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</si>
  <si>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</si>
  <si>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</si>
  <si>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</si>
  <si>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</si>
  <si>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</si>
  <si>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</si>
  <si>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</si>
  <si>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</si>
  <si>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</si>
  <si>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</si>
  <si>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</si>
  <si>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</si>
  <si>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</si>
  <si>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</si>
  <si>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</si>
  <si>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</si>
  <si>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</si>
  <si>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</si>
  <si>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</si>
  <si>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</si>
  <si>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</si>
  <si>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</si>
  <si>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</si>
  <si>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</si>
  <si>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</si>
  <si>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</si>
  <si>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</si>
  <si>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</si>
  <si>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</si>
  <si>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</si>
  <si>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</si>
  <si>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</si>
  <si>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</si>
  <si>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</si>
  <si>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</si>
  <si>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</si>
  <si>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</si>
  <si>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</si>
  <si>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</si>
  <si>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</si>
  <si>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</si>
  <si>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</si>
  <si>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</si>
  <si>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</si>
  <si>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</si>
  <si>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</si>
  <si>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</si>
  <si>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</si>
  <si>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</si>
  <si>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</si>
  <si>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</si>
  <si>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</si>
  <si>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</si>
  <si>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</si>
  <si>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</si>
  <si>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</si>
  <si>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</si>
  <si>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</si>
  <si>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</si>
  <si>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</si>
  <si>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</si>
  <si>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</si>
  <si>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</si>
  <si>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</si>
  <si>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</si>
  <si>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</si>
  <si>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</si>
  <si>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</si>
  <si>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</si>
  <si>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</si>
  <si>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</si>
  <si>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</si>
  <si>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</si>
  <si>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</si>
  <si>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</si>
  <si>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</si>
  <si>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</si>
  <si>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</si>
  <si>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</si>
  <si>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</si>
  <si>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</si>
  <si>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</si>
  <si>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</si>
  <si>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</si>
  <si>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</si>
  <si>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</si>
  <si>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</si>
  <si>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</si>
  <si>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</si>
  <si>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</si>
  <si>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</si>
  <si>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</si>
  <si>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</si>
  <si>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</si>
  <si>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</si>
  <si>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</si>
  <si>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</si>
  <si>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</si>
  <si>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</si>
  <si>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</si>
  <si>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</si>
  <si>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</si>
  <si>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</si>
  <si>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</si>
  <si>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</si>
  <si>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</si>
  <si>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</si>
  <si>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</si>
  <si>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</si>
  <si>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</si>
  <si>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</si>
  <si>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</si>
  <si>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</si>
  <si>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</si>
  <si>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</si>
  <si>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</si>
  <si>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</si>
  <si>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</si>
  <si>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</si>
  <si>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</si>
  <si>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</si>
  <si>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</si>
  <si>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</si>
  <si>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</si>
  <si>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</si>
  <si>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</si>
  <si>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</si>
  <si>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</si>
  <si>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</si>
  <si>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</si>
  <si>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</si>
  <si>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</si>
  <si>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</si>
  <si>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</si>
  <si>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</si>
  <si>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</si>
  <si>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</si>
  <si>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</si>
  <si>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</si>
  <si>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</si>
  <si>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</si>
  <si>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</si>
  <si>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</si>
  <si>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</si>
  <si>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</si>
  <si>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</si>
  <si>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</si>
  <si>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</si>
  <si>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</si>
  <si>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</si>
  <si>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</si>
  <si>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</si>
  <si>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</si>
  <si>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</si>
  <si>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</si>
  <si>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</si>
  <si>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</si>
  <si>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</si>
  <si>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</si>
  <si>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</si>
  <si>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</si>
  <si>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</si>
  <si>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</si>
  <si>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</si>
  <si>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</si>
  <si>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</si>
  <si>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</si>
  <si>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</si>
  <si>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</si>
  <si>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</si>
  <si>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</si>
  <si>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</si>
  <si>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</si>
  <si>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</si>
  <si>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</si>
  <si>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</si>
  <si>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</si>
  <si>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</si>
  <si>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</si>
  <si>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</si>
  <si>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</si>
  <si>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</si>
  <si>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</si>
  <si>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</si>
  <si>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</si>
  <si>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</si>
  <si>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</si>
  <si>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</si>
  <si>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</si>
  <si>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</si>
  <si>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</si>
  <si>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</si>
  <si>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</si>
  <si>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</si>
  <si>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</si>
  <si>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</si>
  <si>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</si>
  <si>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</si>
  <si>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</si>
  <si>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</si>
  <si>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</si>
  <si>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</si>
  <si>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</si>
  <si>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</si>
  <si>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</si>
  <si>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</si>
  <si>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</si>
  <si>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</si>
  <si>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</si>
  <si>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</si>
  <si>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</si>
  <si>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</si>
  <si>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</si>
  <si>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</si>
  <si>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</si>
  <si>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</si>
  <si>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</si>
  <si>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</si>
  <si>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</si>
  <si>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</si>
  <si>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</si>
  <si>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</si>
  <si>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</si>
  <si>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</si>
  <si>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</si>
  <si>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</si>
  <si>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</si>
  <si>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</si>
  <si>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</si>
  <si>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</si>
  <si>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</si>
  <si>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</si>
  <si>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</si>
  <si>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</si>
  <si>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</si>
  <si>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</si>
  <si>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</si>
  <si>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</si>
  <si>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</si>
  <si>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</si>
  <si>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</si>
  <si>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</si>
  <si>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</si>
  <si>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</si>
  <si>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</si>
  <si>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</si>
  <si>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</si>
  <si>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</si>
  <si>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</si>
  <si>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</si>
  <si>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</si>
  <si>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</si>
  <si>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</si>
  <si>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</si>
  <si>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</si>
  <si>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</si>
  <si>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</si>
  <si>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</si>
  <si>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</si>
  <si>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</si>
  <si>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</si>
  <si>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</si>
  <si>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</si>
  <si>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</si>
  <si>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</si>
  <si>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</si>
  <si>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</si>
  <si>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</si>
  <si>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</si>
  <si>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</si>
  <si>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</si>
  <si>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</si>
  <si>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</si>
  <si>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</si>
  <si>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</si>
  <si>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</si>
  <si>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</si>
  <si>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</si>
  <si>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</si>
  <si>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</si>
  <si>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</si>
  <si>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</si>
  <si>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</si>
  <si>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</si>
  <si>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</si>
  <si>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</si>
  <si>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</si>
  <si>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</si>
  <si>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</si>
  <si>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</si>
  <si>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</si>
  <si>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</si>
  <si>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</si>
  <si>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</si>
  <si>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</si>
  <si>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</si>
  <si>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</si>
  <si>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</si>
  <si>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</si>
  <si>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</si>
  <si>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</si>
  <si>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</si>
  <si>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</si>
  <si>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</si>
  <si>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</si>
  <si>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</si>
  <si>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</si>
  <si>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</si>
  <si>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</si>
  <si>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</si>
  <si>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</si>
  <si>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</si>
  <si>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</si>
  <si>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</si>
  <si>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</si>
  <si>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</si>
  <si>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</si>
  <si>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</si>
  <si>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</si>
  <si>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</si>
  <si>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</si>
  <si>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</si>
  <si>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</si>
  <si>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</si>
  <si>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</si>
  <si>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</si>
  <si>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</si>
  <si>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</si>
  <si>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</si>
  <si>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</si>
  <si>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</si>
  <si>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</si>
  <si>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</si>
  <si>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</si>
  <si>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</si>
  <si>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</si>
  <si>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</si>
  <si>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</si>
  <si>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</si>
  <si>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</si>
  <si>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</si>
  <si>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</si>
  <si>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</si>
  <si>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</si>
  <si>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</si>
  <si>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</si>
  <si>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</si>
  <si>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</si>
  <si>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</si>
  <si>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</si>
  <si>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</si>
  <si>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</si>
  <si>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</si>
  <si>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</si>
  <si>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</si>
  <si>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</si>
  <si>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</si>
  <si>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</si>
  <si>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</si>
  <si>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</si>
  <si>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</si>
  <si>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</si>
  <si>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</si>
  <si>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</si>
  <si>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</si>
  <si>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</si>
  <si>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</si>
  <si>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</si>
  <si>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</si>
  <si>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</si>
  <si>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</si>
  <si>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</si>
  <si>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</si>
  <si>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</si>
  <si>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</si>
  <si>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</si>
  <si>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</si>
  <si>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</si>
  <si>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</si>
  <si>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</si>
  <si>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</si>
  <si>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</si>
  <si>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</si>
  <si>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</si>
  <si>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</si>
  <si>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</si>
  <si>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</si>
  <si>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</si>
  <si>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</si>
  <si>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</si>
  <si>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</si>
  <si>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</si>
  <si>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</si>
  <si>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</si>
  <si>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</si>
  <si>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</si>
  <si>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</si>
  <si>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</si>
  <si>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</si>
  <si>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</si>
  <si>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</si>
  <si>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</si>
  <si>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</si>
  <si>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</si>
  <si>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</si>
  <si>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</si>
  <si>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</si>
  <si>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</si>
  <si>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</si>
  <si>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</si>
  <si>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</si>
  <si>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</si>
  <si>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</si>
  <si>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</si>
  <si>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</si>
  <si>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</si>
  <si>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</si>
  <si>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</si>
  <si>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</si>
  <si>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</si>
  <si>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</si>
  <si>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</si>
  <si>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</si>
  <si>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</si>
  <si>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</si>
  <si>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</si>
  <si>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</si>
  <si>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</si>
  <si>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</si>
  <si>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</si>
  <si>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</si>
  <si>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</si>
  <si>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</si>
  <si>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</si>
  <si>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</si>
  <si>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</si>
  <si>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</si>
  <si>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</si>
  <si>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</si>
  <si>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</si>
  <si>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</si>
  <si>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</si>
  <si>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</si>
  <si>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</si>
  <si>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</si>
  <si>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</si>
  <si>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</si>
  <si>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</si>
  <si>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</si>
  <si>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</si>
  <si>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</si>
  <si>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</si>
  <si>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</si>
  <si>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</si>
  <si>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</si>
  <si>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</si>
  <si>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</si>
  <si>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</si>
  <si>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</si>
  <si>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</si>
  <si>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</si>
  <si>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</si>
  <si>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</si>
  <si>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</si>
  <si>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</si>
  <si>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</si>
  <si>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</si>
  <si>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</si>
  <si>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</si>
  <si>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</si>
  <si>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</si>
  <si>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</si>
  <si>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</si>
  <si>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</si>
  <si>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</si>
  <si>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</si>
  <si>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</si>
  <si>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</si>
  <si>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</si>
  <si>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</si>
  <si>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</si>
  <si>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</si>
  <si>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</si>
  <si>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</si>
  <si>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</si>
  <si>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</si>
  <si>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</si>
  <si>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</si>
  <si>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</si>
  <si>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</si>
  <si>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</si>
  <si>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</si>
  <si>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</si>
  <si>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</si>
  <si>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</si>
  <si>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</si>
  <si>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</si>
  <si>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</si>
  <si>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</si>
  <si>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</si>
  <si>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</si>
  <si>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</si>
  <si>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</si>
  <si>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</si>
  <si>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</si>
  <si>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</si>
  <si>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</si>
  <si>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</si>
  <si>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</si>
  <si>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</si>
  <si>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</si>
  <si>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</si>
  <si>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</si>
  <si>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</si>
  <si>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</si>
  <si>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</si>
  <si>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</si>
  <si>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</si>
  <si>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</si>
  <si>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</si>
  <si>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</si>
  <si>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</si>
  <si>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</si>
  <si>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</si>
  <si>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</si>
  <si>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</si>
  <si>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</si>
  <si>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</si>
  <si>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</si>
  <si>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</si>
  <si>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</si>
  <si>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</si>
  <si>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</si>
  <si>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</si>
  <si>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</si>
  <si>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</si>
  <si>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</si>
  <si>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</si>
  <si>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</si>
  <si>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</si>
  <si>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</si>
  <si>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</si>
  <si>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</si>
  <si>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</si>
  <si>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</si>
  <si>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</si>
  <si>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</si>
  <si>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</si>
  <si>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</si>
  <si>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</si>
  <si>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</si>
  <si>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</si>
  <si>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</si>
  <si>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</si>
  <si>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</si>
  <si>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</si>
  <si>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</si>
  <si>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</si>
  <si>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</si>
  <si>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</si>
  <si>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</si>
  <si>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</si>
  <si>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</si>
  <si>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</si>
  <si>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</si>
  <si>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</si>
  <si>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</si>
  <si>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</si>
  <si>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</si>
  <si>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</si>
  <si>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</si>
  <si>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</si>
  <si>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</si>
  <si>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</si>
  <si>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</si>
  <si>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</si>
  <si>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</si>
  <si>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</si>
  <si>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</si>
  <si>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</si>
  <si>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</si>
  <si>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</si>
  <si>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</si>
  <si>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</si>
  <si>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</si>
  <si>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</si>
  <si>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</si>
  <si>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</si>
  <si>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</si>
  <si>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</si>
  <si>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</si>
  <si>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</si>
  <si>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</si>
  <si>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</si>
  <si>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</si>
  <si>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</si>
  <si>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</si>
  <si>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</si>
  <si>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</si>
  <si>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</si>
  <si>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</si>
  <si>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</si>
  <si>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</si>
  <si>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</si>
  <si>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</si>
  <si>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</si>
  <si>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</si>
  <si>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</si>
  <si>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</si>
  <si>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</si>
  <si>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</si>
  <si>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</si>
  <si>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</si>
  <si>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</si>
  <si>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</si>
  <si>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</si>
  <si>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</si>
  <si>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</si>
  <si>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</si>
  <si>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</si>
  <si>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</si>
  <si>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</si>
  <si>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</si>
  <si>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</si>
  <si>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</si>
  <si>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</si>
  <si>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</si>
  <si>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</si>
  <si>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</si>
  <si>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</si>
  <si>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</si>
  <si>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</si>
  <si>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</si>
  <si>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</si>
  <si>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</si>
  <si>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</si>
  <si>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</si>
  <si>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</si>
  <si>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</si>
  <si>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</si>
  <si>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</si>
  <si>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</si>
  <si>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</si>
  <si>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</si>
  <si>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</si>
  <si>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</si>
  <si>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</si>
  <si>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</si>
  <si>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</si>
  <si>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</si>
  <si>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</si>
  <si>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</si>
  <si>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</si>
  <si>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</si>
  <si>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</si>
  <si>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</si>
  <si>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</si>
  <si>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</si>
  <si>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</si>
  <si>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</si>
  <si>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</si>
  <si>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</si>
  <si>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</si>
  <si>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</si>
  <si>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</si>
  <si>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</si>
  <si>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</si>
  <si>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</si>
  <si>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</si>
  <si>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</si>
  <si>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</si>
  <si>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</si>
  <si>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</si>
  <si>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</si>
  <si>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</si>
  <si>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</si>
  <si>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</si>
  <si>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</si>
  <si>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</si>
  <si>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</si>
  <si>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</si>
  <si>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</si>
  <si>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</si>
  <si>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</si>
  <si>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</si>
  <si>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</si>
  <si>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</si>
  <si>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</si>
  <si>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</si>
  <si>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</si>
  <si>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</si>
  <si>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</si>
  <si>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</si>
  <si>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</si>
  <si>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</si>
  <si>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</si>
  <si>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</si>
  <si>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</si>
  <si>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</si>
  <si>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</si>
  <si>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</si>
  <si>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</si>
  <si>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</si>
  <si>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</si>
  <si>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</si>
  <si>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</si>
  <si>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</si>
  <si>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</si>
  <si>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</si>
  <si>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</si>
  <si>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</si>
  <si>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</si>
  <si>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</si>
  <si>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</si>
  <si>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</si>
  <si>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</si>
  <si>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</si>
  <si>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</si>
  <si>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</si>
  <si>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</si>
  <si>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</si>
  <si>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</si>
  <si>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</si>
  <si>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</si>
  <si>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</si>
  <si>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</si>
  <si>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</si>
  <si>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</si>
  <si>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</si>
  <si>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</si>
  <si>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</si>
  <si>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</si>
  <si>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</si>
  <si>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</si>
  <si>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</si>
  <si>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</si>
  <si>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</si>
  <si>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</si>
  <si>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</si>
  <si>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</si>
  <si>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</si>
  <si>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</si>
  <si>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</si>
  <si>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</si>
  <si>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</si>
  <si>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</si>
  <si>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</si>
  <si>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</si>
  <si>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</si>
  <si>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</si>
  <si>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</si>
  <si>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</si>
  <si>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</si>
  <si>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</si>
  <si>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</si>
  <si>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</si>
  <si>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</si>
  <si>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</si>
  <si>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</si>
  <si>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</si>
  <si>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</si>
  <si>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</si>
  <si>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</si>
  <si>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</si>
  <si>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</si>
  <si>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</si>
  <si>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</si>
  <si>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</si>
  <si>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</si>
  <si>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</si>
  <si>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</si>
  <si>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</si>
  <si>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</si>
  <si>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</si>
  <si>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</si>
  <si>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</si>
  <si>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</si>
  <si>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</si>
  <si>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</si>
  <si>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</si>
  <si>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</si>
  <si>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</si>
  <si>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</si>
  <si>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</si>
  <si>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</si>
  <si>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</si>
  <si>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</si>
  <si>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</si>
  <si>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</si>
  <si>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</si>
  <si>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</si>
  <si>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</si>
  <si>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</si>
  <si>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</si>
  <si>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</si>
  <si>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</si>
  <si>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</si>
  <si>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</si>
  <si>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</si>
  <si>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</si>
  <si>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</si>
  <si>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</si>
  <si>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</si>
  <si>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</si>
  <si>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</si>
  <si>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</si>
  <si>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</si>
  <si>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</si>
  <si>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</si>
  <si>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</si>
  <si>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</si>
  <si>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</si>
  <si>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</si>
  <si>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</si>
  <si>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</si>
  <si>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</si>
  <si>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</si>
  <si>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</si>
  <si>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</si>
  <si>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</si>
  <si>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</si>
  <si>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</si>
  <si>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</si>
  <si>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</si>
  <si>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</si>
  <si>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</si>
  <si>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</si>
  <si>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</si>
  <si>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</si>
  <si>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</si>
  <si>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</si>
  <si>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</si>
  <si>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</si>
  <si>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</si>
  <si>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</si>
  <si>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</si>
  <si>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</si>
  <si>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</si>
  <si>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</si>
  <si>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</si>
  <si>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</si>
  <si>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</si>
  <si>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</si>
  <si>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</si>
  <si>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</si>
  <si>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</si>
  <si>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</si>
  <si>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</si>
  <si>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</si>
  <si>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</si>
  <si>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</si>
  <si>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</si>
  <si>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</si>
  <si>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</si>
  <si>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</si>
  <si>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</si>
  <si>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</si>
  <si>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</si>
  <si>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</si>
  <si>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</si>
  <si>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</si>
  <si>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</si>
  <si>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</si>
  <si>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</si>
  <si>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</si>
  <si>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</si>
  <si>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</si>
  <si>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</si>
  <si>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</si>
  <si>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</si>
  <si>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</si>
  <si>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</si>
  <si>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</si>
  <si>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</si>
  <si>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</si>
  <si>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</si>
  <si>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</si>
  <si>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</si>
  <si>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</si>
  <si>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</si>
  <si>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</si>
  <si>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</si>
  <si>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</si>
  <si>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</si>
  <si>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</si>
  <si>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</si>
  <si>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</si>
  <si>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</si>
  <si>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</si>
  <si>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</si>
  <si>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</si>
  <si>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</si>
  <si>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</si>
  <si>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</si>
  <si>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</si>
  <si>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</si>
  <si>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</si>
  <si>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</si>
  <si>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</si>
  <si>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</si>
  <si>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</si>
  <si>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</si>
  <si>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</si>
  <si>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</si>
  <si>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</si>
  <si>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</si>
  <si>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</si>
  <si>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</si>
  <si>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</si>
  <si>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</si>
  <si>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</si>
  <si>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</si>
  <si>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</si>
  <si>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</si>
  <si>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</si>
  <si>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</si>
  <si>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</si>
  <si>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</si>
  <si>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</si>
  <si>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</si>
  <si>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</si>
  <si>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</si>
  <si>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</si>
  <si>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</si>
  <si>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</si>
  <si>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</si>
  <si>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</si>
  <si>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</si>
  <si>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</si>
  <si>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</si>
  <si>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</si>
  <si>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</si>
  <si>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</si>
  <si>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</si>
  <si>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</si>
  <si>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</si>
  <si>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</si>
  <si>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</si>
  <si>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</si>
  <si>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</si>
  <si>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</si>
  <si>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</si>
  <si>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</si>
  <si>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</si>
  <si>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</si>
  <si>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</si>
  <si>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</si>
  <si>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</si>
  <si>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</si>
  <si>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</si>
  <si>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</si>
  <si>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</si>
  <si>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</si>
  <si>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</si>
  <si>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</si>
  <si>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</si>
  <si>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</si>
  <si>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</si>
  <si>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</si>
  <si>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</si>
  <si>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</si>
  <si>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</si>
  <si>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</si>
  <si>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</si>
  <si>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</si>
  <si>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</si>
  <si>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</si>
  <si>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</si>
  <si>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</si>
  <si>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</si>
  <si>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</si>
  <si>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</si>
  <si>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</si>
  <si>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</si>
  <si>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</si>
  <si>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</si>
  <si>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</si>
  <si>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</si>
  <si>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</si>
  <si>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</si>
  <si>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</si>
  <si>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</si>
  <si>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</si>
  <si>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</si>
  <si>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</si>
  <si>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</si>
  <si>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</si>
  <si>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</si>
  <si>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</si>
  <si>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</si>
  <si>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</si>
  <si>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</si>
  <si>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</si>
  <si>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</si>
  <si>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</si>
  <si>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</si>
  <si>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</si>
  <si>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</si>
  <si>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</si>
  <si>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</si>
  <si>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</si>
  <si>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</si>
  <si>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</si>
  <si>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</si>
  <si>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</si>
  <si>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</si>
  <si>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</si>
  <si>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</si>
  <si>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</si>
  <si>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</si>
  <si>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</si>
  <si>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</si>
  <si>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</si>
  <si>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</si>
  <si>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</si>
  <si>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</si>
  <si>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</si>
  <si>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</si>
  <si>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</si>
  <si>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</si>
  <si>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</si>
  <si>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</si>
  <si>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</si>
  <si>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</si>
  <si>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</si>
  <si>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</si>
  <si>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</si>
  <si>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</si>
  <si>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</si>
  <si>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</si>
  <si>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</si>
  <si>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</si>
  <si>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</si>
  <si>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</si>
  <si>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</si>
  <si>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</si>
  <si>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</si>
  <si>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</si>
  <si>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</si>
  <si>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</si>
  <si>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</si>
  <si>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</si>
  <si>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</si>
  <si>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</si>
  <si>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</si>
  <si>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</si>
  <si>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</si>
  <si>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</si>
  <si>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</si>
  <si>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</si>
  <si>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</si>
  <si>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</si>
  <si>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</si>
  <si>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</si>
  <si>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</si>
  <si>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</si>
  <si>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</si>
  <si>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</si>
  <si>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</si>
  <si>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</si>
  <si>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</si>
  <si>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</si>
  <si>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</si>
  <si>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</si>
  <si>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</si>
  <si>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</si>
  <si>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</si>
  <si>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</si>
  <si>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</si>
  <si>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</si>
  <si>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</si>
  <si>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</si>
  <si>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</si>
  <si>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</si>
  <si>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</si>
  <si>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</si>
  <si>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</si>
  <si>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</si>
  <si>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</si>
  <si>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</si>
  <si>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</si>
  <si>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</si>
  <si>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</si>
  <si>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</si>
  <si>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</si>
  <si>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</si>
  <si>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</si>
  <si>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</si>
  <si>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</si>
  <si>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</si>
  <si>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</si>
  <si>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</si>
  <si>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</si>
  <si>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</si>
  <si>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</si>
  <si>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</si>
  <si>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</si>
  <si>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</si>
  <si>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</si>
  <si>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</si>
  <si>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</si>
  <si>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</si>
  <si>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</si>
  <si>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</si>
  <si>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</si>
  <si>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</si>
  <si>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</si>
  <si>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</si>
  <si>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</si>
  <si>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</si>
  <si>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</si>
  <si>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</si>
  <si>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</si>
  <si>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</si>
  <si>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</si>
  <si>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</si>
  <si>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</si>
  <si>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</si>
  <si>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</si>
  <si>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</si>
  <si>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</si>
  <si>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</si>
  <si>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</si>
  <si>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</si>
  <si>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</si>
  <si>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</si>
  <si>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</si>
  <si>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</si>
  <si>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</si>
  <si>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</si>
  <si>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</si>
  <si>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</si>
  <si>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</si>
  <si>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</si>
  <si>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</si>
  <si>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</si>
  <si>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</si>
  <si>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</si>
  <si>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</si>
  <si>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</si>
  <si>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</si>
  <si>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</si>
  <si>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</si>
  <si>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</si>
  <si>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</si>
  <si>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</si>
  <si>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</si>
  <si>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</si>
  <si>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</si>
  <si>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</si>
  <si>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</si>
  <si>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</si>
  <si>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</si>
  <si>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</si>
  <si>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</si>
  <si>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</si>
  <si>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</si>
  <si>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</si>
  <si>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</si>
  <si>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</si>
  <si>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</si>
  <si>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</si>
  <si>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</si>
  <si>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</si>
  <si>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</si>
  <si>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</si>
  <si>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</si>
  <si>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</si>
  <si>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</si>
  <si>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</si>
  <si>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</si>
  <si>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</si>
  <si>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</si>
  <si>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</si>
  <si>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</si>
  <si>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</si>
  <si>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</si>
  <si>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</si>
  <si>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</si>
  <si>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</si>
  <si>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</si>
  <si>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</si>
  <si>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</si>
  <si>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</si>
  <si>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</si>
  <si>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</si>
  <si>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</si>
  <si>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</si>
  <si>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</si>
  <si>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</si>
  <si>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</si>
  <si>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</si>
  <si>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</si>
  <si>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</si>
  <si>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</si>
  <si>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</si>
  <si>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</si>
  <si>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</si>
  <si>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</si>
  <si>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</si>
  <si>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</si>
  <si>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</si>
  <si>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</si>
  <si>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</si>
  <si>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</si>
  <si>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</si>
  <si>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</si>
  <si>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</si>
  <si>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</si>
  <si>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</si>
  <si>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</si>
  <si>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</si>
  <si>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</si>
  <si>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</si>
  <si>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</si>
  <si>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</si>
  <si>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</si>
  <si>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</si>
  <si>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</si>
  <si>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</si>
  <si>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</si>
  <si>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</si>
  <si>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</si>
  <si>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</si>
  <si>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</si>
  <si>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</si>
  <si>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</si>
  <si>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</si>
  <si>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</si>
  <si>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</si>
  <si>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</si>
  <si>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</si>
  <si>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</si>
  <si>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</si>
  <si>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</si>
  <si>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</si>
  <si>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</si>
  <si>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</si>
  <si>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</si>
  <si>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</si>
  <si>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</si>
  <si>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</si>
  <si>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</si>
  <si>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</si>
  <si>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</si>
  <si>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</si>
  <si>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</si>
  <si>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</si>
  <si>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</si>
  <si>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</si>
  <si>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</si>
  <si>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</si>
  <si>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</si>
  <si>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</si>
  <si>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</si>
  <si>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</si>
  <si>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</si>
  <si>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</si>
  <si>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</si>
  <si>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</si>
  <si>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</si>
  <si>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</si>
  <si>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</si>
  <si>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</si>
  <si>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</si>
  <si>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</si>
  <si>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</si>
  <si>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</si>
  <si>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</si>
  <si>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</si>
  <si>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</si>
  <si>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</si>
  <si>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</si>
  <si>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</si>
  <si>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</si>
  <si>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</si>
  <si>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</si>
  <si>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</si>
  <si>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</si>
  <si>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</si>
  <si>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</si>
  <si>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</si>
  <si>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</si>
  <si>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</si>
  <si>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</si>
  <si>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</si>
  <si>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</si>
  <si>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</si>
  <si>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</si>
  <si>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</si>
  <si>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</si>
  <si>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</si>
  <si>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</si>
  <si>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</si>
  <si>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</si>
  <si>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</si>
  <si>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</si>
  <si>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</si>
  <si>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</si>
  <si>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</si>
  <si>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</si>
  <si>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</si>
  <si>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</si>
  <si>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</si>
  <si>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</si>
  <si>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</si>
  <si>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</si>
  <si>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</si>
  <si>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</si>
  <si>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</si>
  <si>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</si>
  <si>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</si>
  <si>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</si>
  <si>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</si>
  <si>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</si>
  <si>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</si>
  <si>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</si>
  <si>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</si>
  <si>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</si>
  <si>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</si>
  <si>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</si>
  <si>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</si>
  <si>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</si>
  <si>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</si>
  <si>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</si>
  <si>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</si>
  <si>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</si>
  <si>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</si>
  <si>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</si>
  <si>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</si>
  <si>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</si>
  <si>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</si>
  <si>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</si>
  <si>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</si>
  <si>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</si>
  <si>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</si>
  <si>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</si>
  <si>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</si>
  <si>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</si>
  <si>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</si>
  <si>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</si>
  <si>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</si>
  <si>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</si>
  <si>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</si>
  <si>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</si>
  <si>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</si>
  <si>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</si>
  <si>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</si>
  <si>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</si>
  <si>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</si>
  <si>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</si>
  <si>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</si>
  <si>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</si>
  <si>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</si>
  <si>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</si>
  <si>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</si>
  <si>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</si>
  <si>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</si>
  <si>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</si>
  <si>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</si>
  <si>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</si>
  <si>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</si>
  <si>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</si>
  <si>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</si>
  <si>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</si>
  <si>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</si>
  <si>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</si>
  <si>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</si>
  <si>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</si>
  <si>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</si>
  <si>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</si>
  <si>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</si>
  <si>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</si>
  <si>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</si>
  <si>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</si>
  <si>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</si>
  <si>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</si>
  <si>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</si>
  <si>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</si>
  <si>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</si>
  <si>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</si>
  <si>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</si>
  <si>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</si>
  <si>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</si>
  <si>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</si>
  <si>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</si>
  <si>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</si>
  <si>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</si>
  <si>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</si>
  <si>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</si>
  <si>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</si>
  <si>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</si>
  <si>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</si>
  <si>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</si>
  <si>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</si>
  <si>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</si>
  <si>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</si>
  <si>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</si>
  <si>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</si>
  <si>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</si>
  <si>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</si>
  <si>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</si>
  <si>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</si>
  <si>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</si>
  <si>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</si>
  <si>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</si>
  <si>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</si>
  <si>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</si>
  <si>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</si>
  <si>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</si>
  <si>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</si>
  <si>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</si>
  <si>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</si>
  <si>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</si>
  <si>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</si>
  <si>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</si>
  <si>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</si>
  <si>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</si>
  <si>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</si>
  <si>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</si>
  <si>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</si>
  <si>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</si>
  <si>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</si>
  <si>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</si>
  <si>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</si>
  <si>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</si>
  <si>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</si>
  <si>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</si>
  <si>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</si>
  <si>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</si>
  <si>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</si>
  <si>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</si>
  <si>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</si>
  <si>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</si>
  <si>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</si>
  <si>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</si>
  <si>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</si>
  <si>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</si>
  <si>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</si>
  <si>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</si>
  <si>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</si>
  <si>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</si>
  <si>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</si>
  <si>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</si>
  <si>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</si>
  <si>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</si>
  <si>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</si>
  <si>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</si>
  <si>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</si>
  <si>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</si>
  <si>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</si>
  <si>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</si>
  <si>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</si>
  <si>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</si>
  <si>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</si>
  <si>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</si>
  <si>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</si>
  <si>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</si>
  <si>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</si>
  <si>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</si>
  <si>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</si>
  <si>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</si>
  <si>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</si>
  <si>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</si>
  <si>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</si>
  <si>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</si>
  <si>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</si>
  <si>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</si>
  <si>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</si>
  <si>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</si>
  <si>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</si>
  <si>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</si>
  <si>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</si>
  <si>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</si>
  <si>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</si>
  <si>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</si>
  <si>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</si>
  <si>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</si>
  <si>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</si>
  <si>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</si>
  <si>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</si>
  <si>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</si>
  <si>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</si>
  <si>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</si>
  <si>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</si>
  <si>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</si>
  <si>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</si>
  <si>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</si>
  <si>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</si>
  <si>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</si>
  <si>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</si>
  <si>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</si>
  <si>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</si>
  <si>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</si>
  <si>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</si>
  <si>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</si>
  <si>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</si>
  <si>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</si>
  <si>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</si>
  <si>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</si>
  <si>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</si>
  <si>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</si>
  <si>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</si>
  <si>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</si>
  <si>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</si>
  <si>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</si>
  <si>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</si>
  <si>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</si>
  <si>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</si>
  <si>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</si>
  <si>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</si>
  <si>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</si>
  <si>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</si>
  <si>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</si>
  <si>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</si>
  <si>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</si>
  <si>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</si>
  <si>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</si>
  <si>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</si>
  <si>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</si>
  <si>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</si>
  <si>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</si>
  <si>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</si>
  <si>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</si>
  <si>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</si>
  <si>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</si>
  <si>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</si>
  <si>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</si>
  <si>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</si>
  <si>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</si>
  <si>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</si>
  <si>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</si>
  <si>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</si>
  <si>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</si>
  <si>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</si>
  <si>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</si>
  <si>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</si>
  <si>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</si>
  <si>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</si>
  <si>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</si>
  <si>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</si>
  <si>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</si>
  <si>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</si>
  <si>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</si>
  <si>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</si>
  <si>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</si>
  <si>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</si>
  <si>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</si>
  <si>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</si>
  <si>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</si>
  <si>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</si>
  <si>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</si>
  <si>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</si>
  <si>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</si>
  <si>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</si>
  <si>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</si>
  <si>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</si>
  <si>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</si>
  <si>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</si>
  <si>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</si>
  <si>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</si>
  <si>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</si>
  <si>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</si>
  <si>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</si>
  <si>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</si>
  <si>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</si>
  <si>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</si>
  <si>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</si>
  <si>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</si>
  <si>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</si>
  <si>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</si>
  <si>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</si>
  <si>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</si>
  <si>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</si>
  <si>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</si>
  <si>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</si>
  <si>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</si>
  <si>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</si>
  <si>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</si>
  <si>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</si>
  <si>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</si>
  <si>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</si>
  <si>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</si>
  <si>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</si>
  <si>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</si>
  <si>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</si>
  <si>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</si>
  <si>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</si>
  <si>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</si>
  <si>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</si>
  <si>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</si>
  <si>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</si>
  <si>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</si>
  <si>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</si>
  <si>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</si>
  <si>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</si>
  <si>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</si>
  <si>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</si>
  <si>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</si>
  <si>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</si>
  <si>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</si>
  <si>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</si>
  <si>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</si>
  <si>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</si>
  <si>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</si>
  <si>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</si>
  <si>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</si>
  <si>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</si>
  <si>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</si>
  <si>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</si>
  <si>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</si>
  <si>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</si>
  <si>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</si>
  <si>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</si>
  <si>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</si>
  <si>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</si>
  <si>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</si>
  <si>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</si>
  <si>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</si>
  <si>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</si>
  <si>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</si>
  <si>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</si>
  <si>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</si>
  <si>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</si>
  <si>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</si>
  <si>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</si>
  <si>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</si>
  <si>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</si>
  <si>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</si>
  <si>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</si>
  <si>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</si>
  <si>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</si>
  <si>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</si>
  <si>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</si>
  <si>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</si>
  <si>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</si>
  <si>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</si>
  <si>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</si>
  <si>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</si>
  <si>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</si>
  <si>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</si>
  <si>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</si>
  <si>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</si>
  <si>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</si>
  <si>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</si>
  <si>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</si>
  <si>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</si>
  <si>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</si>
  <si>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</si>
  <si>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</si>
  <si>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</si>
  <si>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</si>
  <si>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</si>
  <si>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</si>
  <si>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</si>
  <si>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</si>
  <si>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</si>
  <si>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</si>
  <si>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</si>
  <si>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</si>
  <si>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</si>
  <si>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</si>
  <si>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</si>
  <si>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</si>
  <si>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</si>
  <si>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</si>
  <si>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</si>
  <si>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</si>
  <si>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</si>
  <si>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</si>
  <si>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</si>
  <si>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</si>
  <si>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</si>
  <si>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</si>
  <si>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</si>
  <si>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</si>
  <si>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</si>
  <si>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</si>
  <si>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</si>
  <si>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</si>
  <si>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</si>
  <si>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</si>
  <si>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</si>
  <si>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</si>
  <si>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</si>
  <si>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</si>
  <si>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</si>
  <si>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</si>
  <si>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</si>
  <si>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</si>
  <si>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</si>
  <si>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</si>
  <si>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</si>
  <si>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</si>
  <si>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</si>
  <si>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</si>
  <si>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</si>
  <si>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</si>
  <si>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</si>
  <si>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</si>
  <si>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</si>
  <si>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</si>
  <si>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</si>
  <si>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</si>
  <si>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</si>
  <si>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</si>
  <si>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</si>
  <si>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</si>
  <si>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</si>
  <si>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</si>
  <si>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</si>
  <si>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</si>
  <si>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</si>
  <si>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</si>
  <si>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</si>
  <si>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</si>
  <si>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</si>
  <si>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</si>
  <si>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</si>
  <si>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</si>
  <si>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</si>
  <si>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</si>
  <si>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</si>
  <si>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</si>
  <si>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</si>
  <si>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</si>
  <si>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</si>
  <si>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</si>
  <si>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</si>
  <si>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</si>
  <si>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</si>
  <si>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</si>
  <si>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</si>
  <si>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</si>
  <si>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</si>
  <si>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</si>
  <si>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</si>
  <si>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</si>
  <si>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</si>
  <si>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</si>
  <si>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</si>
  <si>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</si>
  <si>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</si>
  <si>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</si>
  <si>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</si>
  <si>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</si>
  <si>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</si>
  <si>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</si>
  <si>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</si>
  <si>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</si>
  <si>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</si>
  <si>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</si>
  <si>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</si>
  <si>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</si>
  <si>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</si>
  <si>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</si>
  <si>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</si>
  <si>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</si>
  <si>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</si>
  <si>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</si>
  <si>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</si>
  <si>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</si>
  <si>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</si>
  <si>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</si>
  <si>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</si>
  <si>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</si>
  <si>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</si>
  <si>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</si>
  <si>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</si>
  <si>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</si>
  <si>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</si>
  <si>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</si>
  <si>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</si>
  <si>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</si>
  <si>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</si>
  <si>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</si>
  <si>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</si>
  <si>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</si>
  <si>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</si>
  <si>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</si>
  <si>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</si>
  <si>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</si>
  <si>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</si>
  <si>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</si>
  <si>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</si>
  <si>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</si>
  <si>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</si>
  <si>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</si>
  <si>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</si>
  <si>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</si>
  <si>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</si>
  <si>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</si>
  <si>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</si>
  <si>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</si>
  <si>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</si>
  <si>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</si>
  <si>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</si>
  <si>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</si>
  <si>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</si>
  <si>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</si>
  <si>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</si>
  <si>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</si>
  <si>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</si>
  <si>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</si>
  <si>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</si>
  <si>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</si>
  <si>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</si>
  <si>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</si>
  <si>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</si>
  <si>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</si>
  <si>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</si>
  <si>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</si>
  <si>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</si>
  <si>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</si>
  <si>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</si>
  <si>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</si>
  <si>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</si>
  <si>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</si>
  <si>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</si>
  <si>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</si>
  <si>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</si>
  <si>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</si>
  <si>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</si>
  <si>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</si>
  <si>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</si>
  <si>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</si>
  <si>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</si>
  <si>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</si>
  <si>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</si>
  <si>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</si>
  <si>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</si>
  <si>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</si>
  <si>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</si>
  <si>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</si>
  <si>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</si>
  <si>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</si>
  <si>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</si>
  <si>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</si>
  <si>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</si>
  <si>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</si>
  <si>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</si>
  <si>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</si>
  <si>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</si>
  <si>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</si>
  <si>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</si>
  <si>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</si>
  <si>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</si>
  <si>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</si>
  <si>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</si>
  <si>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</si>
  <si>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</si>
  <si>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</si>
  <si>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</si>
  <si>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</si>
  <si>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</si>
  <si>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</si>
  <si>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</si>
  <si>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</si>
  <si>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</si>
  <si>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</si>
  <si>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</si>
  <si>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</si>
  <si>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</si>
  <si>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</si>
  <si>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</si>
  <si>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</si>
  <si>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</si>
  <si>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</si>
  <si>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</si>
  <si>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</si>
  <si>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</si>
  <si>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</si>
  <si>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</si>
  <si>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</si>
  <si>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</si>
  <si>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</si>
  <si>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</si>
  <si>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</si>
  <si>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</si>
  <si>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</si>
  <si>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</si>
  <si>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</si>
  <si>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</si>
  <si>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</si>
  <si>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</si>
  <si>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</si>
  <si>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</si>
  <si>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</si>
  <si>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</si>
  <si>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</si>
  <si>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</si>
  <si>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</si>
  <si>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</si>
  <si>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</si>
  <si>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</si>
  <si>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</si>
  <si>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</si>
  <si>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</si>
  <si>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</si>
  <si>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</si>
  <si>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</si>
  <si>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</si>
  <si>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</si>
  <si>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</si>
  <si>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</si>
  <si>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</si>
  <si>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</si>
  <si>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</si>
  <si>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</si>
  <si>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</si>
  <si>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</si>
  <si>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</si>
  <si>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</si>
  <si>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</si>
  <si>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</si>
  <si>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</si>
  <si>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</si>
  <si>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</si>
  <si>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</si>
  <si>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</si>
  <si>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</si>
  <si>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</si>
  <si>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</si>
  <si>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</si>
  <si>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</si>
  <si>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</si>
  <si>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</si>
  <si>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</si>
  <si>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</si>
  <si>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</si>
  <si>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</si>
  <si>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</si>
  <si>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</si>
  <si>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</si>
  <si>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</si>
  <si>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</si>
  <si>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</si>
  <si>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</si>
  <si>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</si>
  <si>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</si>
  <si>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</si>
  <si>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</si>
  <si>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</si>
  <si>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</si>
  <si>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</si>
  <si>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</si>
  <si>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</si>
  <si>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</si>
  <si>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</si>
  <si>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</si>
  <si>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</si>
  <si>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</si>
  <si>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</si>
  <si>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</si>
  <si>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</si>
  <si>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</si>
  <si>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</si>
  <si>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</si>
  <si>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</si>
  <si>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</si>
  <si>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</si>
  <si>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</si>
  <si>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</si>
  <si>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</si>
  <si>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</si>
  <si>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</si>
  <si>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</si>
  <si>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</si>
  <si>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</si>
  <si>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</si>
  <si>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</si>
  <si>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</si>
  <si>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</si>
  <si>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</si>
  <si>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</si>
  <si>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</si>
  <si>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</si>
  <si>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</si>
  <si>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</si>
  <si>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</si>
  <si>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</si>
  <si>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</si>
  <si>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</si>
  <si>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</si>
  <si>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</si>
  <si>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</si>
  <si>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</si>
  <si>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</si>
  <si>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</si>
  <si>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</si>
  <si>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</si>
  <si>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</si>
  <si>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</si>
  <si>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</si>
  <si>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</si>
  <si>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</si>
  <si>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</si>
  <si>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</si>
  <si>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</si>
  <si>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</si>
  <si>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</si>
  <si>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</si>
  <si>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</si>
  <si>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</si>
  <si>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</si>
  <si>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</si>
  <si>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</si>
  <si>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</si>
  <si>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</si>
  <si>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</si>
  <si>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</si>
  <si>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</si>
  <si>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</si>
  <si>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</si>
  <si>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</si>
  <si>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</si>
  <si>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</si>
  <si>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</si>
  <si>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</si>
  <si>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</si>
  <si>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</si>
  <si>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</si>
  <si>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</si>
  <si>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</si>
  <si>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</si>
  <si>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</si>
  <si>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</si>
  <si>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</si>
  <si>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</si>
  <si>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</si>
  <si>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</si>
  <si>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</si>
  <si>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</si>
  <si>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</si>
  <si>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</si>
  <si>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</si>
  <si>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</si>
  <si>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</si>
  <si>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</si>
  <si>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</si>
  <si>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</si>
  <si>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</si>
  <si>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</si>
  <si>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</si>
  <si>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</si>
  <si>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</si>
  <si>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</si>
  <si>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</si>
  <si>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</si>
  <si>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</si>
  <si>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</si>
  <si>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</si>
  <si>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</si>
  <si>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</si>
  <si>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</si>
  <si>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</si>
  <si>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</si>
  <si>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</si>
  <si>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</si>
  <si>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</si>
  <si>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</si>
  <si>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</si>
  <si>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</si>
  <si>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</si>
  <si>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</si>
  <si>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</si>
  <si>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</si>
  <si>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</si>
  <si>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</si>
  <si>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</si>
  <si>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</si>
  <si>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</si>
  <si>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</si>
  <si>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</si>
  <si>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</si>
  <si>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</si>
  <si>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</si>
  <si>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</si>
  <si>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</si>
  <si>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</si>
  <si>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</si>
  <si>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</si>
  <si>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</si>
  <si>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</si>
  <si>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</si>
  <si>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</si>
  <si>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</si>
  <si>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</si>
  <si>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</si>
  <si>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</si>
  <si>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</si>
  <si>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</si>
  <si>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</si>
  <si>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</si>
  <si>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</si>
  <si>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</si>
  <si>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</si>
  <si>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</si>
  <si>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</si>
  <si>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</si>
  <si>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</si>
  <si>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</si>
  <si>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</si>
  <si>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</si>
  <si>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</si>
  <si>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</si>
  <si>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</si>
  <si>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</si>
  <si>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</si>
  <si>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</si>
  <si>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</si>
  <si>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</si>
  <si>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</si>
  <si>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</si>
  <si>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</si>
  <si>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</si>
  <si>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</si>
  <si>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</si>
  <si>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</si>
  <si>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</si>
  <si>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</si>
  <si>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</si>
  <si>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</si>
  <si>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</si>
  <si>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</si>
  <si>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</si>
  <si>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</si>
  <si>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</si>
  <si>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</si>
  <si>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</si>
  <si>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</si>
  <si>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</si>
  <si>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</si>
  <si>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</si>
  <si>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</si>
  <si>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</si>
  <si>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</si>
  <si>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</si>
  <si>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</si>
  <si>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</si>
  <si>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</si>
  <si>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</si>
  <si>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</si>
  <si>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</si>
  <si>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</si>
  <si>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</si>
  <si>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</si>
  <si>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</si>
  <si>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</si>
  <si>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</si>
  <si>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</si>
  <si>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</si>
  <si>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</si>
  <si>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</si>
  <si>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</si>
  <si>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</si>
  <si>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</si>
  <si>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</si>
  <si>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</si>
  <si>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</si>
  <si>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</si>
  <si>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</si>
  <si>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</si>
  <si>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</si>
  <si>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</si>
  <si>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</si>
  <si>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</si>
  <si>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</si>
  <si>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</si>
  <si>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</si>
  <si>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</si>
  <si>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</si>
  <si>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</si>
  <si>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</si>
  <si>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</si>
  <si>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</si>
  <si>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</si>
  <si>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</si>
  <si>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</si>
  <si>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</si>
  <si>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</si>
  <si>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</si>
  <si>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</si>
  <si>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</si>
  <si>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</si>
  <si>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</si>
  <si>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</si>
  <si>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</si>
  <si>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</si>
  <si>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</si>
  <si>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</si>
  <si>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</si>
  <si>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</si>
  <si>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</si>
  <si>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</si>
  <si>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</si>
  <si>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</si>
  <si>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</si>
  <si>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</si>
  <si>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</si>
  <si>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</si>
  <si>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</si>
  <si>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</si>
  <si>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</si>
  <si>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</si>
  <si>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</si>
  <si>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</si>
  <si>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</si>
  <si>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</si>
  <si>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</si>
  <si>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</si>
  <si>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</si>
  <si>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</si>
  <si>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</si>
  <si>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</si>
  <si>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</si>
  <si>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</si>
  <si>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</si>
  <si>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</si>
  <si>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</si>
  <si>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</si>
  <si>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</si>
  <si>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</si>
  <si>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</si>
  <si>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</si>
  <si>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</si>
  <si>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</si>
  <si>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</si>
  <si>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</si>
  <si>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</si>
  <si>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</si>
  <si>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</si>
  <si>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</si>
  <si>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</si>
  <si>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</si>
  <si>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</si>
  <si>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</si>
  <si>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</si>
  <si>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</si>
  <si>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</si>
  <si>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</si>
  <si>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</si>
  <si>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</si>
  <si>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</si>
  <si>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</si>
  <si>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</si>
  <si>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</si>
  <si>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</si>
  <si>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</si>
  <si>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</si>
  <si>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</si>
  <si>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</si>
  <si>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</si>
  <si>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</si>
  <si>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</si>
  <si>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</si>
  <si>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</si>
  <si>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</si>
  <si>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</si>
  <si>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</si>
  <si>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</si>
  <si>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</si>
  <si>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</si>
  <si>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</si>
  <si>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</si>
  <si>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</si>
  <si>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</si>
  <si>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</si>
  <si>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</si>
  <si>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</si>
  <si>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</si>
  <si>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</si>
  <si>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</si>
  <si>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</si>
  <si>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</si>
  <si>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</si>
  <si>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</si>
  <si>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</si>
  <si>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</si>
  <si>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</si>
  <si>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</si>
  <si>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</si>
  <si>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</si>
  <si>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</si>
  <si>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</si>
  <si>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</si>
  <si>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</si>
  <si>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</si>
  <si>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</si>
  <si>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</si>
  <si>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</si>
  <si>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</si>
  <si>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</si>
  <si>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</si>
  <si>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</si>
  <si>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</si>
  <si>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</si>
  <si>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</si>
  <si>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</si>
  <si>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</si>
  <si>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</si>
  <si>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</si>
  <si>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</si>
  <si>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</si>
  <si>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</si>
  <si>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</si>
  <si>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</si>
  <si>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</si>
  <si>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</si>
  <si>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</si>
  <si>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</si>
  <si>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</si>
  <si>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</si>
  <si>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</si>
  <si>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</si>
  <si>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</si>
  <si>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</si>
  <si>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</si>
  <si>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</si>
  <si>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</si>
  <si>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</si>
  <si>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</si>
  <si>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</si>
  <si>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</si>
  <si>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</si>
  <si>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</si>
  <si>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</si>
  <si>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</si>
  <si>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</si>
  <si>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</si>
  <si>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</si>
  <si>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</si>
  <si>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</si>
  <si>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</si>
  <si>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</si>
  <si>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</si>
  <si>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</si>
  <si>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</si>
  <si>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</si>
  <si>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</si>
  <si>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</si>
  <si>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</si>
  <si>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</si>
  <si>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</si>
  <si>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</si>
  <si>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</si>
  <si>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</si>
  <si>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</si>
  <si>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</si>
  <si>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</si>
  <si>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</si>
  <si>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</si>
  <si>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</si>
  <si>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</si>
  <si>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</si>
  <si>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</si>
  <si>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</si>
  <si>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</si>
  <si>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</si>
  <si>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</si>
  <si>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</si>
  <si>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</si>
  <si>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</si>
  <si>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</si>
  <si>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</si>
  <si>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</si>
  <si>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</si>
  <si>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</si>
  <si>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</si>
  <si>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</si>
  <si>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</si>
  <si>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</si>
  <si>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</si>
  <si>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</si>
  <si>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</si>
  <si>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</si>
  <si>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</si>
  <si>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</si>
  <si>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</si>
  <si>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</si>
  <si>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</si>
  <si>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</si>
  <si>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</si>
  <si>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</si>
  <si>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</si>
  <si>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</si>
  <si>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</si>
  <si>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</si>
  <si>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</si>
  <si>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</si>
  <si>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</si>
  <si>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</si>
  <si>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</si>
  <si>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</si>
  <si>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</si>
  <si>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</si>
  <si>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</si>
  <si>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</si>
  <si>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</si>
  <si>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</si>
  <si>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</si>
  <si>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</si>
  <si>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</si>
  <si>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</si>
  <si>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</si>
  <si>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</si>
  <si>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</si>
  <si>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</si>
  <si>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</si>
  <si>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</si>
  <si>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</si>
  <si>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</si>
  <si>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</si>
  <si>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</si>
  <si>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</si>
  <si>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</si>
  <si>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</si>
  <si>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</si>
  <si>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</si>
  <si>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</si>
  <si>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</si>
  <si>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</si>
  <si>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</si>
  <si>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</si>
  <si>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</si>
  <si>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</si>
  <si>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</si>
  <si>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</si>
  <si>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</si>
  <si>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</si>
  <si>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</si>
  <si>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</si>
  <si>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</si>
  <si>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</si>
  <si>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</si>
  <si>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</si>
  <si>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</si>
  <si>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</si>
  <si>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</si>
  <si>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</si>
  <si>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</si>
  <si>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</si>
  <si>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</si>
  <si>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</si>
  <si>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</si>
  <si>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</si>
  <si>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</si>
  <si>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</si>
  <si>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</si>
  <si>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</si>
  <si>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</si>
  <si>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</si>
  <si>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</si>
  <si>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</si>
  <si>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</si>
  <si>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</si>
  <si>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</si>
  <si>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</si>
  <si>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</si>
  <si>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</si>
  <si>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</si>
  <si>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</si>
  <si>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</si>
  <si>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</si>
  <si>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</si>
  <si>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</si>
  <si>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</si>
  <si>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</si>
  <si>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</si>
  <si>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</si>
  <si>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</si>
  <si>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</si>
  <si>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</si>
  <si>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</si>
  <si>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</si>
  <si>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</si>
  <si>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</si>
  <si>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</si>
  <si>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</si>
  <si>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</si>
  <si>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</si>
  <si>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</si>
  <si>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</si>
  <si>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</si>
  <si>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</si>
  <si>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</si>
  <si>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</si>
  <si>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</si>
  <si>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</si>
  <si>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</si>
  <si>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</si>
  <si>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</si>
  <si>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</si>
  <si>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</si>
  <si>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</si>
  <si>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</si>
  <si>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</si>
  <si>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</si>
  <si>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</si>
  <si>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</si>
  <si>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</si>
  <si>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</si>
  <si>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</si>
  <si>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</si>
  <si>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</si>
  <si>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</si>
  <si>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</si>
  <si>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</si>
  <si>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</si>
  <si>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</si>
  <si>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</si>
  <si>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</si>
  <si>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</si>
  <si>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</si>
  <si>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</si>
  <si>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</si>
  <si>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</si>
  <si>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</si>
  <si>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</si>
  <si>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</si>
  <si>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</si>
  <si>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</si>
  <si>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</si>
  <si>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</si>
  <si>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</si>
  <si>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</si>
  <si>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</si>
  <si>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</si>
  <si>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</si>
  <si>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</si>
  <si>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</si>
  <si>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</si>
  <si>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</si>
  <si>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</si>
  <si>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</si>
  <si>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</si>
  <si>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</si>
  <si>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</si>
  <si>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</si>
  <si>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</si>
  <si>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</si>
  <si>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</si>
  <si>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</si>
  <si>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</si>
  <si>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</si>
  <si>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</si>
  <si>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</si>
  <si>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</si>
  <si>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</si>
  <si>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</si>
  <si>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</si>
  <si>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</si>
  <si>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</si>
  <si>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</si>
  <si>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</si>
  <si>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</si>
  <si>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</si>
  <si>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</si>
  <si>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</si>
  <si>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</si>
  <si>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</si>
  <si>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</si>
  <si>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</si>
  <si>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</si>
  <si>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</si>
  <si>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</si>
  <si>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</si>
  <si>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</si>
  <si>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</si>
  <si>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</si>
  <si>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</si>
  <si>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</si>
  <si>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</si>
  <si>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</si>
  <si>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</si>
  <si>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</si>
  <si>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</si>
  <si>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</si>
  <si>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</si>
  <si>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</si>
  <si>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</si>
  <si>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</si>
  <si>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</si>
  <si>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</si>
  <si>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</si>
  <si>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</si>
  <si>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</si>
  <si>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</si>
  <si>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</si>
  <si>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</si>
  <si>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</si>
  <si>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</si>
  <si>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</si>
  <si>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</si>
  <si>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</si>
  <si>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</si>
  <si>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</si>
  <si>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</si>
  <si>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</si>
  <si>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</si>
  <si>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</si>
  <si>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</si>
  <si>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</si>
  <si>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</si>
  <si>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</si>
  <si>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</si>
  <si>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</si>
  <si>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</si>
  <si>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</si>
  <si>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</si>
  <si>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</si>
  <si>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</si>
  <si>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</si>
  <si>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</si>
  <si>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</si>
  <si>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</si>
  <si>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</si>
  <si>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</si>
  <si>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</si>
  <si>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</si>
  <si>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</si>
  <si>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</si>
  <si>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</si>
  <si>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</si>
  <si>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</si>
  <si>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</si>
  <si>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</si>
  <si>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</si>
  <si>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</si>
  <si>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</si>
  <si>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</si>
  <si>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</si>
  <si>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</si>
  <si>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</si>
  <si>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</si>
  <si>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</si>
  <si>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</si>
  <si>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</si>
  <si>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</si>
  <si>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</si>
  <si>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</si>
  <si>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</si>
  <si>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</si>
  <si>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</si>
  <si>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</si>
  <si>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</si>
  <si>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</si>
  <si>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</si>
  <si>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</si>
  <si>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</si>
  <si>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</si>
  <si>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</si>
  <si>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</si>
  <si>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</si>
  <si>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</si>
  <si>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</si>
  <si>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</si>
  <si>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</si>
  <si>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</si>
  <si>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</si>
  <si>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</si>
  <si>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</si>
  <si>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</si>
  <si>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</si>
  <si>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</si>
  <si>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</si>
  <si>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</si>
  <si>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</si>
  <si>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</si>
  <si>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</si>
  <si>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</si>
  <si>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</si>
  <si>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</si>
  <si>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</si>
  <si>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</si>
  <si>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</si>
  <si>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</si>
  <si>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</si>
  <si>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</si>
  <si>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</si>
  <si>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</si>
  <si>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</si>
  <si>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</si>
  <si>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</si>
  <si>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</si>
  <si>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</si>
  <si>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</si>
  <si>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</si>
  <si>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</si>
  <si>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</si>
  <si>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</si>
  <si>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</si>
  <si>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</si>
  <si>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</si>
  <si>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</si>
  <si>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</si>
  <si>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</si>
  <si>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</si>
  <si>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</si>
  <si>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</si>
  <si>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</si>
  <si>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</si>
  <si>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</si>
  <si>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</si>
  <si>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</si>
  <si>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</si>
  <si>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</si>
  <si>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</si>
  <si>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</si>
  <si>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</si>
  <si>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</si>
  <si>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</si>
  <si>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</si>
  <si>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</si>
  <si>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</si>
  <si>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</si>
  <si>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</si>
  <si>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</si>
  <si>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</si>
  <si>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</si>
  <si>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</si>
  <si>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</si>
  <si>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</si>
  <si>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</si>
  <si>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</si>
  <si>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</si>
  <si>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</si>
  <si>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</si>
  <si>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</si>
  <si>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</si>
  <si>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</si>
  <si>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</si>
  <si>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</si>
  <si>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</si>
  <si>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</si>
  <si>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</si>
  <si>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</si>
  <si>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</si>
  <si>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</si>
  <si>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</si>
  <si>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</si>
  <si>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</si>
  <si>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</si>
  <si>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</si>
  <si>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</si>
  <si>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</si>
  <si>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</si>
  <si>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</si>
  <si>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</si>
  <si>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</si>
  <si>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</si>
  <si>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</si>
  <si>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</si>
  <si>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</si>
  <si>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</si>
  <si>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</si>
  <si>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</si>
  <si>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</si>
  <si>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</si>
  <si>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</si>
  <si>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</si>
  <si>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</si>
  <si>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</si>
  <si>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</si>
  <si>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</si>
  <si>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</si>
  <si>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</si>
  <si>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</si>
  <si>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</si>
  <si>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</si>
  <si>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</si>
  <si>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</si>
  <si>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</si>
  <si>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</si>
  <si>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</si>
  <si>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</si>
  <si>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</si>
  <si>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</si>
  <si>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</si>
  <si>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</si>
  <si>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</si>
  <si>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</si>
  <si>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</si>
  <si>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</si>
  <si>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</si>
  <si>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</si>
  <si>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</si>
  <si>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</si>
  <si>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</si>
  <si>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</si>
  <si>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</si>
  <si>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</si>
  <si>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</si>
  <si>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</si>
  <si>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</si>
  <si>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</si>
  <si>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</si>
  <si>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</si>
  <si>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</si>
  <si>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</si>
  <si>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</si>
  <si>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</si>
  <si>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</si>
  <si>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</si>
  <si>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</si>
  <si>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</si>
  <si>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</si>
  <si>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</si>
  <si>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</si>
  <si>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</si>
  <si>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</si>
  <si>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</si>
  <si>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</si>
  <si>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</si>
  <si>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</si>
  <si>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</si>
  <si>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</si>
  <si>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</si>
  <si>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</si>
  <si>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</si>
  <si>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</si>
  <si>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</si>
  <si>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</si>
  <si>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</si>
  <si>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</si>
  <si>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</si>
  <si>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</si>
  <si>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</si>
  <si>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</si>
  <si>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</si>
  <si>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</si>
  <si>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</si>
  <si>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</si>
  <si>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</si>
  <si>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</si>
  <si>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</si>
  <si>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</si>
  <si>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</si>
  <si>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</si>
  <si>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</si>
  <si>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</si>
  <si>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</si>
  <si>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</si>
  <si>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</si>
  <si>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</si>
  <si>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</si>
  <si>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</si>
  <si>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</si>
  <si>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</si>
  <si>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</si>
  <si>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</si>
  <si>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</si>
  <si>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</si>
  <si>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</si>
  <si>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</si>
  <si>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</si>
  <si>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</si>
  <si>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</si>
  <si>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</si>
  <si>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</si>
  <si>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</si>
  <si>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</si>
  <si>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</si>
  <si>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</si>
  <si>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</si>
  <si>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</si>
  <si>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</si>
  <si>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</si>
  <si>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</si>
  <si>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</si>
  <si>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</si>
  <si>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</si>
  <si>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</si>
  <si>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</si>
  <si>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</si>
  <si>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</si>
  <si>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</si>
  <si>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</si>
  <si>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</si>
  <si>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</si>
  <si>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</si>
  <si>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</si>
  <si>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</si>
  <si>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</si>
  <si>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</si>
  <si>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</si>
  <si>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</si>
  <si>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</si>
  <si>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</si>
  <si>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</si>
  <si>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</si>
  <si>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</si>
  <si>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</si>
  <si>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</si>
  <si>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</si>
  <si>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</si>
  <si>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</si>
  <si>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</si>
  <si>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</si>
  <si>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</si>
  <si>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</si>
  <si>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</si>
  <si>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</si>
  <si>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</si>
  <si>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</si>
  <si>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</si>
  <si>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</si>
  <si>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</si>
  <si>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</si>
  <si>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</si>
  <si>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</si>
  <si>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</si>
  <si>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</si>
  <si>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</si>
  <si>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</si>
  <si>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</si>
  <si>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</si>
  <si>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</si>
  <si>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</si>
  <si>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</si>
  <si>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</si>
  <si>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</si>
  <si>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</si>
  <si>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</si>
  <si>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</si>
  <si>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</si>
  <si>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</si>
  <si>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</si>
  <si>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</si>
  <si>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</si>
  <si>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</si>
  <si>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</si>
  <si>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</si>
  <si>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</si>
  <si>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</si>
  <si>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</si>
  <si>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</si>
  <si>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</si>
  <si>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</si>
  <si>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</si>
  <si>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</si>
  <si>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</si>
  <si>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</si>
  <si>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</si>
  <si>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</si>
  <si>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</si>
  <si>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</si>
  <si>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</si>
  <si>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</si>
  <si>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</si>
  <si>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</si>
  <si>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</si>
  <si>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</si>
  <si>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</si>
  <si>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</si>
  <si>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</si>
  <si>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</si>
  <si>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</si>
  <si>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</si>
  <si>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</si>
  <si>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</si>
  <si>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</si>
  <si>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</si>
  <si>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</si>
  <si>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</si>
  <si>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</si>
  <si>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</si>
  <si>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</si>
  <si>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</si>
  <si>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</si>
  <si>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</si>
  <si>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</si>
  <si>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</si>
  <si>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</si>
  <si>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</si>
  <si>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</si>
  <si>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</si>
  <si>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</si>
  <si>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</si>
  <si>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</si>
  <si>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</si>
  <si>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</si>
  <si>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</si>
  <si>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</si>
  <si>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</si>
  <si>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</si>
  <si>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</si>
  <si>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</si>
  <si>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</si>
  <si>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</si>
  <si>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</si>
  <si>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</si>
  <si>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</si>
  <si>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</si>
  <si>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</si>
  <si>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</si>
  <si>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</si>
  <si>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</si>
  <si>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</si>
  <si>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</si>
  <si>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</si>
  <si>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</si>
  <si>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</si>
  <si>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</si>
  <si>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</si>
  <si>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</si>
  <si>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</si>
  <si>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</si>
  <si>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</si>
  <si>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</si>
  <si>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</si>
  <si>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</si>
  <si>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</si>
  <si>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</si>
  <si>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</si>
  <si>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</si>
  <si>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</si>
  <si>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</si>
  <si>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</si>
  <si>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</si>
  <si>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</si>
  <si>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</si>
  <si>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</si>
  <si>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</si>
  <si>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</si>
  <si>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</si>
  <si>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</si>
  <si>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</si>
  <si>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</si>
  <si>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</si>
  <si>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</si>
  <si>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</si>
  <si>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</si>
  <si>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</si>
  <si>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</si>
  <si>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</si>
  <si>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</si>
  <si>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</si>
  <si>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</si>
  <si>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</si>
  <si>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</si>
  <si>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</si>
  <si>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</si>
  <si>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</si>
  <si>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</si>
  <si>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</si>
  <si>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</si>
  <si>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</si>
  <si>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</si>
  <si>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</si>
  <si>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</si>
  <si>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</si>
  <si>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</si>
  <si>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</si>
  <si>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</si>
  <si>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</si>
  <si>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</si>
  <si>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</si>
  <si>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</si>
  <si>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</si>
  <si>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</si>
  <si>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</si>
  <si>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</si>
  <si>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</si>
  <si>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</si>
  <si>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</si>
  <si>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</si>
  <si>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</si>
  <si>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</si>
  <si>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</si>
  <si>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</si>
  <si>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</si>
  <si>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</si>
  <si>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</si>
  <si>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</si>
  <si>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</si>
  <si>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</si>
  <si>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</si>
  <si>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</si>
  <si>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</si>
  <si>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</si>
  <si>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</si>
  <si>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</si>
  <si>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</si>
  <si>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</si>
  <si>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</si>
  <si>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</si>
  <si>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</si>
  <si>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</si>
  <si>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</si>
  <si>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</si>
  <si>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</si>
  <si>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</si>
  <si>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</si>
  <si>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</si>
  <si>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</si>
  <si>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</si>
  <si>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</si>
  <si>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</si>
  <si>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</si>
  <si>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</si>
  <si>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</si>
  <si>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</si>
  <si>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</si>
  <si>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</si>
  <si>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</si>
  <si>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</si>
  <si>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</si>
  <si>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</si>
  <si>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</si>
  <si>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</si>
  <si>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</si>
  <si>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</si>
  <si>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</si>
  <si>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</si>
  <si>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</si>
  <si>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</si>
  <si>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</si>
  <si>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</si>
  <si>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</si>
  <si>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</si>
  <si>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</si>
  <si>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</si>
  <si>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</si>
  <si>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</si>
  <si>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</si>
  <si>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</si>
  <si>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</si>
  <si>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</si>
  <si>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</si>
  <si>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</si>
  <si>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</si>
  <si>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</si>
  <si>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</si>
  <si>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</si>
  <si>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</si>
  <si>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</si>
  <si>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</si>
  <si>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</si>
  <si>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</si>
  <si>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</si>
  <si>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</si>
  <si>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</si>
  <si>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</si>
  <si>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</si>
  <si>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</si>
  <si>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</si>
  <si>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</si>
  <si>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</si>
  <si>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</si>
  <si>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</si>
  <si>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</si>
  <si>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</si>
  <si>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</si>
  <si>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</si>
  <si>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</si>
  <si>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</si>
  <si>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</si>
  <si>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</si>
  <si>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</si>
  <si>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</si>
  <si>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</si>
  <si>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</si>
  <si>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</si>
  <si>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</si>
  <si>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</si>
  <si>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</si>
  <si>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</si>
  <si>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</si>
  <si>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</si>
  <si>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</si>
  <si>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</si>
  <si>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</si>
  <si>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</si>
  <si>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</si>
  <si>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</si>
  <si>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</si>
  <si>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</si>
  <si>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</si>
  <si>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</si>
  <si>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</si>
  <si>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</si>
  <si>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</si>
  <si>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</si>
  <si>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</si>
  <si>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</si>
  <si>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</si>
  <si>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</si>
  <si>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</si>
  <si>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</si>
  <si>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</si>
  <si>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</si>
  <si>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</si>
  <si>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</si>
  <si>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</si>
  <si>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</si>
  <si>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</si>
  <si>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</si>
  <si>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</si>
  <si>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</si>
  <si>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</si>
  <si>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</si>
  <si>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</si>
  <si>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</si>
  <si>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</si>
  <si>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</si>
  <si>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</si>
  <si>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</si>
  <si>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</si>
  <si>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</si>
  <si>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</si>
  <si>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</si>
  <si>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</si>
  <si>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</si>
  <si>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</si>
  <si>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</si>
  <si>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</si>
  <si>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</si>
  <si>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</si>
  <si>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</si>
  <si>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</si>
  <si>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</si>
  <si>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</si>
  <si>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</si>
  <si>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</si>
  <si>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</si>
  <si>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</si>
  <si>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</si>
  <si>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</si>
  <si>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</si>
  <si>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</si>
  <si>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</si>
  <si>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</si>
  <si>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</si>
  <si>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</si>
  <si>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</si>
  <si>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</si>
  <si>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</si>
  <si>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</si>
  <si>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</si>
  <si>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</si>
  <si>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</si>
  <si>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</si>
  <si>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</si>
  <si>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</si>
  <si>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</si>
  <si>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</si>
  <si>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</si>
  <si>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</si>
  <si>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</si>
  <si>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</si>
  <si>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</si>
  <si>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</si>
  <si>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</si>
  <si>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</si>
  <si>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</si>
  <si>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</si>
  <si>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</si>
  <si>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</si>
  <si>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</si>
  <si>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</si>
  <si>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</si>
  <si>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</si>
  <si>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</si>
  <si>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</si>
  <si>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</si>
  <si>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</si>
  <si>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</si>
  <si>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</si>
  <si>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</si>
  <si>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</si>
  <si>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</si>
  <si>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</si>
  <si>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</si>
  <si>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</si>
  <si>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</si>
  <si>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</si>
  <si>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</si>
  <si>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</si>
  <si>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</si>
  <si>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</si>
  <si>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</si>
  <si>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</si>
  <si>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</si>
  <si>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</si>
  <si>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</si>
  <si>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</si>
  <si>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</si>
  <si>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</si>
  <si>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</si>
  <si>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</si>
  <si>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</si>
  <si>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</si>
  <si>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</si>
  <si>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</si>
  <si>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</si>
  <si>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</si>
  <si>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</si>
  <si>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</si>
  <si>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</si>
  <si>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</si>
  <si>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</si>
  <si>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</si>
  <si>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</si>
  <si>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</si>
  <si>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</si>
  <si>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</si>
  <si>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</si>
  <si>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</si>
  <si>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</si>
  <si>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</si>
  <si>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</si>
  <si>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</si>
  <si>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</si>
  <si>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</si>
  <si>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</si>
  <si>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</si>
  <si>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</si>
  <si>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</si>
  <si>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</si>
  <si>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</si>
  <si>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</si>
  <si>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</si>
  <si>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</si>
  <si>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</si>
  <si>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</si>
  <si>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</si>
  <si>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</si>
  <si>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</si>
  <si>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</si>
  <si>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</si>
  <si>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</si>
  <si>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</si>
  <si>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</si>
  <si>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</si>
  <si>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</si>
  <si>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</si>
  <si>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</si>
  <si>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</si>
  <si>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</si>
  <si>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</si>
  <si>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</si>
  <si>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</si>
  <si>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</si>
  <si>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</si>
  <si>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</si>
  <si>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</si>
  <si>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</si>
  <si>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</si>
  <si>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</si>
  <si>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</si>
  <si>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</si>
  <si>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</si>
  <si>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</si>
  <si>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</si>
  <si>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</si>
  <si>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</si>
  <si>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</si>
  <si>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</si>
  <si>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</si>
  <si>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</si>
  <si>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</si>
  <si>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</si>
  <si>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</si>
  <si>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</si>
  <si>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</si>
  <si>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</si>
  <si>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</si>
  <si>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</si>
  <si>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</si>
  <si>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</si>
  <si>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</si>
  <si>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</si>
  <si>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</si>
  <si>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</si>
  <si>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</si>
  <si>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</si>
  <si>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</si>
  <si>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</si>
  <si>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</si>
  <si>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</si>
  <si>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</si>
  <si>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</si>
  <si>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</si>
  <si>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</si>
  <si>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</si>
  <si>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</si>
  <si>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</si>
  <si>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</si>
  <si>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</si>
  <si>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</si>
  <si>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</si>
  <si>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</si>
  <si>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</si>
  <si>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</si>
  <si>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</si>
  <si>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</si>
  <si>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</si>
  <si>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</si>
  <si>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</si>
  <si>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</si>
  <si>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</si>
  <si>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</si>
  <si>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</si>
  <si>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</si>
  <si>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</si>
  <si>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</si>
  <si>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</si>
  <si>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</si>
  <si>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</si>
  <si>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</si>
  <si>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</si>
  <si>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</si>
  <si>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</si>
  <si>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</si>
  <si>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</si>
  <si>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</si>
  <si>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</si>
  <si>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</si>
  <si>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</si>
  <si>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</si>
  <si>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</si>
  <si>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</si>
  <si>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</si>
  <si>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</si>
  <si>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</si>
  <si>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</si>
  <si>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</si>
  <si>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</si>
  <si>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</si>
  <si>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</si>
  <si>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</si>
  <si>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</si>
  <si>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</si>
  <si>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</si>
  <si>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</si>
  <si>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</si>
  <si>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</si>
  <si>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</si>
  <si>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</si>
  <si>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</si>
  <si>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</si>
  <si>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</si>
  <si>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</si>
  <si>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</si>
  <si>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</si>
  <si>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</si>
  <si>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</si>
  <si>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</si>
  <si>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</si>
  <si>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</si>
  <si>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</si>
  <si>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</si>
  <si>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</si>
  <si>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</si>
  <si>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</si>
  <si>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</si>
  <si>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</si>
  <si>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</si>
  <si>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</si>
  <si>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</si>
  <si>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</si>
  <si>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</si>
  <si>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</si>
  <si>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</si>
  <si>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</si>
  <si>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</si>
  <si>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</si>
  <si>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</si>
  <si>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</si>
  <si>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</si>
  <si>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</si>
  <si>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</si>
  <si>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</si>
  <si>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</si>
  <si>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</si>
  <si>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</si>
  <si>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</si>
  <si>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</si>
  <si>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</si>
  <si>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</si>
  <si>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</si>
  <si>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</si>
  <si>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</si>
  <si>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</si>
  <si>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</si>
  <si>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</si>
  <si>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</si>
  <si>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</si>
  <si>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</si>
  <si>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</si>
  <si>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</si>
  <si>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</si>
  <si>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</si>
  <si>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</si>
  <si>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</si>
  <si>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</si>
  <si>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</si>
  <si>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</si>
  <si>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</si>
  <si>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</si>
  <si>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</si>
  <si>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</si>
  <si>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</si>
  <si>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</si>
  <si>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</si>
  <si>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</si>
  <si>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</si>
  <si>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</si>
  <si>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</si>
  <si>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</si>
  <si>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</si>
  <si>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</si>
  <si>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</si>
  <si>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</si>
  <si>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</si>
  <si>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</si>
  <si>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</si>
  <si>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</si>
  <si>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</si>
  <si>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</si>
  <si>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</si>
  <si>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</si>
  <si>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</si>
  <si>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</si>
  <si>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</si>
  <si>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</si>
  <si>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</si>
  <si>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</si>
  <si>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</si>
  <si>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</si>
  <si>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</si>
  <si>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</si>
  <si>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</si>
  <si>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</si>
  <si>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</si>
  <si>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</si>
  <si>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</si>
  <si>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</si>
  <si>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</si>
  <si>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</si>
  <si>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</si>
  <si>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</si>
  <si>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</si>
  <si>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</si>
  <si>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</si>
  <si>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</si>
  <si>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</si>
  <si>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</si>
  <si>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</si>
  <si>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</si>
  <si>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</si>
  <si>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</si>
  <si>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</si>
  <si>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</si>
  <si>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</si>
  <si>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</si>
  <si>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</si>
  <si>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</si>
  <si>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</si>
  <si>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</si>
  <si>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</si>
  <si>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</si>
  <si>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</si>
  <si>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</si>
  <si>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</si>
  <si>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</si>
  <si>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</si>
  <si>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</si>
  <si>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</si>
  <si>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</si>
  <si>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</si>
  <si>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</si>
  <si>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</si>
  <si>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</si>
  <si>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</si>
  <si>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</si>
  <si>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</si>
  <si>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</si>
  <si>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</si>
  <si>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</si>
  <si>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</si>
  <si>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</si>
  <si>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</si>
  <si>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</si>
  <si>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</si>
  <si>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</si>
  <si>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</si>
  <si>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</si>
  <si>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</si>
  <si>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</si>
  <si>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</si>
  <si>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</si>
  <si>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</si>
  <si>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</si>
  <si>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</si>
  <si>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</si>
  <si>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</si>
  <si>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</si>
  <si>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</si>
  <si>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</si>
  <si>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</si>
  <si>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</si>
  <si>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</si>
  <si>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</si>
  <si>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</si>
  <si>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</si>
  <si>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</si>
  <si>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</si>
  <si>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</si>
  <si>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</si>
  <si>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</si>
  <si>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</si>
  <si>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</si>
  <si>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</si>
  <si>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</si>
  <si>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</si>
  <si>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</si>
  <si>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</si>
  <si>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</si>
  <si>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</si>
  <si>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</si>
  <si>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</si>
  <si>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</si>
  <si>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</si>
  <si>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</si>
  <si>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</si>
  <si>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</si>
  <si>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</si>
  <si>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</si>
  <si>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</si>
  <si>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</si>
  <si>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</si>
  <si>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</si>
  <si>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</si>
  <si>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</si>
  <si>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</si>
  <si>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</si>
  <si>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</si>
  <si>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</si>
  <si>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</si>
  <si>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</si>
  <si>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</si>
  <si>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</si>
  <si>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</si>
  <si>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</si>
  <si>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</si>
  <si>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</si>
  <si>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</si>
  <si>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</si>
  <si>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</si>
  <si>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</si>
  <si>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</si>
  <si>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</si>
  <si>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</si>
  <si>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</si>
  <si>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</si>
  <si>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</si>
  <si>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</si>
  <si>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</si>
  <si>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</si>
  <si>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</si>
  <si>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</si>
  <si>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</si>
  <si>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</si>
  <si>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</si>
  <si>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</si>
  <si>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</si>
  <si>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</si>
  <si>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</si>
  <si>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</si>
  <si>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</si>
  <si>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</si>
  <si>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</si>
  <si>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</si>
  <si>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</si>
  <si>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</si>
  <si>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</si>
  <si>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</si>
  <si>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</si>
  <si>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</si>
  <si>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</si>
  <si>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</si>
  <si>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</si>
  <si>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</si>
  <si>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</si>
  <si>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</si>
  <si>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</si>
  <si>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</si>
  <si>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</si>
  <si>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</si>
  <si>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</si>
  <si>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</si>
  <si>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</si>
  <si>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</si>
  <si>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</si>
  <si>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</si>
  <si>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</si>
  <si>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</si>
  <si>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</si>
  <si>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</si>
  <si>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</si>
  <si>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</si>
  <si>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</si>
  <si>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</si>
  <si>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</si>
  <si>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</si>
  <si>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</si>
  <si>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</si>
  <si>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</si>
  <si>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</si>
  <si>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</si>
  <si>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</si>
  <si>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</si>
  <si>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</si>
  <si>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</si>
  <si>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</si>
  <si>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</si>
  <si>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</si>
  <si>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</si>
  <si>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</si>
  <si>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</si>
  <si>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</si>
  <si>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</si>
  <si>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</si>
  <si>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</si>
  <si>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</si>
  <si>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</si>
  <si>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</si>
  <si>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</si>
  <si>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</si>
  <si>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</si>
  <si>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</si>
  <si>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</si>
  <si>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</si>
  <si>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</si>
  <si>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</si>
  <si>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</si>
  <si>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</si>
  <si>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</si>
  <si>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</si>
  <si>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</si>
  <si>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</si>
  <si>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</si>
  <si>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</si>
  <si>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</si>
  <si>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</si>
  <si>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</si>
  <si>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</si>
  <si>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</si>
  <si>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</si>
  <si>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</si>
  <si>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</si>
  <si>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</si>
  <si>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</si>
  <si>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</si>
  <si>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</si>
  <si>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</si>
  <si>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</si>
  <si>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</si>
  <si>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</si>
  <si>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</si>
  <si>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</si>
  <si>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</si>
  <si>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</si>
  <si>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</si>
  <si>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</si>
  <si>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</si>
  <si>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</si>
  <si>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</si>
  <si>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</si>
  <si>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</si>
  <si>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</si>
  <si>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</si>
  <si>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</si>
  <si>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</si>
  <si>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</si>
  <si>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</si>
  <si>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</si>
  <si>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</si>
  <si>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</si>
  <si>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</si>
  <si>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</si>
  <si>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</si>
  <si>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</si>
  <si>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</si>
  <si>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</si>
  <si>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</si>
  <si>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</si>
  <si>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</si>
  <si>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</si>
  <si>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</si>
  <si>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</si>
  <si>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</si>
  <si>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</si>
  <si>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</si>
  <si>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</si>
  <si>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</si>
  <si>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</si>
  <si>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</si>
  <si>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</si>
  <si>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</si>
  <si>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</si>
  <si>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</si>
  <si>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</si>
  <si>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</si>
  <si>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</si>
  <si>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</si>
  <si>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</si>
  <si>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</si>
  <si>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</si>
  <si>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</si>
  <si>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</si>
  <si>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</si>
  <si>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</si>
  <si>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</si>
  <si>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</si>
  <si>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</si>
  <si>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</si>
  <si>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</si>
  <si>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</si>
  <si>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</si>
  <si>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</si>
  <si>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</si>
  <si>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</si>
  <si>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</si>
  <si>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</si>
  <si>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</si>
  <si>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</si>
  <si>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</si>
  <si>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</si>
  <si>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</si>
  <si>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</si>
  <si>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</si>
  <si>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</si>
  <si>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</si>
  <si>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</si>
  <si>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</si>
  <si>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</si>
  <si>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</si>
  <si>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</si>
  <si>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</si>
  <si>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</si>
  <si>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</si>
  <si>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</si>
  <si>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</si>
  <si>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</si>
  <si>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</si>
  <si>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</si>
  <si>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</si>
  <si>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</si>
  <si>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</si>
  <si>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</si>
  <si>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</si>
  <si>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</si>
  <si>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</si>
  <si>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</si>
  <si>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</si>
  <si>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</si>
  <si>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</si>
  <si>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</si>
  <si>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</si>
  <si>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</si>
  <si>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</si>
  <si>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</si>
  <si>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</si>
  <si>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</si>
  <si>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</si>
  <si>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</si>
  <si>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</si>
  <si>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</si>
  <si>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</si>
  <si>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</si>
  <si>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</si>
  <si>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</si>
  <si>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</si>
  <si>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</si>
  <si>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</si>
  <si>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</si>
  <si>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</si>
  <si>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</si>
  <si>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</si>
  <si>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</si>
  <si>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</si>
  <si>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</si>
  <si>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</si>
  <si>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</si>
  <si>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</si>
  <si>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</si>
  <si>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</si>
  <si>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</si>
  <si>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</si>
  <si>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</si>
  <si>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</si>
  <si>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</si>
  <si>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</si>
  <si>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</si>
  <si>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</si>
  <si>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</si>
  <si>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</si>
  <si>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</si>
  <si>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</si>
  <si>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</si>
  <si>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</si>
  <si>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</si>
  <si>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</si>
  <si>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</si>
  <si>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</si>
  <si>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</si>
  <si>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</si>
  <si>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</si>
  <si>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</si>
  <si>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</si>
  <si>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</si>
  <si>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</si>
  <si>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</si>
  <si>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</si>
  <si>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</si>
  <si>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</si>
  <si>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</si>
  <si>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</si>
  <si>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</si>
  <si>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</si>
  <si>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</si>
  <si>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</si>
  <si>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</si>
  <si>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</si>
  <si>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</si>
  <si>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</si>
  <si>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</si>
  <si>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</si>
  <si>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</si>
  <si>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</si>
  <si>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</si>
  <si>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</si>
  <si>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</si>
  <si>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</si>
  <si>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</si>
  <si>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</si>
  <si>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</si>
  <si>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</si>
  <si>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</si>
  <si>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</si>
  <si>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</si>
  <si>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</si>
  <si>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</si>
  <si>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</si>
  <si>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</si>
  <si>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</si>
  <si>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</si>
  <si>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</si>
  <si>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</si>
  <si>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</si>
  <si>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</si>
  <si>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</si>
  <si>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</si>
  <si>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</si>
  <si>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</si>
  <si>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</si>
  <si>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</si>
  <si>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</si>
  <si>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</si>
  <si>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</si>
  <si>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</si>
  <si>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</si>
  <si>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</si>
  <si>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</si>
  <si>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</si>
  <si>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</si>
  <si>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</si>
  <si>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</si>
  <si>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</si>
  <si>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</si>
  <si>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</si>
  <si>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</si>
  <si>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</si>
  <si>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</si>
  <si>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</si>
  <si>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</si>
  <si>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</si>
  <si>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</si>
  <si>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</si>
  <si>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</si>
  <si>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</si>
  <si>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</si>
  <si>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</si>
  <si>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</si>
  <si>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</si>
  <si>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</si>
  <si>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</si>
  <si>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</si>
  <si>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</si>
  <si>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</si>
  <si>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</si>
  <si>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</si>
  <si>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</si>
  <si>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</si>
  <si>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</si>
  <si>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</si>
  <si>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</si>
  <si>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</si>
  <si>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</si>
  <si>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</si>
  <si>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</si>
  <si>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</si>
  <si>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</si>
  <si>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</si>
  <si>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</si>
  <si>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</si>
  <si>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</si>
  <si>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</si>
  <si>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</si>
  <si>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</si>
  <si>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</si>
  <si>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</si>
  <si>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</si>
  <si>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</si>
  <si>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</si>
  <si>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</si>
  <si>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</si>
  <si>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</si>
  <si>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</si>
  <si>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</si>
  <si>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</si>
  <si>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</si>
  <si>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</si>
  <si>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</si>
  <si>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</si>
  <si>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</si>
  <si>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</si>
  <si>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</si>
  <si>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</si>
  <si>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</si>
  <si>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</si>
  <si>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</si>
  <si>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</si>
  <si>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</si>
  <si>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</si>
  <si>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</si>
  <si>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</si>
  <si>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</si>
  <si>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</si>
  <si>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</si>
  <si>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</si>
  <si>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</si>
  <si>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</si>
  <si>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</si>
  <si>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</si>
  <si>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</si>
  <si>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</si>
  <si>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</si>
  <si>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</si>
  <si>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</si>
  <si>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</si>
  <si>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</si>
  <si>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</si>
  <si>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</si>
  <si>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</si>
  <si>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</si>
  <si>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</si>
  <si>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</si>
  <si>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</si>
  <si>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</si>
  <si>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</si>
  <si>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</si>
  <si>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</si>
  <si>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</si>
  <si>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</si>
  <si>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</si>
  <si>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</si>
  <si>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</si>
  <si>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</si>
  <si>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</si>
  <si>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</si>
  <si>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</si>
  <si>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</si>
  <si>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</si>
  <si>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</si>
  <si>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</si>
  <si>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</si>
  <si>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</si>
  <si>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</si>
  <si>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</si>
  <si>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</si>
  <si>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</si>
  <si>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</si>
  <si>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</si>
  <si>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</si>
  <si>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</si>
  <si>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</si>
  <si>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</si>
  <si>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</si>
  <si>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</si>
  <si>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</si>
  <si>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</si>
  <si>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</si>
  <si>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</si>
  <si>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</si>
  <si>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</si>
  <si>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</si>
  <si>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</si>
  <si>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</si>
  <si>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</si>
  <si>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</si>
  <si>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</si>
  <si>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</si>
  <si>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</si>
  <si>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</si>
  <si>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</si>
  <si>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</si>
  <si>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</si>
  <si>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</si>
  <si>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</si>
  <si>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</si>
  <si>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</si>
  <si>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</si>
  <si>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</si>
  <si>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</si>
  <si>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</si>
  <si>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</si>
  <si>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</si>
  <si>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</si>
  <si>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</si>
  <si>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</si>
  <si>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</si>
  <si>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</si>
  <si>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</si>
  <si>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</si>
  <si>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</si>
  <si>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</si>
  <si>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</si>
  <si>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</si>
  <si>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</si>
  <si>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</si>
  <si>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</si>
  <si>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</si>
  <si>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</si>
  <si>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</si>
  <si>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</si>
  <si>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</si>
  <si>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</si>
  <si>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</si>
  <si>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</si>
  <si>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</si>
  <si>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</si>
  <si>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</si>
  <si>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</si>
  <si>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</si>
  <si>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</si>
  <si>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</si>
  <si>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</si>
  <si>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</si>
  <si>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</si>
  <si>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</si>
  <si>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</si>
  <si>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</si>
  <si>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</si>
  <si>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</si>
  <si>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</si>
  <si>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</si>
  <si>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</si>
  <si>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</si>
  <si>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</si>
  <si>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</si>
  <si>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</si>
  <si>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</si>
  <si>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</si>
  <si>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</si>
  <si>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</si>
  <si>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</si>
  <si>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</si>
  <si>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</si>
  <si>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</si>
  <si>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</si>
  <si>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</si>
  <si>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</si>
  <si>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</si>
  <si>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</si>
  <si>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</si>
  <si>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</si>
  <si>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</si>
  <si>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</si>
  <si>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</si>
  <si>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</si>
  <si>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</si>
  <si>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</si>
  <si>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</si>
  <si>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</si>
  <si>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</si>
  <si>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</si>
  <si>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</si>
  <si>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</si>
  <si>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</si>
  <si>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</si>
  <si>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</si>
  <si>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</si>
  <si>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</si>
  <si>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</si>
  <si>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</si>
  <si>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</si>
  <si>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</si>
  <si>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</si>
  <si>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</si>
  <si>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</si>
  <si>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</si>
  <si>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</si>
  <si>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</si>
  <si>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</si>
  <si>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</si>
  <si>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</si>
  <si>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</si>
  <si>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</si>
  <si>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</si>
  <si>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</si>
  <si>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</si>
  <si>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</si>
  <si>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</si>
  <si>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</si>
  <si>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</si>
  <si>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</si>
  <si>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</si>
  <si>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</si>
  <si>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</si>
  <si>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</si>
  <si>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</si>
  <si>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</si>
  <si>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</si>
  <si>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</si>
  <si>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</si>
  <si>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</si>
  <si>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</si>
  <si>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</si>
  <si>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</si>
  <si>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</si>
  <si>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</si>
  <si>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</si>
  <si>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</si>
  <si>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</si>
  <si>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</si>
  <si>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</si>
  <si>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</si>
  <si>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</si>
  <si>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</si>
  <si>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</si>
  <si>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</si>
  <si>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</si>
  <si>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</si>
  <si>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</si>
  <si>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</si>
  <si>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</si>
  <si>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</si>
  <si>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</si>
  <si>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</si>
  <si>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</si>
  <si>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</si>
  <si>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</si>
  <si>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</si>
  <si>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</si>
  <si>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</si>
  <si>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</si>
  <si>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</si>
  <si>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</si>
  <si>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</si>
  <si>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</si>
  <si>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</si>
  <si>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</si>
  <si>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</si>
  <si>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</si>
  <si>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</si>
  <si>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</si>
  <si>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</si>
  <si>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</si>
  <si>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</si>
  <si>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</si>
  <si>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</si>
  <si>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</si>
  <si>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</si>
  <si>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</si>
  <si>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</si>
  <si>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</si>
  <si>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</si>
  <si>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</si>
  <si>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</si>
  <si>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</si>
  <si>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</si>
  <si>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</si>
  <si>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</si>
  <si>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</si>
  <si>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</si>
  <si>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</si>
  <si>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</si>
  <si>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</si>
  <si>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</si>
  <si>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</si>
  <si>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</si>
  <si>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</si>
  <si>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</si>
  <si>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</si>
  <si>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</si>
  <si>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</si>
  <si>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</si>
  <si>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</si>
  <si>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</si>
  <si>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</si>
  <si>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</si>
  <si>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</si>
  <si>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</si>
  <si>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</si>
  <si>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</si>
  <si>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</si>
  <si>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</si>
  <si>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</si>
  <si>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</si>
  <si>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</si>
  <si>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</si>
  <si>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</si>
  <si>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</si>
  <si>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</si>
  <si>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</si>
  <si>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</si>
  <si>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</si>
  <si>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</si>
  <si>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</si>
  <si>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</si>
  <si>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</si>
  <si>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</si>
  <si>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</si>
  <si>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</si>
  <si>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</si>
  <si>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</si>
  <si>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</si>
  <si>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</si>
  <si>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</si>
  <si>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</si>
  <si>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</si>
  <si>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</si>
  <si>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</si>
  <si>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</si>
  <si>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</si>
  <si>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</si>
  <si>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</si>
  <si>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</si>
  <si>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</si>
  <si>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</si>
  <si>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</si>
  <si>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</si>
  <si>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</si>
  <si>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</si>
  <si>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</si>
  <si>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</si>
  <si>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</si>
  <si>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</si>
  <si>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</si>
  <si>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</si>
  <si>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</si>
  <si>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</si>
  <si>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</si>
  <si>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</si>
  <si>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</si>
  <si>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</si>
  <si>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</si>
  <si>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</si>
  <si>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</si>
  <si>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</si>
  <si>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</si>
  <si>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</si>
  <si>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</si>
  <si>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</si>
  <si>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</si>
  <si>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</si>
  <si>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</si>
  <si>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</si>
  <si>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</si>
  <si>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</si>
  <si>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</si>
  <si>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</si>
  <si>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</si>
  <si>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</si>
  <si>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</si>
  <si>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</si>
  <si>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</si>
  <si>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</si>
  <si>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</si>
  <si>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</si>
  <si>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</si>
  <si>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</si>
  <si>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</si>
  <si>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</si>
  <si>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</si>
  <si>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</si>
  <si>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</si>
  <si>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</si>
  <si>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</si>
  <si>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</si>
  <si>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</si>
  <si>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</si>
  <si>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</si>
  <si>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</si>
  <si>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</si>
  <si>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</si>
  <si>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</si>
  <si>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</si>
  <si>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</si>
  <si>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</si>
  <si>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</si>
  <si>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</si>
  <si>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</si>
  <si>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</si>
  <si>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</si>
  <si>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</si>
  <si>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</si>
  <si>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</si>
  <si>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</si>
  <si>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</si>
  <si>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</si>
  <si>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</si>
  <si>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</si>
  <si>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</si>
  <si>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</si>
  <si>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</si>
  <si>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</si>
  <si>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</si>
  <si>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</si>
  <si>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</si>
  <si>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</si>
  <si>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</si>
  <si>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</si>
  <si>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</si>
  <si>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</si>
  <si>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</si>
  <si>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</si>
  <si>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</si>
  <si>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</si>
  <si>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</si>
  <si>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</si>
  <si>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</si>
  <si>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</si>
  <si>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</si>
  <si>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</si>
  <si>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</si>
  <si>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</si>
  <si>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</si>
  <si>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</si>
  <si>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</si>
  <si>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</si>
  <si>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</si>
  <si>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</si>
  <si>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</si>
  <si>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</si>
  <si>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</si>
  <si>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</si>
  <si>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</si>
  <si>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</si>
  <si>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</si>
  <si>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</si>
  <si>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</si>
  <si>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</si>
  <si>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</si>
  <si>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</si>
  <si>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</si>
  <si>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</si>
  <si>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</si>
  <si>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</si>
  <si>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</si>
  <si>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</si>
  <si>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</si>
  <si>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</si>
  <si>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</si>
  <si>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</si>
  <si>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</si>
  <si>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</si>
  <si>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</si>
  <si>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</si>
  <si>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</si>
  <si>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</si>
  <si>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</si>
  <si>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</si>
  <si>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</si>
  <si>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</si>
  <si>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</si>
  <si>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</si>
  <si>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</si>
  <si>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</si>
  <si>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</si>
  <si>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</si>
  <si>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</si>
  <si>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</si>
  <si>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</si>
  <si>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</si>
  <si>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</si>
  <si>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</si>
  <si>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</si>
  <si>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</si>
  <si>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</si>
  <si>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</si>
  <si>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</si>
  <si>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</si>
  <si>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</si>
  <si>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</si>
  <si>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</si>
  <si>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</si>
  <si>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</si>
  <si>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</si>
  <si>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</si>
  <si>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</si>
  <si>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</si>
  <si>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</si>
  <si>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</si>
  <si>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</si>
  <si>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</si>
  <si>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</si>
  <si>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</si>
  <si>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</si>
  <si>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</si>
  <si>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</si>
  <si>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</si>
  <si>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</si>
  <si>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</si>
  <si>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</si>
  <si>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</si>
  <si>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</si>
  <si>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</si>
  <si>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</si>
  <si>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</si>
  <si>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</si>
  <si>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</si>
  <si>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</si>
  <si>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</si>
  <si>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</si>
  <si>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</si>
  <si>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</si>
  <si>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</si>
  <si>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</si>
  <si>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</si>
  <si>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</si>
  <si>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</si>
  <si>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</si>
  <si>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</si>
  <si>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</si>
  <si>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</si>
  <si>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</si>
  <si>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</si>
  <si>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</si>
  <si>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</si>
  <si>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</si>
  <si>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</si>
  <si>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</si>
  <si>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</si>
  <si>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</si>
  <si>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</si>
  <si>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</si>
  <si>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</si>
  <si>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</si>
  <si>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</si>
  <si>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</si>
  <si>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</si>
  <si>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</si>
  <si>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</si>
  <si>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</si>
  <si>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</si>
  <si>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</si>
  <si>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</si>
  <si>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</si>
  <si>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</si>
  <si>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</si>
  <si>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</si>
  <si>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</si>
  <si>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</si>
  <si>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</si>
  <si>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</si>
  <si>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</si>
  <si>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</si>
  <si>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</si>
  <si>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</si>
  <si>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</si>
  <si>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</si>
  <si>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</si>
  <si>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</si>
  <si>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</si>
  <si>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</si>
  <si>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</si>
  <si>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</si>
  <si>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</si>
  <si>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</si>
  <si>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</si>
  <si>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</si>
  <si>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</si>
  <si>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</si>
  <si>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</si>
  <si>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</si>
  <si>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</si>
  <si>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</si>
  <si>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</si>
  <si>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</si>
  <si>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</si>
  <si>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</si>
  <si>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</si>
  <si>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</si>
  <si>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</si>
  <si>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</si>
  <si>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</si>
  <si>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</si>
  <si>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</si>
  <si>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</si>
  <si>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</si>
  <si>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</si>
  <si>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</si>
  <si>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</si>
  <si>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</si>
  <si>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</si>
  <si>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</si>
  <si>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</si>
  <si>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</si>
  <si>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</si>
  <si>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</si>
  <si>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</si>
  <si>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</si>
  <si>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</si>
  <si>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</si>
  <si>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</si>
  <si>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</si>
  <si>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</si>
  <si>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</si>
  <si>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</si>
  <si>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</si>
  <si>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</si>
  <si>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</si>
  <si>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</si>
  <si>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</si>
  <si>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</si>
  <si>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</si>
  <si>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</si>
  <si>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</si>
  <si>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</si>
  <si>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</si>
  <si>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</si>
  <si>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</si>
  <si>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</si>
  <si>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</si>
  <si>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</si>
  <si>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</si>
  <si>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</si>
  <si>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</si>
  <si>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</si>
  <si>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</si>
  <si>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</si>
  <si>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</si>
  <si>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</si>
  <si>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</si>
  <si>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</si>
  <si>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</si>
  <si>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</si>
  <si>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</si>
  <si>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</si>
  <si>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</si>
  <si>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</si>
  <si>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</si>
  <si>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</si>
  <si>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</si>
  <si>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</si>
  <si>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</si>
  <si>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</si>
  <si>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</si>
  <si>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</si>
  <si>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</si>
  <si>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</si>
  <si>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</si>
  <si>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</si>
  <si>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</si>
  <si>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</si>
  <si>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</si>
  <si>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</si>
  <si>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</si>
  <si>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</si>
  <si>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</si>
  <si>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</si>
  <si>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</si>
  <si>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</si>
  <si>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</si>
  <si>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</si>
  <si>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</si>
  <si>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</si>
  <si>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</si>
  <si>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</si>
  <si>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</si>
  <si>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</si>
  <si>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</si>
  <si>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</si>
  <si>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</si>
  <si>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</si>
  <si>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</si>
  <si>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</si>
  <si>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</si>
  <si>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</si>
  <si>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</si>
  <si>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</si>
  <si>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</si>
  <si>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</si>
  <si>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</si>
  <si>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</si>
  <si>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</si>
  <si>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</si>
  <si>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</si>
  <si>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</si>
  <si>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</si>
  <si>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</si>
  <si>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</si>
  <si>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</si>
  <si>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</si>
  <si>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</si>
  <si>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</si>
  <si>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</si>
  <si>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</si>
  <si>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</si>
  <si>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</si>
  <si>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</si>
  <si>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</si>
  <si>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</si>
  <si>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</si>
  <si>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</si>
  <si>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</si>
  <si>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</si>
  <si>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</si>
  <si>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</si>
  <si>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</si>
  <si>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</si>
  <si>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</si>
  <si>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</si>
  <si>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</si>
  <si>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</si>
  <si>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</si>
  <si>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</si>
  <si>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</si>
  <si>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</si>
  <si>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</si>
  <si>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</si>
  <si>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</si>
  <si>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</si>
  <si>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</si>
  <si>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</si>
  <si>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</si>
  <si>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</si>
  <si>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</si>
  <si>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</si>
  <si>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</si>
  <si>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</si>
  <si>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</si>
  <si>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</si>
  <si>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</si>
  <si>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</si>
  <si>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</si>
  <si>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</si>
  <si>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</si>
  <si>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</si>
  <si>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</si>
  <si>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</si>
  <si>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</si>
  <si>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</si>
  <si>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</si>
  <si>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</si>
  <si>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</si>
  <si>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</si>
  <si>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</si>
  <si>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</si>
  <si>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</si>
  <si>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</si>
  <si>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</si>
  <si>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</si>
  <si>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</si>
  <si>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</si>
  <si>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</si>
  <si>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</si>
  <si>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</si>
  <si>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</si>
  <si>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</si>
  <si>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</si>
  <si>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</si>
  <si>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</si>
  <si>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</si>
  <si>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</si>
  <si>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</si>
  <si>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</si>
  <si>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</si>
  <si>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</si>
  <si>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</si>
  <si>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</si>
  <si>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</si>
  <si>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</si>
  <si>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</si>
  <si>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</si>
  <si>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</si>
  <si>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</si>
  <si>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</si>
  <si>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</si>
  <si>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</si>
  <si>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</si>
  <si>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</si>
  <si>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</si>
  <si>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</si>
  <si>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</si>
  <si>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</si>
  <si>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</si>
  <si>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</si>
  <si>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</si>
  <si>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</si>
  <si>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</si>
  <si>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</si>
  <si>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</si>
  <si>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</si>
  <si>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</si>
  <si>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</si>
  <si>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</si>
  <si>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</si>
  <si>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</si>
  <si>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</si>
  <si>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</si>
  <si>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</si>
  <si>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</si>
  <si>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</si>
  <si>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</si>
  <si>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</si>
  <si>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</si>
  <si>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</si>
  <si>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</si>
  <si>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</si>
  <si>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</si>
  <si>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</si>
  <si>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</si>
  <si>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</si>
  <si>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</si>
  <si>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</si>
  <si>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</si>
  <si>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</si>
  <si>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</si>
  <si>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</si>
  <si>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</si>
  <si>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</si>
  <si>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</si>
  <si>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</si>
  <si>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</si>
  <si>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</si>
  <si>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</si>
  <si>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</si>
  <si>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</si>
  <si>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</si>
  <si>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</si>
  <si>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</si>
  <si>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</si>
  <si>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</si>
  <si>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</si>
  <si>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</si>
  <si>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</si>
  <si>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</si>
  <si>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</si>
  <si>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</si>
  <si>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</si>
  <si>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</si>
  <si>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</si>
  <si>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</si>
  <si>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</si>
  <si>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</si>
  <si>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</si>
  <si>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</si>
  <si>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</si>
  <si>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</si>
  <si>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</si>
  <si>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</si>
  <si>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</si>
  <si>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</si>
  <si>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</si>
  <si>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</si>
  <si>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</si>
  <si>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</si>
  <si>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</si>
  <si>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</si>
  <si>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</si>
  <si>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</si>
  <si>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</si>
  <si>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</si>
  <si>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</si>
  <si>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</si>
  <si>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</si>
  <si>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</si>
  <si>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</si>
  <si>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</si>
  <si>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</si>
  <si>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</si>
  <si>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</si>
  <si>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</si>
  <si>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</si>
  <si>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</si>
  <si>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</si>
  <si>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</si>
  <si>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</si>
  <si>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</si>
  <si>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</si>
  <si>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</si>
  <si>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</si>
  <si>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</si>
  <si>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</si>
  <si>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</si>
  <si>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</si>
  <si>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</si>
  <si>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</si>
  <si>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</si>
  <si>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</si>
  <si>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</si>
  <si>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</si>
  <si>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</si>
  <si>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</si>
  <si>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</si>
  <si>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</si>
  <si>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</si>
  <si>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</si>
  <si>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</si>
  <si>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</si>
  <si>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</si>
  <si>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</si>
  <si>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</si>
  <si>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</si>
  <si>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</si>
  <si>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</si>
  <si>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</si>
  <si>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</si>
  <si>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</si>
  <si>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</si>
  <si>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</si>
  <si>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</si>
  <si>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</si>
  <si>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</si>
  <si>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</si>
  <si>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</si>
  <si>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</si>
  <si>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</si>
  <si>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</si>
  <si>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</si>
  <si>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</si>
  <si>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</si>
  <si>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</si>
  <si>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</si>
  <si>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</si>
  <si>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</si>
  <si>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</si>
  <si>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</si>
  <si>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</si>
  <si>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</si>
  <si>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</si>
  <si>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</si>
  <si>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</si>
  <si>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</si>
  <si>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</si>
  <si>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</si>
  <si>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</si>
  <si>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</si>
  <si>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</si>
  <si>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</si>
  <si>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</si>
  <si>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</si>
  <si>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</si>
  <si>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</si>
  <si>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</si>
  <si>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</si>
  <si>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</si>
  <si>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</si>
  <si>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</si>
  <si>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</si>
  <si>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</si>
  <si>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</si>
  <si>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</si>
  <si>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</si>
  <si>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</si>
  <si>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</si>
  <si>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</si>
  <si>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</si>
  <si>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</si>
  <si>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</si>
  <si>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</si>
  <si>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</si>
  <si>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</si>
  <si>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</si>
  <si>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</si>
  <si>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</si>
  <si>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</si>
  <si>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</si>
  <si>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</si>
  <si>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</si>
  <si>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</si>
  <si>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</si>
  <si>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</si>
  <si>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</si>
  <si>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</si>
  <si>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</si>
  <si>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</si>
  <si>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</si>
  <si>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</si>
  <si>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</si>
  <si>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</si>
  <si>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</si>
  <si>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</si>
  <si>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</si>
  <si>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</si>
  <si>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</si>
  <si>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</si>
  <si>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</si>
  <si>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</si>
  <si>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</si>
  <si>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</si>
  <si>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</si>
  <si>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</si>
  <si>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</si>
  <si>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</si>
  <si>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</si>
  <si>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</si>
  <si>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</si>
  <si>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</si>
  <si>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</si>
  <si>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</si>
  <si>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</si>
  <si>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</si>
  <si>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</si>
  <si>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</si>
  <si>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</si>
  <si>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</si>
  <si>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</si>
  <si>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</si>
  <si>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</si>
  <si>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</si>
  <si>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</si>
  <si>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</si>
  <si>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</si>
  <si>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</si>
  <si>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</si>
  <si>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</si>
  <si>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</si>
  <si>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</si>
  <si>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</si>
  <si>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</si>
  <si>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</si>
  <si>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</si>
  <si>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</si>
  <si>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</si>
  <si>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</si>
  <si>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</si>
  <si>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</si>
  <si>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</si>
  <si>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</si>
  <si>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</si>
  <si>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</si>
  <si>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</si>
  <si>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</si>
  <si>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</si>
  <si>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</si>
  <si>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</si>
  <si>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</si>
  <si>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</si>
  <si>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</si>
  <si>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</si>
  <si>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</si>
  <si>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</si>
  <si>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</si>
  <si>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</si>
  <si>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</si>
  <si>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</si>
  <si>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</si>
  <si>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</si>
  <si>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</si>
  <si>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</si>
  <si>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</si>
  <si>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</si>
  <si>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</si>
  <si>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</si>
  <si>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</si>
  <si>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</si>
  <si>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</si>
  <si>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</si>
  <si>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</si>
  <si>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</si>
  <si>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</si>
  <si>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</si>
  <si>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</si>
  <si>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</si>
  <si>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</si>
  <si>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</si>
  <si>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</si>
  <si>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</si>
  <si>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</si>
  <si>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</si>
  <si>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</si>
  <si>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</si>
  <si>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</si>
  <si>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</si>
  <si>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</si>
  <si>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</si>
  <si>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</si>
  <si>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</si>
  <si>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</si>
  <si>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</si>
  <si>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</si>
  <si>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</si>
  <si>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</si>
  <si>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</si>
  <si>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</si>
  <si>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</si>
  <si>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</si>
  <si>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</si>
  <si>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</si>
  <si>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</si>
  <si>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</si>
  <si>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</si>
  <si>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</si>
  <si>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</si>
  <si>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</si>
  <si>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</si>
  <si>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</si>
  <si>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</si>
  <si>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</si>
  <si>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</si>
  <si>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</si>
  <si>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</si>
  <si>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</si>
  <si>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</si>
  <si>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</si>
  <si>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</si>
  <si>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</si>
  <si>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</si>
  <si>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</si>
  <si>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</si>
  <si>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</si>
  <si>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</si>
  <si>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</si>
  <si>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</si>
  <si>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</si>
  <si>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</si>
  <si>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</si>
  <si>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</si>
  <si>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</si>
  <si>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</si>
  <si>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</si>
  <si>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</si>
  <si>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</si>
  <si>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</si>
  <si>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</si>
  <si>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</si>
  <si>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</si>
  <si>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</si>
  <si>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</si>
  <si>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</si>
  <si>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</si>
  <si>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</si>
  <si>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</si>
  <si>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</si>
  <si>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</si>
  <si>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</si>
  <si>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</si>
  <si>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</si>
  <si>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</si>
  <si>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</si>
  <si>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</si>
  <si>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</si>
  <si>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</si>
  <si>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</si>
  <si>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</si>
  <si>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</si>
  <si>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</si>
  <si>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</si>
  <si>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</si>
  <si>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</si>
  <si>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</si>
  <si>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</si>
  <si>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</si>
  <si>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</si>
  <si>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</si>
  <si>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</si>
  <si>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</si>
  <si>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</si>
  <si>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</si>
  <si>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</si>
  <si>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</si>
  <si>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</si>
  <si>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</si>
  <si>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</si>
  <si>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</si>
  <si>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</si>
  <si>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</si>
  <si>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</si>
  <si>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</si>
  <si>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</si>
  <si>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</si>
  <si>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</si>
  <si>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</si>
  <si>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</si>
  <si>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</si>
  <si>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</si>
  <si>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</si>
  <si>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</si>
  <si>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</si>
  <si>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</si>
  <si>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</si>
  <si>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</si>
  <si>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</si>
  <si>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</si>
  <si>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</si>
  <si>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</si>
  <si>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</si>
  <si>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</si>
  <si>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</si>
  <si>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</si>
  <si>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</si>
  <si>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</si>
  <si>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</si>
  <si>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</si>
  <si>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</si>
  <si>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</si>
  <si>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</si>
  <si>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</si>
  <si>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</si>
  <si>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</si>
  <si>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</si>
  <si>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</si>
  <si>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</si>
  <si>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</si>
  <si>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</si>
  <si>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</si>
  <si>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</si>
  <si>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</si>
  <si>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</si>
  <si>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</si>
  <si>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</si>
  <si>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</si>
  <si>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</si>
  <si>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</si>
  <si>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</si>
  <si>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</si>
  <si>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</si>
  <si>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</si>
  <si>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</si>
  <si>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</si>
  <si>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</si>
  <si>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</si>
  <si>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</si>
  <si>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</si>
  <si>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</si>
  <si>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</si>
  <si>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</si>
  <si>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</si>
  <si>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</si>
  <si>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</si>
  <si>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</si>
  <si>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</si>
  <si>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</si>
  <si>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</si>
  <si>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</si>
  <si>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</si>
  <si>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</si>
  <si>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</si>
  <si>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</si>
  <si>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</si>
  <si>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</si>
  <si>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</si>
  <si>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</si>
  <si>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</si>
  <si>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</si>
  <si>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</si>
  <si>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</si>
  <si>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</si>
  <si>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</si>
  <si>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</si>
  <si>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</si>
  <si>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</si>
  <si>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</si>
  <si>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</si>
  <si>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</si>
  <si>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</si>
  <si>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</si>
  <si>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</si>
  <si>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</si>
  <si>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</si>
  <si>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</si>
  <si>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</si>
  <si>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</si>
  <si>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</si>
  <si>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</si>
  <si>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</si>
  <si>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</si>
  <si>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</si>
  <si>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</si>
  <si>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</si>
  <si>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</si>
  <si>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</si>
  <si>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</si>
  <si>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</si>
  <si>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</si>
  <si>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</si>
  <si>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</si>
  <si>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</si>
  <si>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</si>
  <si>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</si>
  <si>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</si>
  <si>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</si>
  <si>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</si>
  <si>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</si>
  <si>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</si>
  <si>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</si>
  <si>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</si>
  <si>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</si>
  <si>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</si>
  <si>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</si>
  <si>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</si>
  <si>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</si>
  <si>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</si>
  <si>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</si>
  <si>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</si>
  <si>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</si>
  <si>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</si>
  <si>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</si>
  <si>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</si>
  <si>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</si>
  <si>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</si>
  <si>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</si>
  <si>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</si>
  <si>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</si>
  <si>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</si>
  <si>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</si>
  <si>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</si>
  <si>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</si>
  <si>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</si>
  <si>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</si>
  <si>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</si>
  <si>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</si>
  <si>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</si>
  <si>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</si>
  <si>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</si>
  <si>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</si>
  <si>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</si>
  <si>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</si>
  <si>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</si>
  <si>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</si>
  <si>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</si>
  <si>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</si>
  <si>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</si>
  <si>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</si>
  <si>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</si>
  <si>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</si>
  <si>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</si>
  <si>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</si>
  <si>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</si>
  <si>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</si>
  <si>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</si>
  <si>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</si>
  <si>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</si>
  <si>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</si>
  <si>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</si>
  <si>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</si>
  <si>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</si>
  <si>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</si>
  <si>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</si>
  <si>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</si>
  <si>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</si>
  <si>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</si>
  <si>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</si>
  <si>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</si>
  <si>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</si>
  <si>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</si>
  <si>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</si>
  <si>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</si>
  <si>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</si>
  <si>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</si>
  <si>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</si>
  <si>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</si>
  <si>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</si>
  <si>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</si>
  <si>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</si>
  <si>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</si>
  <si>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</si>
  <si>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</si>
  <si>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</si>
  <si>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</si>
  <si>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</si>
  <si>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</si>
  <si>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</si>
  <si>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</si>
  <si>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</si>
  <si>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</si>
  <si>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</si>
  <si>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</si>
  <si>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</si>
  <si>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</si>
  <si>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</si>
  <si>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</si>
  <si>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</si>
  <si>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</si>
  <si>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</si>
  <si>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</si>
  <si>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</si>
  <si>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</si>
  <si>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</si>
  <si>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</si>
  <si>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</si>
  <si>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</si>
  <si>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</si>
  <si>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</si>
  <si>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</si>
  <si>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</si>
  <si>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</si>
  <si>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</si>
  <si>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</si>
  <si>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</si>
  <si>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</si>
  <si>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</si>
  <si>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</si>
  <si>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</si>
  <si>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</si>
  <si>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</si>
  <si>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</si>
  <si>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</si>
  <si>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</si>
  <si>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</si>
  <si>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</si>
  <si>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</si>
  <si>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</si>
  <si>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</si>
  <si>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</si>
  <si>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</si>
  <si>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</si>
  <si>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</si>
  <si>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</si>
  <si>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</si>
  <si>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</si>
  <si>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</si>
  <si>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</si>
  <si>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</si>
  <si>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</si>
  <si>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</si>
  <si>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</si>
  <si>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</si>
  <si>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</si>
  <si>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</si>
  <si>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</si>
  <si>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</si>
  <si>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</si>
  <si>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</si>
  <si>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</si>
  <si>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</si>
  <si>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</si>
  <si>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</si>
  <si>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</si>
  <si>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</si>
  <si>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</si>
  <si>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</si>
  <si>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</si>
  <si>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</si>
  <si>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</si>
  <si>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</si>
  <si>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</si>
  <si>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</si>
  <si>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</si>
  <si>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</si>
  <si>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</si>
  <si>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</si>
  <si>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</si>
  <si>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</si>
  <si>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</si>
  <si>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</si>
  <si>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</si>
  <si>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</si>
  <si>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</si>
  <si>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</si>
  <si>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</si>
  <si>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</si>
  <si>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</si>
  <si>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</si>
  <si>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</si>
  <si>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</si>
  <si>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</si>
  <si>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</si>
  <si>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</si>
  <si>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</si>
  <si>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</si>
  <si>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</si>
  <si>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</si>
  <si>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</si>
  <si>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</si>
  <si>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</si>
  <si>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</si>
  <si>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</si>
  <si>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</si>
  <si>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</si>
  <si>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</si>
  <si>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</si>
  <si>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</si>
  <si>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</si>
  <si>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</si>
  <si>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</si>
  <si>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</si>
  <si>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</si>
  <si>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</si>
  <si>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</si>
  <si>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</si>
  <si>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</si>
  <si>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</si>
  <si>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</si>
  <si>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</si>
  <si>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</si>
  <si>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</si>
  <si>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</si>
  <si>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</si>
  <si>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</si>
  <si>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</si>
  <si>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</si>
  <si>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</si>
  <si>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</si>
  <si>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</si>
  <si>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</si>
  <si>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</si>
  <si>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</si>
  <si>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</si>
  <si>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</si>
  <si>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</si>
  <si>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</si>
  <si>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</si>
  <si>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</si>
  <si>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</si>
  <si>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</si>
  <si>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</si>
  <si>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</si>
  <si>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</si>
  <si>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</si>
  <si>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</si>
  <si>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</si>
  <si>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</si>
  <si>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</si>
  <si>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</si>
  <si>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</si>
  <si>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</si>
  <si>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</si>
  <si>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</si>
  <si>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</si>
  <si>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</si>
  <si>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</si>
  <si>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</si>
  <si>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</si>
  <si>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</si>
  <si>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</si>
  <si>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</si>
  <si>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</si>
  <si>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</si>
  <si>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</si>
  <si>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</si>
  <si>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</si>
  <si>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</si>
  <si>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</si>
  <si>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</si>
  <si>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</si>
  <si>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</si>
  <si>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</si>
  <si>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</si>
  <si>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</si>
  <si>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</si>
  <si>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</si>
  <si>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</si>
  <si>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</si>
  <si>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</si>
  <si>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</si>
  <si>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</si>
  <si>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</si>
  <si>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</si>
  <si>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</si>
  <si>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</si>
  <si>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</si>
  <si>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</si>
  <si>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</si>
  <si>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</si>
  <si>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</si>
  <si>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</si>
  <si>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</si>
  <si>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</si>
  <si>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</si>
  <si>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</si>
  <si>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</si>
  <si>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</si>
  <si>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</si>
  <si>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</si>
  <si>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</si>
  <si>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</si>
  <si>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</si>
  <si>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</si>
  <si>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</si>
  <si>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</si>
  <si>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</si>
  <si>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</si>
  <si>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</si>
  <si>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</si>
  <si>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</si>
  <si>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</si>
  <si>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</si>
  <si>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</si>
  <si>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</si>
  <si>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</si>
  <si>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</si>
  <si>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</si>
  <si>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</si>
  <si>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</si>
  <si>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</si>
  <si>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</si>
  <si>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</si>
  <si>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</si>
  <si>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</si>
  <si>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</si>
  <si>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</si>
  <si>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</si>
  <si>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</si>
  <si>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</si>
  <si>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</si>
  <si>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</si>
  <si>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</si>
  <si>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</si>
  <si>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</si>
  <si>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</si>
  <si>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</si>
  <si>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</si>
  <si>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</si>
  <si>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</si>
  <si>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</si>
  <si>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</si>
  <si>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</si>
  <si>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</si>
  <si>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</si>
  <si>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</si>
  <si>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</si>
  <si>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</si>
  <si>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</si>
  <si>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</si>
  <si>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</si>
  <si>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</si>
  <si>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</si>
  <si>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</si>
  <si>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</si>
  <si>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</si>
  <si>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</si>
  <si>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</si>
  <si>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</si>
  <si>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</si>
  <si>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</si>
  <si>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</si>
  <si>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</si>
  <si>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</si>
  <si>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</si>
  <si>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</si>
  <si>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</si>
  <si>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</si>
  <si>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</si>
  <si>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</si>
  <si>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</si>
  <si>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</si>
  <si>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</si>
  <si>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</si>
  <si>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</si>
  <si>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</si>
  <si>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</si>
  <si>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</si>
  <si>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</si>
  <si>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</si>
  <si>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</si>
  <si>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</si>
  <si>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</si>
  <si>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</si>
  <si>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</si>
  <si>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</si>
  <si>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</si>
  <si>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</si>
  <si>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</si>
  <si>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</si>
  <si>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</si>
  <si>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</si>
  <si>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</si>
  <si>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</si>
  <si>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</si>
  <si>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</si>
  <si>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</si>
  <si>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</si>
  <si>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</si>
  <si>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</si>
  <si>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</si>
  <si>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</si>
  <si>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</si>
  <si>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</si>
  <si>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</si>
  <si>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</si>
  <si>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</si>
  <si>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</si>
  <si>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</si>
  <si>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</si>
  <si>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</si>
  <si>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</si>
  <si>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</si>
  <si>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</si>
  <si>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</si>
  <si>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</si>
  <si>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</si>
  <si>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</si>
  <si>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</si>
  <si>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</si>
  <si>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</si>
  <si>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</si>
  <si>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</si>
  <si>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</si>
  <si>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</si>
  <si>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</si>
  <si>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</si>
  <si>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</si>
  <si>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</si>
  <si>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</si>
  <si>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</si>
  <si>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</si>
  <si>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</si>
  <si>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</si>
  <si>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</si>
  <si>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</si>
  <si>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</si>
  <si>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</si>
  <si>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</si>
  <si>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</si>
  <si>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</si>
  <si>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</si>
  <si>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</si>
  <si>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</si>
  <si>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</si>
  <si>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</si>
  <si>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</si>
  <si>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</si>
  <si>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</si>
  <si>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</si>
  <si>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</si>
  <si>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</si>
  <si>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</si>
  <si>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</si>
  <si>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</si>
  <si>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</si>
  <si>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</si>
  <si>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</si>
  <si>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</si>
  <si>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</si>
  <si>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</si>
  <si>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</si>
  <si>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</si>
  <si>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</si>
  <si>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</si>
  <si>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</si>
  <si>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</si>
  <si>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</si>
  <si>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</si>
  <si>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</si>
  <si>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</si>
  <si>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</si>
  <si>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</si>
  <si>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</si>
  <si>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</si>
  <si>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</si>
  <si>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</si>
  <si>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</si>
  <si>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</si>
  <si>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</si>
  <si>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</si>
  <si>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</si>
  <si>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</si>
  <si>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</si>
  <si>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</si>
  <si>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</si>
  <si>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</si>
  <si>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</si>
  <si>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</si>
  <si>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</si>
  <si>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</si>
  <si>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</si>
  <si>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</si>
  <si>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</si>
  <si>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</si>
  <si>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</si>
  <si>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</si>
  <si>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</si>
  <si>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</si>
  <si>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</si>
  <si>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</si>
  <si>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</si>
  <si>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</si>
  <si>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</si>
  <si>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</si>
  <si>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</si>
  <si>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</si>
  <si>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</si>
  <si>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</si>
  <si>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</si>
  <si>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</si>
  <si>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</si>
  <si>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</si>
  <si>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</si>
  <si>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</si>
  <si>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</si>
  <si>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</si>
  <si>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</si>
  <si>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</si>
  <si>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</si>
  <si>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</si>
  <si>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</si>
  <si>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</si>
  <si>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</si>
  <si>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</si>
  <si>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</si>
  <si>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</si>
  <si>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</si>
  <si>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</si>
  <si>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</si>
  <si>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</si>
  <si>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</si>
  <si>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</si>
  <si>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</si>
  <si>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</si>
  <si>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</si>
  <si>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</si>
  <si>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</si>
  <si>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</si>
  <si>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</si>
  <si>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</si>
  <si>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</si>
  <si>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</si>
  <si>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</si>
  <si>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</si>
  <si>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</si>
  <si>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</si>
  <si>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</si>
  <si>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</si>
  <si>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</si>
  <si>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</si>
  <si>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</si>
  <si>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</si>
  <si>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</si>
  <si>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</si>
  <si>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</si>
  <si>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</si>
  <si>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</si>
  <si>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</si>
  <si>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</si>
  <si>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</si>
  <si>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</si>
  <si>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</si>
  <si>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</si>
  <si>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</si>
  <si>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</si>
  <si>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</si>
  <si>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</si>
  <si>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</si>
  <si>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</si>
  <si>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</si>
  <si>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</si>
  <si>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</si>
  <si>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</si>
  <si>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</si>
  <si>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</si>
  <si>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</si>
  <si>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</si>
  <si>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</si>
  <si>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</si>
  <si>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</si>
  <si>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</si>
  <si>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</si>
  <si>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</si>
  <si>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</si>
  <si>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</si>
  <si>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</si>
  <si>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</si>
  <si>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</si>
  <si>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</si>
  <si>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</si>
  <si>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</si>
  <si>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</si>
  <si>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</si>
  <si>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</si>
  <si>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</si>
  <si>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</si>
  <si>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</si>
  <si>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</si>
  <si>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</si>
  <si>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</si>
  <si>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</si>
  <si>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</si>
  <si>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</si>
  <si>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</si>
  <si>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</si>
  <si>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</si>
  <si>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</si>
  <si>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</si>
  <si>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</si>
  <si>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</si>
  <si>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</si>
  <si>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</si>
  <si>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</si>
  <si>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</si>
  <si>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</si>
  <si>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</si>
  <si>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</si>
  <si>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</si>
  <si>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</si>
  <si>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</si>
  <si>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</si>
  <si>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</si>
  <si>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</si>
  <si>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</si>
  <si>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</si>
  <si>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</si>
  <si>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</si>
  <si>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</si>
  <si>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</si>
  <si>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</si>
  <si>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</si>
  <si>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</si>
  <si>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</si>
  <si>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</si>
  <si>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</si>
  <si>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</si>
  <si>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</si>
  <si>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</si>
  <si>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</si>
  <si>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</si>
  <si>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</si>
  <si>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</si>
  <si>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</si>
  <si>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</si>
  <si>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</si>
  <si>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</si>
  <si>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</si>
  <si>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</si>
  <si>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</si>
  <si>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</si>
  <si>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</si>
  <si>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</si>
  <si>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</si>
  <si>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</si>
  <si>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</si>
  <si>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</si>
  <si>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</si>
  <si>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</si>
  <si>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</si>
  <si>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</si>
  <si>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</si>
  <si>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</si>
  <si>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</si>
  <si>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</si>
  <si>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</si>
  <si>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</si>
  <si>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</si>
  <si>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</si>
  <si>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</si>
  <si>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</si>
  <si>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</si>
  <si>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</si>
  <si>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</si>
  <si>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</si>
  <si>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</si>
  <si>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</si>
  <si>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</si>
  <si>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</si>
  <si>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</si>
  <si>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</si>
  <si>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</si>
  <si>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</si>
  <si>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</si>
  <si>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</si>
  <si>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</si>
  <si>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</si>
  <si>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</si>
  <si>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</si>
  <si>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</si>
  <si>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</si>
  <si>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</si>
  <si>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</si>
  <si>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</si>
  <si>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</si>
  <si>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</si>
  <si>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</si>
  <si>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</si>
  <si>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</si>
  <si>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</si>
  <si>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</si>
  <si>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</si>
  <si>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</si>
  <si>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</si>
  <si>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</si>
  <si>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</si>
  <si>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</si>
  <si>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</si>
  <si>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</si>
  <si>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</si>
  <si>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</si>
  <si>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</si>
  <si>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</si>
  <si>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</si>
  <si>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</si>
  <si>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</si>
  <si>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</si>
  <si>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</si>
  <si>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</si>
  <si>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</si>
  <si>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</si>
  <si>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</si>
  <si>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</si>
  <si>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</si>
  <si>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</si>
  <si>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</si>
  <si>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</si>
  <si>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</si>
  <si>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</si>
  <si>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</si>
  <si>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</si>
  <si>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</si>
  <si>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</si>
  <si>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</si>
  <si>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</si>
  <si>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</si>
  <si>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</si>
  <si>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</si>
  <si>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</si>
  <si>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</si>
  <si>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</si>
  <si>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</si>
  <si>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</si>
  <si>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</si>
  <si>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</si>
  <si>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</si>
  <si>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</si>
  <si>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</si>
  <si>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</si>
  <si>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</si>
  <si>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</si>
  <si>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</si>
  <si>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</si>
  <si>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</si>
  <si>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</si>
  <si>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</si>
  <si>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</si>
  <si>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</si>
  <si>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</si>
  <si>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</si>
  <si>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</si>
  <si>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</si>
  <si>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</si>
  <si>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</si>
  <si>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</si>
  <si>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</si>
  <si>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</si>
  <si>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</si>
  <si>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</si>
  <si>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</si>
  <si>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</si>
  <si>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</si>
  <si>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</si>
  <si>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</si>
  <si>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</si>
  <si>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</si>
  <si>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</si>
  <si>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</si>
  <si>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</si>
  <si>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</si>
  <si>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</si>
  <si>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</si>
  <si>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</si>
  <si>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</si>
  <si>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</si>
  <si>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</si>
  <si>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</si>
  <si>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</si>
  <si>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</si>
  <si>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</si>
  <si>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</si>
  <si>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</si>
  <si>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</si>
  <si>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</si>
  <si>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</si>
  <si>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</si>
  <si>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</si>
  <si>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</si>
  <si>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</si>
  <si>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</si>
  <si>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</si>
  <si>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</si>
  <si>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</si>
  <si>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</si>
  <si>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</si>
  <si>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</si>
  <si>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</si>
  <si>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</si>
  <si>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</si>
  <si>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</si>
  <si>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</si>
  <si>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</si>
  <si>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</si>
  <si>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</si>
  <si>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</si>
  <si>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</si>
  <si>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</si>
  <si>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</si>
  <si>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</si>
  <si>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</si>
  <si>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</si>
  <si>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</si>
  <si>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</si>
  <si>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</si>
  <si>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</si>
  <si>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</si>
  <si>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</si>
  <si>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</si>
  <si>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</si>
  <si>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</si>
  <si>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</si>
  <si>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</si>
  <si>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</si>
  <si>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</si>
  <si>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</si>
  <si>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</si>
  <si>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</si>
  <si>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</si>
  <si>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</si>
  <si>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</si>
  <si>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</si>
  <si>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</si>
  <si>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</si>
  <si>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</si>
  <si>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</si>
  <si>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</si>
  <si>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</si>
  <si>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</si>
  <si>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</si>
  <si>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</si>
  <si>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</si>
  <si>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</si>
  <si>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</si>
  <si>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</si>
  <si>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</si>
  <si>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</si>
  <si>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</si>
  <si>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</si>
  <si>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</si>
  <si>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</si>
  <si>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</si>
  <si>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</si>
  <si>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</si>
  <si>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</si>
  <si>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</si>
  <si>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</si>
  <si>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</si>
  <si>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</si>
  <si>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</si>
  <si>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</si>
  <si>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</si>
  <si>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</si>
  <si>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</si>
  <si>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</si>
  <si>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</si>
  <si>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</si>
  <si>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</si>
  <si>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</si>
  <si>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</si>
  <si>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</si>
  <si>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</si>
  <si>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</si>
  <si>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</si>
  <si>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</si>
  <si>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</si>
  <si>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</si>
  <si>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</si>
  <si>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</si>
  <si>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</si>
  <si>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</si>
  <si>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</si>
  <si>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</si>
  <si>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</si>
  <si>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</si>
  <si>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</si>
  <si>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</si>
  <si>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</si>
  <si>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</si>
  <si>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</si>
  <si>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</si>
  <si>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</si>
  <si>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</si>
  <si>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</si>
  <si>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</si>
  <si>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</si>
  <si>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</si>
  <si>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</si>
  <si>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</si>
  <si>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</si>
  <si>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</si>
  <si>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</si>
  <si>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</si>
  <si>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</si>
  <si>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</si>
  <si>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</si>
  <si>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</si>
  <si>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</si>
  <si>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</si>
  <si>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</si>
  <si>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</si>
  <si>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</si>
  <si>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</si>
  <si>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</si>
  <si>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</si>
  <si>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</si>
  <si>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</si>
  <si>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</si>
  <si>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</si>
  <si>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</si>
  <si>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</si>
  <si>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</si>
  <si>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</si>
  <si>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</si>
  <si>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</si>
  <si>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</si>
  <si>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</si>
  <si>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</si>
  <si>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</si>
  <si>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</si>
  <si>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</si>
  <si>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</si>
  <si>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</si>
  <si>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</si>
  <si>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</si>
  <si>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</si>
  <si>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</si>
  <si>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</si>
  <si>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</si>
  <si>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</si>
  <si>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</si>
  <si>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</si>
  <si>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</si>
  <si>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</si>
  <si>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</si>
  <si>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</si>
  <si>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</si>
  <si>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</si>
  <si>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</si>
  <si>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</si>
  <si>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</si>
  <si>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</si>
  <si>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</si>
  <si>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</si>
  <si>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</si>
  <si>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</si>
  <si>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</si>
  <si>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</si>
  <si>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</si>
  <si>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</si>
  <si>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</si>
  <si>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</si>
  <si>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</si>
  <si>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</si>
  <si>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</si>
  <si>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</si>
  <si>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</si>
  <si>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</si>
  <si>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</si>
  <si>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</si>
  <si>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</si>
  <si>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</si>
  <si>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</si>
  <si>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</si>
  <si>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</si>
  <si>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</si>
  <si>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</si>
  <si>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</si>
  <si>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</si>
  <si>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</si>
  <si>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</si>
  <si>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</si>
  <si>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</si>
  <si>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</si>
  <si>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</si>
  <si>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</si>
  <si>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</si>
  <si>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</si>
  <si>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</si>
  <si>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</si>
  <si>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</si>
  <si>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</si>
  <si>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</si>
  <si>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</si>
  <si>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</si>
  <si>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</si>
  <si>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</si>
  <si>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</si>
  <si>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</si>
  <si>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</si>
  <si>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</si>
  <si>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</si>
  <si>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</si>
  <si>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</si>
  <si>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</si>
  <si>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</si>
  <si>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</si>
  <si>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</si>
  <si>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</si>
  <si>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</si>
  <si>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</si>
  <si>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</si>
  <si>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</si>
  <si>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</si>
  <si>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</si>
  <si>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</si>
  <si>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</si>
  <si>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</si>
  <si>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</si>
  <si>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</si>
  <si>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</si>
  <si>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</si>
  <si>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</si>
  <si>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</si>
  <si>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</si>
  <si>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</si>
  <si>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</si>
  <si>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</si>
  <si>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</si>
  <si>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</si>
  <si>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</si>
  <si>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</si>
  <si>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</si>
  <si>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</si>
  <si>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</si>
  <si>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</si>
  <si>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</si>
  <si>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</si>
  <si>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</si>
  <si>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</si>
  <si>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</si>
  <si>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</si>
  <si>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</si>
  <si>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</si>
  <si>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</si>
  <si>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</si>
  <si>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</si>
  <si>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</si>
  <si>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</si>
  <si>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</si>
  <si>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</si>
  <si>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</si>
  <si>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</si>
  <si>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</si>
  <si>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</si>
  <si>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</si>
  <si>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</si>
  <si>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</si>
  <si>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</si>
  <si>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</si>
  <si>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</si>
  <si>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</si>
  <si>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</si>
  <si>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</si>
  <si>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</si>
  <si>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</si>
  <si>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</si>
  <si>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</si>
  <si>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</si>
  <si>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</si>
  <si>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</si>
  <si>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</si>
  <si>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</si>
  <si>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</si>
  <si>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</si>
  <si>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</si>
  <si>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</si>
  <si>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</si>
  <si>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</si>
  <si>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</si>
  <si>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</si>
  <si>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</si>
  <si>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</si>
  <si>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</si>
  <si>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</si>
  <si>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</si>
  <si>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</si>
  <si>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</si>
  <si>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</si>
  <si>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</si>
  <si>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</si>
  <si>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</si>
  <si>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</si>
  <si>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</si>
  <si>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</si>
  <si>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</si>
  <si>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</si>
  <si>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</si>
  <si>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</si>
  <si>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</si>
  <si>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</si>
  <si>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</si>
  <si>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</si>
  <si>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</si>
  <si>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</si>
  <si>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</si>
  <si>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</si>
  <si>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</si>
  <si>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</si>
  <si>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</si>
  <si>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</si>
  <si>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</si>
  <si>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</si>
  <si>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</si>
  <si>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</si>
  <si>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</si>
  <si>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</si>
  <si>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</si>
  <si>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</si>
  <si>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</si>
  <si>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</si>
  <si>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</si>
  <si>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</si>
  <si>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</si>
  <si>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</si>
  <si>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</si>
  <si>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</si>
  <si>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</si>
  <si>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</si>
  <si>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</si>
  <si>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</si>
  <si>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</si>
  <si>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</si>
  <si>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</si>
  <si>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</si>
  <si>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</si>
  <si>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</si>
  <si>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</si>
  <si>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</si>
  <si>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</si>
  <si>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</si>
  <si>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</si>
  <si>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</si>
  <si>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</si>
  <si>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</si>
  <si>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</si>
  <si>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</si>
  <si>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</si>
  <si>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</si>
  <si>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</si>
  <si>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</si>
  <si>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</si>
  <si>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</si>
  <si>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</si>
  <si>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</si>
  <si>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</si>
  <si>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</si>
  <si>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</si>
  <si>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</si>
  <si>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</si>
  <si>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</si>
  <si>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</si>
  <si>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</si>
  <si>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</si>
  <si>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</si>
  <si>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</si>
  <si>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</si>
  <si>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</si>
  <si>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</si>
  <si>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</si>
  <si>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</si>
  <si>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</si>
  <si>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</si>
  <si>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</si>
  <si>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</si>
  <si>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</si>
  <si>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</si>
  <si>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</si>
  <si>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</si>
  <si>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</si>
  <si>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</si>
  <si>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</si>
  <si>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</si>
  <si>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</si>
  <si>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</si>
  <si>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</si>
  <si>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</si>
  <si>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</si>
  <si>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</si>
  <si>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</si>
  <si>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</si>
  <si>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</si>
  <si>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</si>
  <si>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</si>
  <si>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</si>
  <si>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</si>
  <si>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</si>
  <si>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</si>
  <si>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</si>
  <si>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</si>
  <si>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</si>
  <si>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</si>
  <si>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</si>
  <si>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</si>
  <si>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</si>
  <si>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</si>
  <si>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</si>
  <si>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</si>
  <si>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</si>
  <si>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</si>
  <si>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</si>
  <si>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</si>
  <si>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</si>
  <si>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</si>
  <si>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</si>
  <si>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</si>
  <si>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</si>
  <si>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</si>
  <si>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</si>
  <si>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</si>
  <si>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</si>
  <si>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</si>
  <si>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</si>
  <si>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</si>
  <si>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</si>
  <si>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</si>
  <si>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</si>
  <si>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</si>
  <si>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</si>
  <si>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</si>
  <si>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</si>
  <si>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</si>
  <si>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</si>
  <si>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</si>
  <si>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</si>
  <si>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</si>
  <si>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</si>
  <si>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</si>
  <si>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</si>
  <si>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</si>
  <si>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</si>
  <si>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</si>
  <si>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</si>
  <si>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</si>
  <si>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</si>
  <si>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</si>
  <si>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</si>
  <si>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</si>
  <si>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</si>
  <si>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</si>
  <si>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</si>
  <si>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</si>
  <si>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</si>
  <si>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</si>
  <si>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</si>
  <si>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</si>
  <si>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</si>
  <si>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</si>
  <si>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</si>
  <si>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</si>
  <si>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</si>
  <si>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</si>
  <si>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</si>
  <si>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</si>
  <si>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</si>
  <si>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</si>
  <si>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</si>
  <si>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</si>
  <si>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</si>
  <si>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</si>
  <si>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</si>
  <si>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</si>
  <si>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</si>
  <si>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</si>
  <si>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</si>
  <si>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</si>
  <si>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</si>
  <si>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</si>
  <si>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</si>
  <si>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</si>
  <si>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</si>
  <si>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</si>
  <si>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</si>
  <si>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</si>
  <si>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</si>
  <si>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</si>
  <si>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</si>
  <si>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</si>
  <si>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</si>
  <si>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</si>
  <si>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</si>
  <si>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</si>
  <si>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</si>
  <si>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</si>
  <si>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</si>
  <si>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</si>
  <si>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</si>
  <si>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</si>
  <si>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</si>
  <si>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</si>
  <si>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</si>
  <si>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</si>
  <si>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</si>
  <si>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</si>
  <si>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</si>
  <si>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</si>
  <si>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</si>
  <si>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</si>
  <si>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</si>
  <si>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</si>
  <si>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</si>
  <si>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</si>
  <si>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</si>
  <si>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</si>
  <si>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</si>
  <si>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</si>
  <si>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</si>
  <si>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</si>
  <si>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</si>
  <si>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</si>
  <si>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</si>
  <si>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</si>
  <si>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</si>
  <si>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</si>
  <si>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</si>
  <si>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</si>
  <si>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</si>
  <si>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</si>
  <si>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</si>
  <si>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</si>
  <si>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</si>
  <si>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</si>
  <si>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</si>
  <si>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</si>
  <si>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</si>
  <si>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</si>
  <si>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</si>
  <si>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</si>
  <si>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</si>
  <si>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</si>
  <si>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</si>
  <si>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</si>
  <si>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</si>
  <si>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</si>
  <si>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</si>
  <si>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</si>
  <si>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</si>
  <si>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</si>
  <si>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</si>
  <si>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</si>
  <si>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</si>
  <si>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</si>
  <si>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</si>
  <si>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</si>
  <si>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</si>
  <si>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</si>
  <si>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</si>
  <si>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</si>
  <si>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</si>
  <si>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</si>
  <si>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</si>
  <si>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</si>
  <si>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</si>
  <si>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</si>
  <si>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</si>
  <si>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</si>
  <si>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</si>
  <si>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</si>
  <si>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</si>
  <si>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</si>
  <si>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</si>
  <si>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</si>
  <si>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</si>
  <si>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</si>
  <si>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</si>
  <si>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</si>
  <si>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</si>
  <si>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</si>
  <si>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</si>
  <si>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</si>
  <si>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</si>
  <si>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</si>
  <si>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</si>
  <si>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</si>
  <si>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</si>
  <si>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</si>
  <si>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</si>
  <si>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</si>
  <si>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</si>
  <si>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</si>
  <si>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</si>
  <si>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</si>
  <si>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</si>
  <si>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</si>
  <si>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</si>
  <si>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</si>
  <si>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</si>
  <si>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</si>
  <si>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</si>
  <si>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</si>
  <si>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</si>
  <si>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</si>
  <si>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</si>
  <si>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</si>
  <si>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</si>
  <si>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</si>
  <si>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</si>
  <si>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</si>
  <si>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</si>
  <si>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</si>
  <si>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</si>
  <si>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</si>
  <si>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</si>
  <si>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</si>
  <si>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</si>
  <si>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</si>
  <si>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</si>
  <si>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</si>
  <si>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</si>
  <si>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</si>
  <si>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</si>
  <si>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</si>
  <si>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</si>
  <si>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</si>
  <si>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</si>
  <si>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</si>
  <si>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</si>
  <si>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</si>
  <si>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</si>
  <si>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</si>
  <si>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</si>
  <si>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</si>
  <si>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</si>
  <si>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</si>
  <si>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</si>
  <si>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</si>
  <si>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</si>
  <si>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</si>
  <si>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</si>
  <si>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</si>
  <si>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</si>
  <si>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</si>
  <si>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</si>
  <si>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</si>
  <si>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</si>
  <si>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</si>
  <si>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</si>
  <si>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</si>
  <si>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</si>
  <si>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</si>
  <si>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</si>
  <si>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</si>
  <si>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</si>
  <si>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</si>
  <si>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</si>
  <si>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</si>
  <si>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</si>
  <si>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</si>
  <si>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</si>
  <si>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</si>
  <si>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</si>
  <si>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</si>
  <si>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</si>
  <si>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</si>
  <si>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</si>
  <si>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</si>
  <si>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</si>
  <si>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</si>
  <si>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</si>
  <si>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</si>
  <si>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</si>
  <si>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</si>
  <si>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</si>
  <si>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</si>
  <si>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</si>
  <si>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</si>
  <si>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</si>
  <si>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</si>
  <si>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</si>
  <si>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</si>
  <si>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</si>
  <si>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</si>
  <si>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</si>
  <si>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</si>
  <si>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</si>
  <si>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</si>
  <si>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</si>
  <si>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</si>
  <si>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</si>
  <si>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</si>
  <si>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</si>
  <si>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</si>
  <si>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</si>
  <si>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</si>
  <si>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</si>
  <si>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</si>
  <si>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</si>
  <si>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</si>
  <si>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</si>
  <si>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</si>
  <si>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</si>
  <si>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</si>
  <si>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</si>
  <si>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</si>
  <si>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</si>
  <si>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</si>
  <si>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</si>
  <si>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</si>
  <si>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</si>
  <si>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</si>
  <si>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</si>
  <si>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</si>
  <si>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</si>
  <si>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</si>
  <si>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</si>
  <si>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</si>
  <si>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</si>
  <si>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</si>
  <si>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</si>
  <si>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</si>
  <si>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</si>
  <si>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</si>
  <si>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</si>
  <si>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</si>
  <si>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</si>
  <si>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</si>
  <si>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</si>
  <si>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</si>
  <si>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</si>
  <si>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</si>
  <si>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</si>
  <si>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</si>
  <si>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</si>
  <si>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</si>
  <si>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</si>
  <si>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</si>
  <si>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</si>
  <si>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</si>
  <si>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</si>
  <si>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</si>
  <si>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</si>
  <si>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</si>
  <si>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</si>
  <si>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</si>
  <si>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</si>
  <si>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</si>
  <si>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</si>
  <si>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</si>
  <si>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</si>
  <si>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</si>
  <si>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</si>
  <si>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</si>
  <si>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</si>
  <si>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</si>
  <si>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</si>
  <si>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</si>
  <si>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</si>
  <si>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</si>
  <si>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</si>
  <si>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</si>
  <si>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</si>
  <si>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</si>
  <si>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</si>
  <si>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</si>
  <si>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</si>
  <si>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</si>
  <si>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</si>
  <si>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</si>
  <si>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</si>
  <si>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</si>
  <si>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</si>
  <si>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</si>
  <si>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</si>
  <si>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</si>
  <si>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</si>
  <si>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</si>
  <si>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</si>
  <si>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</si>
  <si>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</si>
  <si>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</si>
  <si>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</si>
  <si>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</si>
  <si>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</si>
  <si>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</si>
  <si>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</si>
  <si>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</si>
  <si>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</si>
  <si>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</si>
  <si>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</si>
  <si>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</si>
  <si>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</si>
  <si>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</si>
  <si>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</si>
  <si>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</si>
  <si>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</si>
  <si>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</si>
  <si>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</si>
  <si>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</si>
  <si>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</si>
  <si>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</si>
  <si>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</si>
  <si>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</si>
  <si>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</si>
  <si>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</si>
  <si>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</si>
  <si>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</si>
  <si>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</si>
  <si>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</si>
  <si>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</si>
  <si>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</si>
  <si>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</si>
  <si>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</si>
  <si>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</si>
  <si>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</si>
  <si>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</si>
  <si>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</si>
  <si>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</si>
  <si>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</si>
  <si>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</si>
  <si>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</si>
  <si>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</si>
  <si>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</si>
  <si>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</si>
  <si>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</si>
  <si>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</si>
  <si>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</si>
  <si>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</si>
  <si>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</si>
  <si>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</si>
  <si>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</si>
  <si>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</si>
  <si>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</si>
  <si>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</si>
  <si>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</si>
  <si>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</si>
  <si>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</si>
  <si>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</si>
  <si>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</si>
  <si>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</si>
  <si>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</si>
  <si>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</si>
  <si>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</si>
  <si>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</si>
  <si>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</si>
  <si>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</si>
  <si>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</si>
  <si>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</si>
  <si>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</si>
  <si>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</si>
  <si>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</si>
  <si>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</si>
  <si>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</si>
  <si>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</si>
  <si>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</si>
  <si>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</si>
  <si>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</si>
  <si>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</si>
  <si>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</si>
  <si>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</si>
  <si>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</si>
  <si>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</si>
  <si>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</si>
  <si>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</si>
  <si>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</si>
  <si>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</si>
  <si>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</si>
  <si>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</si>
  <si>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</si>
  <si>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</si>
  <si>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</si>
  <si>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</si>
  <si>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</si>
  <si>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</si>
  <si>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</si>
  <si>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</si>
  <si>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</si>
  <si>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</si>
  <si>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</si>
  <si>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</si>
  <si>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</si>
  <si>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</si>
  <si>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</si>
  <si>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</si>
  <si>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</si>
  <si>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</si>
  <si>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</si>
  <si>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</si>
  <si>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</si>
  <si>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</si>
  <si>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</si>
  <si>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</si>
  <si>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</si>
  <si>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</si>
  <si>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</si>
  <si>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</si>
  <si>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</si>
  <si>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</si>
  <si>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</si>
  <si>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</si>
  <si>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</si>
  <si>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</si>
  <si>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</si>
  <si>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</si>
  <si>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</si>
  <si>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</si>
  <si>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</si>
  <si>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</si>
  <si>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</si>
  <si>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</si>
  <si>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</si>
  <si>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</si>
  <si>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</si>
  <si>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</si>
  <si>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</si>
  <si>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</si>
  <si>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</si>
  <si>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</si>
  <si>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</si>
  <si>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</si>
  <si>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</si>
  <si>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</si>
  <si>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</si>
  <si>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</si>
  <si>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</si>
  <si>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</si>
  <si>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</si>
  <si>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</si>
  <si>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</si>
  <si>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</si>
  <si>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</si>
  <si>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</si>
  <si>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</si>
  <si>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</si>
  <si>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</si>
  <si>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</si>
  <si>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</si>
  <si>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</si>
  <si>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</si>
  <si>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</si>
  <si>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</si>
  <si>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</si>
  <si>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</si>
  <si>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</si>
  <si>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</si>
  <si>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</si>
  <si>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</si>
  <si>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</si>
  <si>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</si>
  <si>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</si>
  <si>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</si>
  <si>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</si>
  <si>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</si>
  <si>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</si>
  <si>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</si>
  <si>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</si>
  <si>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</si>
  <si>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</si>
  <si>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</si>
  <si>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</si>
  <si>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</si>
  <si>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</si>
  <si>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</si>
  <si>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</si>
  <si>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</si>
  <si>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</si>
  <si>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</si>
  <si>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</si>
  <si>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</si>
  <si>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</si>
  <si>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</si>
  <si>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</si>
  <si>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</si>
  <si>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</si>
  <si>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</si>
  <si>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</si>
  <si>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</si>
  <si>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</si>
  <si>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</si>
  <si>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</si>
  <si>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</si>
  <si>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</si>
  <si>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</si>
  <si>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</si>
  <si>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</si>
  <si>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</si>
  <si>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</si>
  <si>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</si>
  <si>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</si>
  <si>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</si>
  <si>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</si>
  <si>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</si>
  <si>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</si>
  <si>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</si>
  <si>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</si>
  <si>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</si>
  <si>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</si>
  <si>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</si>
  <si>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</si>
  <si>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</si>
  <si>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</si>
  <si>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</si>
  <si>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</si>
  <si>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</si>
  <si>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</si>
  <si>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</si>
  <si>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</si>
  <si>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</si>
  <si>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</si>
  <si>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</si>
  <si>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</si>
  <si>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</si>
  <si>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</si>
  <si>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</si>
  <si>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</si>
  <si>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</si>
  <si>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</si>
  <si>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</si>
  <si>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</si>
  <si>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</si>
  <si>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</si>
  <si>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</si>
  <si>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</si>
  <si>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</si>
  <si>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</si>
  <si>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</si>
  <si>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</si>
  <si>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</si>
  <si>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</si>
  <si>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</si>
  <si>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</si>
  <si>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</si>
  <si>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</si>
  <si>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</si>
  <si>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</si>
  <si>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</si>
  <si>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</si>
  <si>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</si>
  <si>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</si>
  <si>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</si>
  <si>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</si>
  <si>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</si>
  <si>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</si>
  <si>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</si>
  <si>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</si>
  <si>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</si>
  <si>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</si>
  <si>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</si>
  <si>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</si>
  <si>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</si>
  <si>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</si>
  <si>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</si>
  <si>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</si>
  <si>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</si>
  <si>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</si>
  <si>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</si>
  <si>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</si>
  <si>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</si>
  <si>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</si>
  <si>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</si>
  <si>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</si>
  <si>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</si>
  <si>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</si>
  <si>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</si>
  <si>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</si>
  <si>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</si>
  <si>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</si>
  <si>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</si>
  <si>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</si>
  <si>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</si>
  <si>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</si>
  <si>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</si>
  <si>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</si>
  <si>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</si>
  <si>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</si>
  <si>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</si>
  <si>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</si>
  <si>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</si>
  <si>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</si>
  <si>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</si>
  <si>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</si>
  <si>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</si>
  <si>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</si>
  <si>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</si>
  <si>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</si>
  <si>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</si>
  <si>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</si>
  <si>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</si>
  <si>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</si>
  <si>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</si>
  <si>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</si>
  <si>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</si>
  <si>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</si>
  <si>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</si>
  <si>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</si>
  <si>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</si>
  <si>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</si>
  <si>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</si>
  <si>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</si>
  <si>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</si>
  <si>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</si>
  <si>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</si>
  <si>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</si>
  <si>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</si>
  <si>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</si>
  <si>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</si>
  <si>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</si>
  <si>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</si>
  <si>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</si>
  <si>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</si>
  <si>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</si>
  <si>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</si>
  <si>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</si>
  <si>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</si>
  <si>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</si>
  <si>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</si>
  <si>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</si>
  <si>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</si>
  <si>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</si>
  <si>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</si>
  <si>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</si>
  <si>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</si>
  <si>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</si>
  <si>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</si>
  <si>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</si>
  <si>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</si>
  <si>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</si>
  <si>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</si>
  <si>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</si>
  <si>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</si>
  <si>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</si>
  <si>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</si>
  <si>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</si>
  <si>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</si>
  <si>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</si>
  <si>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</si>
  <si>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</si>
  <si>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</si>
  <si>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</si>
  <si>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</si>
  <si>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</si>
  <si>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</si>
  <si>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</si>
  <si>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</si>
  <si>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</si>
  <si>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</si>
  <si>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</si>
  <si>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</si>
  <si>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</si>
  <si>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</si>
  <si>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</si>
  <si>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</si>
  <si>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</si>
  <si>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</si>
  <si>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</si>
  <si>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</si>
  <si>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</si>
  <si>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</si>
  <si>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</si>
  <si>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</si>
  <si>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</si>
  <si>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</si>
  <si>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</si>
  <si>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</si>
  <si>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</si>
  <si>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</si>
  <si>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</si>
  <si>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</si>
  <si>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</si>
  <si>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</si>
  <si>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</si>
  <si>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</si>
  <si>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</si>
  <si>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</si>
  <si>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</si>
  <si>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</si>
  <si>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</si>
  <si>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</si>
  <si>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</si>
  <si>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</si>
  <si>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</si>
  <si>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</si>
  <si>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</si>
  <si>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</si>
  <si>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</si>
  <si>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</si>
  <si>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</si>
  <si>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</si>
  <si>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</si>
  <si>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</si>
  <si>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</si>
  <si>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</si>
  <si>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</si>
  <si>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</si>
  <si>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</si>
  <si>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</si>
  <si>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</si>
  <si>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</si>
  <si>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</si>
  <si>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</si>
  <si>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</si>
  <si>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</si>
  <si>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</si>
  <si>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</si>
  <si>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</si>
  <si>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</si>
  <si>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</si>
  <si>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</si>
  <si>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</si>
  <si>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</si>
  <si>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</si>
  <si>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</si>
  <si>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</si>
  <si>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</si>
  <si>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</si>
  <si>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</si>
  <si>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</si>
  <si>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</si>
  <si>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</si>
  <si>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</si>
  <si>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</si>
  <si>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</si>
  <si>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</si>
  <si>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</si>
  <si>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</si>
  <si>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</si>
  <si>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</si>
  <si>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</si>
  <si>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</si>
  <si>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</si>
  <si>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</si>
  <si>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</si>
  <si>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</si>
  <si>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</si>
  <si>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</si>
  <si>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</si>
  <si>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</si>
  <si>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</si>
  <si>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</si>
  <si>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</si>
  <si>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</si>
  <si>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</si>
  <si>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</si>
  <si>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</si>
  <si>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</si>
  <si>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</si>
  <si>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</si>
  <si>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</si>
  <si>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</si>
  <si>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</si>
  <si>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</si>
  <si>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</si>
  <si>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</si>
  <si>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</si>
  <si>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</si>
  <si>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</si>
  <si>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</si>
  <si>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</si>
  <si>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</si>
  <si>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</si>
  <si>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</si>
  <si>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</si>
  <si>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</si>
  <si>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</si>
  <si>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</si>
  <si>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</si>
  <si>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</si>
  <si>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</si>
  <si>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</si>
  <si>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</si>
  <si>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</si>
  <si>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</si>
  <si>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</si>
  <si>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</si>
  <si>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</si>
  <si>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</si>
  <si>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</si>
  <si>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</si>
  <si>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</si>
  <si>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</si>
  <si>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</si>
  <si>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</si>
  <si>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</si>
  <si>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</si>
  <si>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</si>
  <si>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</si>
  <si>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</si>
  <si>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</si>
  <si>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</si>
  <si>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</si>
  <si>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</si>
  <si>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</si>
  <si>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</si>
  <si>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</si>
  <si>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</si>
  <si>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</si>
  <si>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</si>
  <si>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</si>
  <si>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</si>
  <si>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</si>
  <si>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</si>
  <si>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</si>
  <si>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</si>
  <si>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</si>
  <si>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</si>
  <si>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</si>
  <si>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</si>
  <si>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</si>
  <si>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</si>
  <si>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</si>
  <si>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</si>
  <si>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</si>
  <si>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</si>
  <si>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</si>
  <si>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</si>
  <si>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</si>
  <si>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</si>
  <si>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</si>
  <si>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</si>
  <si>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</si>
  <si>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</si>
  <si>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</si>
  <si>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</si>
  <si>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</si>
  <si>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</si>
  <si>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</si>
  <si>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</si>
  <si>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</si>
  <si>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</si>
  <si>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</si>
  <si>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</si>
  <si>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</si>
  <si>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</si>
  <si>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</si>
  <si>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</si>
  <si>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</si>
  <si>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</si>
  <si>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</si>
  <si>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</si>
  <si>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</si>
  <si>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</si>
  <si>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</si>
  <si>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</si>
  <si>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</si>
  <si>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</si>
  <si>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</si>
  <si>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</si>
  <si>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</si>
  <si>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</si>
  <si>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</si>
  <si>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</si>
  <si>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</si>
  <si>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</si>
  <si>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</si>
  <si>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</si>
  <si>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</si>
  <si>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</si>
  <si>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</si>
  <si>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</si>
  <si>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</si>
  <si>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</si>
  <si>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</si>
  <si>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</si>
  <si>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</si>
  <si>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</si>
  <si>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</si>
  <si>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</si>
  <si>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</si>
  <si>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</si>
  <si>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</si>
  <si>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</si>
  <si>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</si>
  <si>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</si>
  <si>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</si>
  <si>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</si>
  <si>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</si>
  <si>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</si>
  <si>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</si>
  <si>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</si>
  <si>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</si>
  <si>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</si>
  <si>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</si>
  <si>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</si>
  <si>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</si>
  <si>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</si>
  <si>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</si>
  <si>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</si>
  <si>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</si>
  <si>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</si>
  <si>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</si>
  <si>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</si>
  <si>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</si>
  <si>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</si>
  <si>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</si>
  <si>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</si>
  <si>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</si>
  <si>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</si>
  <si>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</si>
  <si>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</si>
  <si>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</si>
  <si>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</si>
  <si>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</si>
  <si>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</si>
  <si>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</si>
  <si>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</si>
  <si>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</si>
  <si>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</si>
  <si>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</si>
  <si>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</si>
  <si>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</si>
  <si>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</si>
  <si>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</si>
  <si>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</si>
  <si>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</si>
  <si>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</si>
  <si>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</si>
  <si>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</si>
  <si>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</si>
  <si>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</si>
  <si>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</si>
  <si>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</si>
  <si>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</si>
  <si>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</si>
  <si>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</si>
  <si>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</si>
  <si>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</si>
  <si>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</si>
  <si>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</si>
  <si>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</si>
  <si>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</si>
  <si>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</si>
  <si>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</si>
  <si>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</si>
  <si>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</si>
  <si>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</si>
  <si>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</si>
  <si>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</si>
  <si>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</si>
  <si>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</si>
  <si>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</si>
  <si>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</si>
  <si>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</si>
  <si>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</si>
  <si>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</si>
  <si>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</si>
  <si>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</si>
  <si>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</si>
  <si>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</si>
  <si>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</si>
  <si>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</si>
  <si>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</si>
  <si>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</si>
  <si>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</si>
  <si>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</si>
  <si>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</si>
  <si>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</si>
  <si>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</si>
  <si>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</si>
  <si>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</si>
  <si>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</si>
  <si>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</si>
  <si>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</si>
  <si>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</si>
  <si>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</si>
  <si>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</si>
  <si>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</si>
  <si>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</si>
  <si>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</si>
  <si>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</si>
  <si>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</si>
  <si>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</si>
  <si>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</si>
  <si>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</si>
  <si>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</si>
  <si>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</si>
  <si>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</si>
  <si>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</si>
  <si>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</si>
  <si>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</si>
  <si>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</si>
  <si>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</si>
  <si>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</si>
  <si>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</si>
  <si>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</si>
  <si>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</si>
  <si>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</si>
  <si>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</si>
  <si>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</si>
  <si>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</si>
  <si>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</si>
  <si>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</si>
  <si>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</si>
  <si>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</si>
  <si>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</si>
  <si>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</si>
  <si>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</si>
  <si>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</si>
  <si>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</si>
  <si>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</si>
  <si>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</si>
  <si>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</si>
  <si>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</si>
  <si>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</si>
  <si>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</si>
  <si>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</si>
  <si>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</si>
  <si>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</si>
  <si>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</si>
  <si>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</si>
  <si>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</si>
  <si>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</si>
  <si>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</si>
  <si>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</si>
  <si>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</si>
  <si>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</si>
  <si>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</si>
  <si>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</si>
  <si>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</si>
  <si>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</si>
  <si>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</si>
  <si>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</si>
  <si>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</si>
  <si>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</si>
  <si>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</si>
  <si>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</si>
  <si>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</si>
  <si>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</si>
  <si>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</si>
  <si>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</si>
  <si>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</si>
  <si>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</si>
  <si>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</si>
  <si>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</si>
  <si>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</si>
  <si>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</si>
  <si>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</si>
  <si>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</si>
  <si>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</si>
  <si>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</si>
  <si>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</si>
  <si>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</si>
  <si>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</si>
  <si>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</si>
  <si>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</si>
  <si>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</si>
  <si>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</si>
  <si>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</si>
  <si>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</si>
  <si>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</si>
  <si>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</si>
  <si>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</si>
  <si>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</si>
  <si>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</si>
  <si>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</si>
  <si>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</si>
  <si>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</si>
  <si>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</si>
  <si>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</si>
  <si>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</si>
  <si>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</si>
  <si>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</si>
  <si>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</si>
  <si>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</si>
  <si>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</si>
  <si>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</si>
  <si>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</si>
  <si>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</si>
  <si>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</si>
  <si>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</si>
  <si>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</si>
  <si>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</si>
  <si>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</si>
  <si>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</si>
  <si>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</si>
  <si>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</si>
  <si>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</si>
  <si>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</si>
  <si>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</si>
  <si>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</si>
  <si>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</si>
  <si>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</si>
  <si>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</si>
  <si>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</si>
  <si>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</si>
  <si>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</si>
  <si>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</si>
  <si>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</si>
  <si>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</si>
  <si>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</si>
  <si>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</si>
  <si>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</si>
  <si>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</si>
  <si>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</si>
  <si>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</si>
  <si>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</si>
  <si>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</si>
  <si>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</si>
  <si>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</si>
  <si>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</si>
  <si>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</si>
  <si>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</si>
  <si>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</si>
  <si>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</si>
  <si>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</si>
  <si>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</si>
  <si>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</si>
  <si>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</si>
  <si>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</si>
  <si>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</si>
  <si>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</si>
  <si>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</si>
  <si>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</si>
  <si>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</si>
  <si>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</si>
  <si>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</si>
  <si>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</si>
  <si>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</si>
  <si>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</si>
  <si>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</si>
  <si>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</si>
  <si>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</si>
  <si>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</si>
  <si>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</si>
  <si>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</si>
  <si>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</si>
  <si>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</si>
  <si>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</si>
  <si>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</si>
  <si>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</si>
  <si>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</si>
  <si>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</si>
  <si>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</si>
  <si>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</si>
  <si>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</si>
  <si>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</si>
  <si>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</si>
  <si>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</si>
  <si>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</si>
  <si>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</si>
  <si>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</si>
  <si>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</si>
  <si>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</si>
  <si>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</si>
  <si>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</si>
  <si>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</si>
  <si>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</si>
  <si>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</si>
  <si>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</si>
  <si>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</si>
  <si>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</si>
  <si>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</si>
  <si>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</si>
  <si>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</si>
  <si>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</si>
  <si>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</si>
  <si>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</si>
  <si>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</si>
  <si>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</si>
  <si>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</si>
  <si>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</si>
  <si>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</si>
  <si>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</si>
  <si>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</si>
  <si>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</si>
  <si>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</si>
  <si>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</si>
  <si>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</si>
  <si>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</si>
  <si>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</si>
  <si>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</si>
  <si>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</si>
  <si>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</si>
  <si>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</si>
  <si>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</si>
  <si>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</si>
  <si>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</si>
  <si>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</si>
  <si>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</si>
  <si>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</si>
  <si>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</si>
  <si>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</si>
  <si>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</si>
  <si>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</si>
  <si>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</si>
  <si>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</si>
  <si>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</si>
  <si>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</si>
  <si>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</si>
  <si>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</si>
  <si>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</si>
  <si>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</si>
  <si>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</si>
  <si>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</si>
  <si>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</si>
  <si>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</si>
  <si>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</si>
  <si>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</si>
  <si>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</si>
  <si>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</si>
  <si>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</si>
  <si>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</si>
  <si>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</si>
  <si>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</si>
  <si>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</si>
  <si>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</si>
  <si>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</si>
  <si>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</si>
  <si>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</si>
  <si>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</si>
  <si>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</si>
  <si>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</si>
  <si>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</si>
  <si>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</si>
  <si>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</si>
  <si>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</si>
  <si>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</si>
  <si>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</si>
  <si>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</si>
  <si>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</si>
  <si>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</si>
  <si>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</si>
  <si>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</si>
  <si>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</si>
  <si>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</si>
  <si>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</si>
  <si>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</si>
  <si>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</si>
  <si>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</si>
  <si>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</si>
  <si>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</si>
  <si>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</si>
  <si>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</si>
  <si>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</si>
  <si>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</si>
  <si>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</si>
  <si>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</si>
  <si>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</si>
  <si>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</si>
  <si>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</si>
  <si>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</si>
  <si>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</si>
  <si>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</si>
  <si>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</si>
  <si>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</si>
  <si>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</si>
  <si>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</si>
  <si>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</si>
  <si>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</si>
  <si>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</si>
  <si>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</si>
  <si>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</si>
  <si>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</si>
  <si>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</si>
  <si>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</si>
  <si>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</si>
  <si>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</si>
  <si>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</si>
  <si>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</si>
  <si>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</si>
  <si>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</si>
  <si>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</si>
  <si>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</si>
  <si>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</si>
  <si>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</si>
  <si>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</si>
  <si>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</si>
  <si>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</si>
  <si>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</si>
  <si>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</si>
  <si>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</si>
  <si>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</si>
  <si>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</si>
  <si>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</si>
  <si>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</si>
  <si>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</si>
  <si>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</si>
  <si>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</si>
  <si>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</si>
  <si>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</si>
  <si>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</si>
  <si>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</si>
  <si>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</si>
  <si>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</si>
  <si>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</si>
  <si>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</si>
  <si>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</si>
  <si>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</si>
  <si>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</si>
  <si>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</si>
  <si>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</si>
  <si>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</si>
  <si>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</si>
  <si>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</si>
  <si>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</si>
  <si>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</si>
  <si>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</si>
  <si>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</si>
  <si>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</si>
  <si>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</si>
  <si>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</si>
  <si>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</si>
  <si>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</si>
  <si>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</si>
  <si>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</si>
  <si>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</si>
  <si>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</si>
  <si>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</si>
  <si>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</si>
  <si>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</si>
  <si>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</si>
  <si>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</si>
  <si>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</si>
  <si>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</si>
  <si>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</si>
  <si>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</si>
  <si>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</si>
  <si>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</si>
  <si>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</si>
  <si>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</si>
  <si>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</si>
  <si>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</si>
  <si>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</si>
  <si>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</si>
  <si>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</si>
  <si>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</si>
  <si>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</si>
  <si>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</si>
  <si>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</si>
  <si>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</si>
  <si>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</si>
  <si>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</si>
  <si>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</si>
  <si>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</si>
  <si>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</si>
  <si>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</si>
  <si>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</si>
  <si>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</si>
  <si>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</si>
  <si>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</si>
  <si>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</si>
  <si>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</si>
  <si>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</si>
  <si>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</si>
  <si>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</si>
  <si>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</si>
  <si>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</si>
  <si>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</si>
  <si>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</si>
  <si>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</si>
  <si>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</si>
  <si>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</si>
  <si>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</si>
  <si>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</si>
  <si>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</si>
  <si>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</si>
  <si>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</si>
  <si>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</si>
  <si>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</si>
  <si>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</si>
  <si>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</si>
  <si>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</si>
  <si>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</si>
  <si>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</si>
  <si>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</si>
  <si>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</si>
  <si>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</si>
  <si>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</si>
  <si>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</si>
  <si>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</si>
  <si>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</si>
  <si>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</si>
  <si>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</si>
  <si>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</si>
  <si>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</si>
  <si>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</si>
  <si>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</si>
  <si>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</si>
  <si>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</si>
  <si>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</si>
  <si>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</si>
  <si>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</si>
  <si>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</si>
  <si>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</si>
  <si>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</si>
  <si>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</si>
  <si>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</si>
  <si>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</si>
  <si>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</si>
  <si>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</si>
  <si>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</si>
  <si>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</si>
  <si>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</si>
  <si>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</si>
  <si>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</si>
  <si>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</si>
  <si>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</si>
  <si>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</si>
  <si>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</si>
  <si>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</si>
  <si>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</si>
  <si>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</si>
  <si>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</si>
  <si>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</si>
  <si>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</si>
  <si>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</si>
  <si>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</si>
  <si>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</si>
  <si>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</si>
  <si>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</si>
  <si>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</si>
  <si>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</si>
  <si>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</si>
  <si>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</si>
  <si>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</si>
  <si>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</si>
  <si>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</si>
  <si>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</si>
  <si>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</si>
  <si>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</si>
  <si>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</si>
  <si>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</si>
  <si>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</si>
  <si>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</si>
  <si>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</si>
  <si>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</si>
  <si>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</si>
  <si>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</si>
  <si>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</si>
  <si>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</si>
  <si>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</si>
  <si>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</si>
  <si>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</si>
  <si>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</si>
  <si>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</si>
  <si>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</si>
  <si>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</si>
  <si>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</si>
  <si>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</si>
  <si>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</si>
  <si>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</si>
  <si>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</si>
  <si>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</si>
  <si>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</si>
  <si>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</si>
  <si>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</si>
  <si>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</si>
  <si>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</si>
  <si>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</si>
  <si>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</si>
  <si>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</si>
  <si>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</si>
  <si>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</si>
  <si>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</si>
  <si>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</si>
  <si>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</si>
  <si>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</si>
  <si>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</si>
  <si>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</si>
  <si>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</si>
  <si>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</si>
  <si>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</si>
  <si>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</si>
  <si>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</si>
  <si>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</si>
  <si>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</si>
  <si>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</si>
  <si>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</si>
  <si>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</si>
  <si>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</si>
  <si>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</si>
  <si>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</si>
  <si>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</si>
  <si>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</si>
  <si>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</si>
  <si>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</si>
  <si>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</si>
  <si>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</si>
  <si>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</si>
  <si>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</si>
  <si>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</si>
  <si>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</si>
  <si>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</si>
  <si>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</si>
  <si>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</si>
  <si>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</si>
  <si>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</si>
  <si>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</si>
  <si>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</si>
  <si>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</si>
  <si>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</si>
  <si>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</si>
  <si>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</si>
  <si>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</si>
  <si>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</si>
  <si>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</si>
  <si>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</si>
  <si>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</si>
  <si>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</si>
  <si>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</si>
  <si>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</si>
  <si>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</si>
  <si>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</si>
  <si>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</si>
  <si>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</si>
  <si>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</si>
  <si>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</si>
  <si>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</si>
  <si>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</si>
  <si>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</si>
  <si>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</si>
  <si>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</si>
  <si>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</si>
  <si>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</si>
  <si>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</si>
  <si>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</si>
  <si>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</si>
  <si>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</si>
  <si>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</si>
  <si>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</si>
  <si>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</si>
  <si>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</si>
  <si>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</si>
  <si>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</si>
  <si>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</si>
  <si>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</si>
  <si>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</si>
  <si>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</si>
  <si>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</si>
  <si>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</si>
  <si>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</si>
  <si>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</si>
  <si>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</si>
  <si>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</si>
  <si>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</si>
  <si>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</si>
  <si>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</si>
  <si>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</si>
  <si>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</si>
  <si>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</si>
  <si>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</si>
  <si>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</si>
  <si>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</si>
  <si>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</si>
  <si>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</si>
  <si>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</si>
  <si>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</si>
  <si>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</si>
  <si>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</si>
  <si>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</si>
  <si>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</si>
  <si>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</si>
  <si>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</si>
  <si>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</si>
  <si>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</si>
  <si>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</si>
  <si>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</si>
  <si>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</si>
  <si>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</si>
  <si>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</si>
  <si>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</si>
  <si>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</si>
  <si>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</si>
  <si>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</si>
  <si>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</si>
  <si>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</si>
  <si>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</si>
  <si>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</si>
  <si>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</si>
  <si>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</si>
  <si>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</si>
  <si>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</si>
  <si>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</si>
  <si>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</si>
  <si>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</si>
  <si>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</si>
  <si>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</si>
  <si>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</si>
  <si>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</si>
  <si>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</si>
  <si>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</si>
  <si>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</si>
  <si>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</si>
  <si>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</si>
  <si>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</si>
  <si>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</si>
  <si>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</si>
  <si>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</si>
  <si>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</si>
  <si>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</si>
  <si>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</si>
  <si>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</si>
  <si>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</si>
  <si>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</si>
  <si>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</si>
  <si>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</si>
  <si>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</si>
  <si>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</si>
  <si>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</si>
  <si>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</si>
  <si>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</si>
  <si>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</si>
  <si>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</si>
  <si>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</si>
  <si>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</si>
  <si>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</si>
  <si>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</si>
  <si>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</si>
  <si>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</si>
  <si>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</si>
  <si>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</si>
  <si>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</si>
  <si>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</si>
  <si>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</si>
  <si>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</si>
  <si>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</si>
  <si>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</si>
  <si>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</si>
  <si>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</si>
  <si>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</si>
  <si>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</si>
  <si>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</si>
  <si>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</si>
  <si>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</si>
  <si>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</si>
  <si>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</si>
  <si>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</si>
  <si>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</si>
  <si>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</si>
  <si>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</si>
  <si>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</si>
  <si>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</si>
  <si>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</si>
  <si>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</si>
  <si>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</si>
  <si>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</si>
  <si>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</si>
  <si>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</si>
  <si>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</si>
  <si>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</si>
  <si>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</si>
  <si>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</si>
  <si>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</si>
  <si>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</si>
  <si>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</si>
  <si>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</si>
  <si>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</si>
  <si>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</si>
  <si>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</si>
  <si>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</si>
  <si>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</si>
  <si>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</si>
  <si>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</si>
  <si>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</si>
  <si>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</si>
  <si>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</si>
  <si>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</si>
  <si>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</si>
  <si>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</si>
  <si>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</si>
  <si>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</si>
  <si>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</si>
  <si>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</si>
  <si>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</si>
  <si>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</si>
  <si>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</si>
  <si>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</si>
  <si>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</si>
  <si>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</si>
  <si>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</si>
  <si>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</si>
  <si>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</si>
  <si>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</si>
  <si>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</si>
  <si>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</si>
  <si>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</si>
  <si>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</si>
  <si>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</si>
  <si>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</si>
  <si>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</si>
  <si>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</si>
  <si>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</si>
  <si>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</si>
  <si>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</si>
  <si>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</si>
  <si>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</si>
  <si>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</si>
  <si>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</si>
  <si>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</si>
  <si>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</si>
  <si>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</si>
  <si>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</si>
  <si>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</si>
  <si>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</si>
  <si>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</si>
  <si>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</si>
  <si>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</si>
  <si>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</si>
  <si>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</si>
  <si>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</si>
  <si>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</si>
  <si>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</si>
  <si>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</si>
  <si>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</si>
  <si>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</si>
  <si>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</si>
  <si>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</si>
  <si>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</si>
  <si>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</si>
  <si>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</si>
  <si>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</si>
  <si>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</si>
  <si>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</si>
  <si>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</si>
  <si>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</si>
  <si>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</si>
  <si>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</si>
  <si>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</si>
  <si>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</si>
  <si>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</si>
  <si>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</si>
  <si>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</si>
  <si>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</si>
  <si>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</si>
  <si>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</si>
  <si>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</si>
  <si>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</si>
  <si>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</si>
  <si>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</si>
  <si>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</si>
  <si>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</si>
  <si>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</si>
  <si>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</si>
  <si>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</si>
  <si>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</si>
  <si>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</si>
  <si>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</si>
  <si>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</si>
  <si>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</si>
  <si>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</si>
  <si>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</si>
  <si>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</si>
  <si>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</si>
  <si>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</si>
  <si>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</si>
  <si>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</si>
  <si>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</si>
  <si>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</si>
  <si>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</si>
  <si>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</si>
  <si>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</si>
  <si>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</si>
  <si>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</si>
  <si>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</si>
  <si>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</si>
  <si>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</si>
  <si>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</si>
  <si>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</si>
  <si>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</si>
  <si>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</si>
  <si>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</si>
  <si>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</si>
  <si>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</si>
  <si>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</si>
  <si>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</si>
  <si>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</si>
  <si>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</si>
  <si>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</si>
  <si>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</si>
  <si>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</si>
  <si>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</si>
  <si>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</si>
  <si>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</si>
  <si>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</si>
  <si>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</si>
  <si>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</si>
  <si>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</si>
  <si>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</si>
  <si>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</si>
  <si>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</si>
  <si>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</si>
  <si>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</si>
  <si>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</si>
  <si>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</si>
  <si>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</si>
  <si>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</si>
  <si>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</si>
  <si>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</si>
  <si>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</si>
  <si>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</si>
  <si>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</si>
  <si>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</si>
  <si>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</si>
  <si>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</si>
  <si>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</si>
  <si>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</si>
  <si>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</si>
  <si>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</si>
  <si>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</si>
  <si>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</si>
  <si>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</si>
  <si>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</si>
  <si>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</si>
  <si>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</si>
  <si>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</si>
  <si>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</si>
  <si>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</si>
  <si>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</si>
  <si>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</si>
  <si>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</si>
  <si>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</si>
  <si>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</si>
  <si>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</si>
  <si>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</si>
  <si>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</si>
  <si>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</si>
  <si>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</si>
  <si>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</si>
  <si>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</si>
  <si>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</si>
  <si>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</si>
  <si>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</si>
  <si>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</si>
  <si>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</si>
  <si>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</si>
  <si>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</si>
  <si>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</si>
  <si>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</si>
  <si>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</si>
  <si>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</si>
  <si>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</si>
  <si>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</si>
  <si>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</si>
  <si>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</si>
  <si>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</si>
  <si>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</si>
  <si>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</si>
  <si>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</si>
  <si>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</si>
  <si>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</si>
  <si>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</si>
  <si>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</si>
  <si>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</si>
  <si>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</si>
  <si>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</si>
  <si>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</si>
  <si>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</si>
  <si>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</si>
  <si>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</si>
  <si>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</si>
  <si>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</si>
  <si>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</si>
  <si>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</si>
  <si>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</si>
  <si>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</si>
  <si>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</si>
  <si>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</si>
  <si>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</si>
  <si>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</si>
  <si>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</si>
  <si>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</si>
  <si>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</si>
  <si>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</si>
  <si>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</si>
  <si>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</si>
  <si>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</si>
  <si>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</si>
  <si>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</si>
  <si>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</si>
  <si>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</si>
  <si>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</si>
  <si>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</si>
  <si>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</si>
  <si>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</si>
  <si>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</si>
  <si>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</si>
  <si>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</si>
  <si>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</si>
  <si>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</si>
  <si>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</si>
  <si>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</si>
  <si>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</si>
  <si>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</si>
  <si>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</si>
  <si>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</si>
  <si>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</si>
  <si>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</si>
  <si>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</si>
  <si>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</si>
  <si>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</si>
  <si>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</si>
  <si>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</si>
  <si>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</si>
  <si>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</si>
  <si>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</si>
  <si>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</si>
  <si>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</si>
  <si>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</si>
  <si>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</si>
  <si>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</si>
  <si>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</si>
  <si>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</si>
  <si>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</si>
  <si>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</si>
  <si>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</si>
  <si>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</si>
  <si>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</si>
  <si>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</si>
  <si>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</si>
  <si>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</si>
  <si>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</si>
  <si>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</si>
  <si>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</si>
  <si>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</si>
  <si>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</si>
  <si>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</si>
  <si>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</si>
  <si>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</si>
  <si>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</si>
  <si>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</si>
  <si>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</si>
  <si>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</si>
  <si>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</si>
  <si>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</si>
  <si>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</si>
  <si>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</si>
  <si>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</si>
  <si>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</si>
  <si>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</si>
  <si>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</si>
  <si>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</si>
  <si>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</si>
  <si>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</si>
  <si>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</si>
  <si>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</si>
  <si>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</si>
  <si>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</si>
  <si>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</si>
  <si>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</si>
  <si>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</si>
  <si>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</si>
  <si>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</si>
  <si>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</si>
  <si>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</si>
  <si>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</si>
  <si>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</si>
  <si>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</si>
  <si>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</si>
  <si>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</si>
  <si>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</si>
  <si>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</si>
  <si>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</si>
  <si>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</si>
  <si>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</si>
  <si>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</si>
  <si>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</si>
  <si>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</si>
  <si>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</si>
  <si>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</si>
  <si>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</si>
  <si>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</si>
  <si>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</si>
  <si>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</si>
  <si>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</si>
  <si>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</si>
  <si>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</si>
  <si>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</si>
  <si>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</si>
  <si>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</si>
  <si>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</si>
  <si>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</si>
  <si>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</si>
  <si>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</si>
  <si>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</si>
  <si>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</si>
  <si>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</si>
  <si>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</si>
  <si>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</si>
  <si>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</si>
  <si>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</si>
  <si>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</si>
  <si>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</si>
  <si>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</si>
  <si>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</si>
  <si>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</si>
  <si>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</si>
  <si>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</si>
  <si>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</si>
  <si>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</si>
  <si>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</si>
  <si>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</si>
  <si>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</si>
  <si>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</si>
  <si>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</si>
  <si>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</si>
  <si>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</si>
  <si>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</si>
  <si>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</si>
  <si>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</si>
  <si>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</si>
  <si>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</si>
  <si>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</si>
  <si>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</si>
  <si>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</si>
  <si>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</si>
  <si>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</si>
  <si>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</si>
  <si>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</si>
  <si>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</si>
  <si>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</si>
  <si>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</si>
  <si>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</si>
  <si>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</si>
  <si>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</si>
  <si>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</si>
  <si>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</si>
  <si>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</si>
  <si>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</si>
  <si>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</si>
  <si>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</si>
  <si>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</si>
  <si>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</si>
  <si>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</si>
  <si>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</si>
  <si>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</si>
  <si>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</si>
  <si>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</si>
  <si>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</si>
  <si>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</si>
  <si>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</si>
  <si>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</si>
  <si>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</si>
  <si>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</si>
  <si>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</si>
  <si>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</si>
  <si>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</si>
  <si>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</si>
  <si>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</si>
  <si>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</si>
  <si>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</si>
  <si>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</si>
  <si>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</si>
  <si>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</si>
  <si>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</si>
  <si>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</si>
  <si>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</si>
  <si>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</si>
  <si>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</si>
  <si>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</si>
  <si>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</si>
  <si>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</si>
  <si>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</si>
  <si>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</si>
  <si>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</si>
  <si>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</si>
  <si>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</si>
  <si>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</si>
  <si>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</si>
  <si>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</si>
  <si>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</si>
  <si>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</si>
  <si>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</si>
  <si>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</si>
  <si>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</si>
  <si>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</si>
  <si>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</si>
  <si>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</si>
  <si>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</si>
  <si>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</si>
  <si>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</si>
  <si>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</si>
  <si>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</si>
  <si>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</si>
  <si>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</si>
  <si>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</si>
  <si>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</si>
  <si>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</si>
  <si>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</si>
  <si>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</si>
  <si>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</si>
  <si>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</si>
  <si>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</si>
  <si>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</si>
  <si>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</si>
  <si>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</si>
  <si>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</si>
  <si>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</si>
  <si>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</si>
  <si>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</si>
  <si>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</si>
  <si>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</si>
  <si>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</si>
  <si>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</si>
  <si>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</si>
  <si>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</si>
  <si>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</si>
  <si>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</si>
  <si>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</si>
  <si>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</si>
  <si>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</si>
  <si>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</si>
  <si>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</si>
  <si>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</si>
  <si>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</si>
  <si>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</si>
  <si>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</si>
  <si>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</si>
  <si>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</si>
  <si>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</si>
  <si>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</si>
  <si>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</si>
  <si>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</si>
  <si>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</si>
  <si>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</si>
  <si>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</si>
  <si>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</si>
  <si>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</si>
  <si>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</si>
  <si>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</si>
  <si>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</si>
  <si>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</si>
  <si>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</si>
  <si>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</si>
  <si>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</si>
  <si>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</si>
  <si>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</si>
  <si>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</si>
  <si>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</si>
  <si>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</si>
  <si>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</si>
  <si>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</si>
  <si>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</si>
  <si>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</si>
  <si>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</si>
  <si>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</si>
  <si>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</si>
  <si>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</si>
  <si>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</si>
  <si>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</si>
  <si>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</si>
  <si>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</si>
  <si>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</si>
  <si>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</si>
  <si>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</si>
  <si>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</si>
  <si>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</si>
  <si>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</si>
  <si>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</si>
  <si>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</si>
  <si>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</si>
  <si>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</si>
  <si>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</si>
  <si>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</si>
  <si>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</si>
  <si>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</si>
  <si>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</si>
  <si>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</si>
  <si>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</si>
  <si>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</si>
  <si>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</si>
  <si>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</si>
  <si>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</si>
  <si>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</si>
  <si>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</si>
  <si>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</si>
  <si>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</si>
  <si>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</si>
  <si>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</si>
  <si>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</si>
  <si>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</si>
  <si>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</si>
  <si>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</si>
  <si>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</si>
  <si>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</si>
  <si>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</si>
  <si>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</si>
  <si>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</si>
  <si>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</si>
  <si>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</si>
  <si>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</si>
  <si>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</si>
  <si>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</si>
  <si>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</si>
  <si>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</si>
  <si>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</si>
  <si>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</si>
  <si>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</si>
  <si>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</si>
  <si>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</si>
  <si>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</si>
  <si>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</si>
  <si>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</si>
  <si>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</si>
  <si>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</si>
  <si>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</si>
  <si>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</si>
  <si>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</si>
  <si>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</si>
  <si>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</si>
  <si>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</si>
  <si>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</si>
  <si>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</si>
  <si>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</si>
  <si>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</si>
  <si>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</si>
  <si>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</si>
  <si>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</si>
  <si>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</si>
  <si>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</si>
  <si>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</si>
  <si>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</si>
  <si>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</si>
  <si>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</si>
  <si>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</si>
  <si>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</si>
  <si>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</si>
  <si>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</si>
  <si>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</si>
  <si>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</si>
  <si>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</si>
  <si>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</si>
  <si>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</si>
  <si>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</si>
  <si>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</si>
  <si>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</si>
  <si>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</si>
  <si>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</si>
  <si>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</si>
  <si>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</si>
  <si>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</si>
  <si>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</si>
  <si>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</si>
  <si>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</si>
  <si>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</si>
  <si>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</si>
  <si>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</si>
  <si>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</si>
  <si>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</si>
  <si>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</si>
  <si>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</si>
  <si>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</si>
  <si>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</si>
  <si>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</si>
  <si>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</si>
  <si>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</si>
  <si>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</si>
  <si>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</si>
  <si>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</si>
  <si>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</si>
  <si>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</si>
  <si>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</si>
  <si>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</si>
  <si>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</si>
  <si>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</si>
  <si>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</si>
  <si>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</si>
  <si>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</si>
  <si>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</si>
  <si>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</si>
  <si>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</si>
  <si>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</si>
  <si>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</si>
  <si>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</si>
  <si>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</si>
  <si>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</si>
  <si>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</si>
  <si>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</si>
  <si>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</si>
  <si>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</si>
  <si>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</si>
  <si>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</si>
  <si>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</si>
  <si>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</si>
  <si>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</si>
  <si>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</si>
  <si>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</si>
  <si>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</si>
  <si>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</si>
  <si>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</si>
  <si>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</si>
  <si>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</si>
  <si>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</si>
  <si>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</si>
  <si>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</si>
  <si>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</si>
  <si>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</si>
  <si>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</si>
  <si>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</si>
  <si>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</si>
  <si>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</si>
  <si>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</si>
  <si>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</si>
  <si>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</si>
  <si>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</si>
  <si>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</si>
  <si>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</si>
  <si>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</si>
  <si>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</si>
  <si>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</si>
  <si>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</si>
  <si>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</si>
  <si>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</si>
  <si>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</si>
  <si>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</si>
  <si>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</si>
  <si>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</si>
  <si>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</si>
  <si>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</si>
  <si>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</si>
  <si>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</si>
  <si>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</si>
  <si>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</si>
  <si>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</si>
  <si>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</si>
  <si>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</si>
  <si>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</si>
  <si>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</si>
  <si>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</si>
  <si>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</si>
  <si>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</si>
  <si>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</si>
  <si>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</si>
  <si>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</si>
  <si>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</si>
  <si>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</si>
  <si>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</si>
  <si>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</si>
  <si>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</si>
  <si>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</si>
  <si>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</si>
  <si>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</si>
  <si>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</si>
  <si>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</si>
  <si>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</si>
  <si>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</si>
  <si>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</si>
  <si>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</si>
  <si>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</si>
  <si>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</si>
  <si>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</si>
  <si>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</si>
  <si>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</si>
  <si>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</si>
  <si>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</si>
  <si>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</si>
  <si>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</si>
  <si>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</si>
  <si>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</si>
  <si>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</si>
  <si>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</si>
  <si>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</si>
  <si>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</si>
  <si>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</si>
  <si>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</si>
  <si>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</si>
  <si>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</si>
  <si>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</si>
  <si>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</si>
  <si>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</si>
  <si>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</si>
  <si>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</si>
  <si>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</si>
  <si>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</si>
  <si>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</si>
  <si>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</si>
  <si>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</si>
  <si>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</si>
  <si>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</si>
  <si>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</si>
  <si>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</si>
  <si>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</si>
  <si>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</si>
  <si>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</si>
  <si>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</si>
  <si>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</si>
  <si>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</si>
  <si>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</si>
  <si>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</si>
  <si>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</si>
  <si>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</si>
  <si>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</si>
  <si>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</si>
  <si>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</si>
  <si>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</si>
  <si>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</si>
  <si>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</si>
  <si>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</si>
  <si>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</si>
  <si>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</si>
  <si>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</si>
  <si>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</si>
  <si>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</si>
  <si>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</si>
  <si>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</si>
  <si>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</si>
  <si>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</si>
  <si>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</si>
  <si>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</si>
  <si>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</si>
  <si>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</si>
  <si>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</si>
  <si>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</si>
  <si>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</si>
  <si>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</si>
  <si>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</si>
  <si>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</si>
  <si>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</si>
  <si>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</si>
  <si>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</si>
  <si>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</si>
  <si>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</si>
  <si>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</si>
  <si>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</si>
  <si>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</si>
  <si>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</si>
  <si>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</si>
  <si>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</si>
  <si>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</si>
  <si>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</si>
  <si>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</si>
  <si>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</si>
  <si>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</si>
  <si>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</si>
  <si>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</si>
  <si>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</si>
  <si>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</si>
  <si>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</si>
  <si>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</si>
  <si>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</si>
  <si>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</si>
  <si>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</si>
  <si>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</si>
  <si>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</si>
  <si>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</si>
  <si>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</si>
  <si>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</si>
  <si>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</si>
  <si>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</si>
  <si>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</si>
  <si>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</si>
  <si>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</si>
  <si>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</si>
  <si>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</si>
  <si>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</si>
  <si>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</si>
  <si>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</si>
  <si>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</si>
  <si>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</si>
  <si>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</si>
  <si>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</si>
  <si>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</si>
  <si>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</si>
  <si>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</si>
  <si>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</si>
  <si>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</si>
  <si>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</si>
  <si>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</si>
  <si>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</si>
  <si>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</si>
  <si>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</si>
  <si>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</si>
  <si>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</si>
  <si>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</si>
  <si>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</si>
  <si>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</si>
  <si>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</si>
  <si>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</si>
  <si>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</si>
  <si>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</si>
  <si>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</si>
  <si>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</si>
  <si>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</si>
  <si>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</si>
  <si>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</si>
  <si>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</si>
  <si>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</si>
  <si>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</si>
  <si>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</si>
  <si>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</si>
  <si>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</si>
  <si>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</si>
  <si>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</si>
  <si>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</si>
  <si>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</si>
  <si>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</si>
  <si>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</si>
  <si>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</si>
  <si>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</si>
  <si>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</si>
  <si>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</si>
  <si>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</si>
  <si>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</si>
  <si>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</si>
  <si>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</si>
  <si>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</si>
  <si>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</si>
  <si>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</si>
  <si>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</si>
  <si>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</si>
  <si>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</si>
  <si>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</si>
  <si>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</si>
  <si>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</si>
  <si>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</si>
  <si>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</si>
  <si>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</si>
  <si>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</si>
  <si>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</si>
  <si>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</si>
  <si>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</si>
  <si>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</si>
  <si>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</si>
  <si>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</si>
  <si>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</si>
  <si>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</si>
  <si>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</si>
  <si>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</si>
  <si>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</si>
  <si>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</si>
  <si>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</si>
  <si>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</si>
  <si>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</si>
  <si>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</si>
  <si>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</si>
  <si>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</si>
  <si>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</si>
  <si>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</si>
  <si>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</si>
  <si>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</si>
  <si>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</si>
  <si>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</si>
  <si>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</si>
  <si>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</si>
  <si>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</si>
  <si>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</si>
  <si>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</si>
  <si>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</si>
  <si>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</si>
  <si>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</si>
  <si>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</si>
  <si>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</si>
  <si>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</si>
  <si>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</si>
  <si>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</si>
  <si>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</si>
  <si>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</si>
  <si>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</si>
  <si>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</si>
  <si>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</si>
  <si>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</si>
  <si>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</si>
  <si>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</si>
  <si>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</si>
  <si>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</si>
  <si>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</si>
  <si>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</si>
  <si>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</si>
  <si>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</si>
  <si>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</si>
  <si>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</si>
  <si>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</si>
  <si>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</si>
  <si>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</si>
  <si>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</si>
  <si>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</si>
  <si>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</si>
  <si>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</si>
  <si>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</si>
  <si>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</si>
  <si>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</si>
  <si>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</si>
  <si>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</si>
  <si>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</si>
  <si>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</si>
  <si>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</si>
  <si>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</si>
  <si>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</si>
  <si>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</si>
  <si>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</si>
  <si>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</si>
  <si>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</si>
  <si>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</si>
  <si>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</si>
  <si>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</si>
  <si>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</si>
  <si>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</si>
  <si>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</si>
  <si>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</si>
  <si>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</si>
  <si>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</si>
  <si>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</si>
  <si>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</si>
  <si>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</si>
  <si>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</si>
  <si>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</si>
  <si>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</si>
  <si>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</si>
  <si>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</si>
  <si>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</si>
  <si>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</si>
  <si>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</si>
  <si>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</si>
  <si>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</si>
  <si>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</si>
  <si>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</si>
  <si>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</si>
  <si>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</si>
  <si>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</si>
  <si>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</si>
  <si>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</si>
  <si>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</si>
  <si>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</si>
  <si>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</si>
  <si>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</si>
  <si>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</si>
  <si>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</si>
  <si>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</si>
  <si>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</si>
  <si>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</si>
  <si>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</si>
  <si>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</si>
  <si>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</si>
  <si>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</si>
  <si>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</si>
  <si>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</si>
  <si>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</si>
  <si>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</si>
  <si>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</si>
  <si>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</si>
  <si>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</si>
  <si>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</si>
  <si>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</si>
  <si>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</si>
  <si>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</si>
  <si>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</si>
  <si>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</si>
  <si>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</si>
  <si>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</si>
  <si>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</si>
  <si>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</si>
  <si>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</si>
  <si>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</si>
  <si>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</si>
  <si>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</si>
  <si>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</si>
  <si>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</si>
  <si>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</si>
  <si>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</si>
  <si>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</si>
  <si>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</si>
  <si>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</si>
  <si>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</si>
  <si>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</si>
  <si>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</si>
  <si>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</si>
  <si>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</si>
  <si>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</si>
  <si>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</si>
  <si>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</si>
  <si>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</si>
  <si>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</si>
  <si>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</si>
  <si>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</si>
  <si>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</si>
  <si>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</si>
  <si>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</si>
  <si>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</si>
  <si>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</si>
  <si>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</si>
  <si>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</si>
  <si>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</si>
  <si>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</si>
  <si>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</si>
  <si>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</si>
  <si>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</si>
  <si>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</si>
  <si>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</si>
  <si>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</si>
  <si>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</si>
  <si>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</si>
  <si>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</si>
  <si>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</si>
  <si>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</si>
  <si>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</si>
  <si>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</si>
  <si>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</si>
  <si>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</si>
  <si>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</si>
  <si>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</si>
  <si>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</si>
  <si>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</si>
  <si>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</si>
  <si>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</si>
  <si>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</si>
  <si>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</si>
  <si>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</si>
  <si>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</si>
  <si>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</si>
  <si>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</si>
  <si>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</si>
  <si>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</si>
  <si>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</si>
  <si>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</si>
  <si>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</si>
  <si>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</si>
  <si>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</si>
  <si>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</si>
  <si>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</si>
  <si>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</si>
  <si>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</si>
  <si>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</si>
  <si>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</si>
  <si>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</si>
  <si>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</si>
  <si>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</si>
  <si>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</si>
  <si>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</si>
  <si>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</si>
  <si>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</si>
  <si>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</si>
  <si>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</si>
  <si>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</si>
  <si>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</si>
  <si>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</si>
  <si>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</si>
  <si>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</si>
  <si>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</si>
  <si>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</si>
  <si>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</si>
  <si>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</si>
  <si>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</si>
  <si>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</si>
  <si>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</si>
  <si>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</si>
  <si>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</si>
  <si>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</si>
  <si>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</si>
  <si>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</si>
  <si>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</si>
  <si>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</si>
  <si>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</si>
  <si>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</si>
  <si>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</si>
  <si>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</si>
  <si>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</si>
  <si>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</si>
  <si>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</si>
  <si>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</si>
  <si>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</si>
  <si>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</si>
  <si>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</si>
  <si>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</si>
  <si>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</si>
  <si>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</si>
  <si>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</si>
  <si>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</si>
  <si>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</si>
  <si>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</si>
  <si>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</si>
  <si>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</si>
  <si>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</si>
  <si>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</si>
  <si>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</si>
  <si>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</si>
  <si>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</si>
  <si>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</si>
  <si>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</si>
  <si>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</si>
  <si>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</si>
  <si>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</si>
  <si>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</si>
  <si>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</si>
  <si>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</si>
  <si>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</si>
  <si>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</si>
  <si>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</si>
  <si>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</si>
  <si>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</si>
  <si>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</si>
  <si>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</si>
  <si>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</si>
  <si>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</si>
  <si>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</si>
  <si>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</si>
  <si>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</si>
  <si>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</si>
  <si>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</si>
  <si>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</si>
  <si>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</si>
  <si>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</si>
  <si>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</si>
  <si>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</si>
  <si>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</si>
  <si>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</si>
  <si>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</si>
  <si>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</si>
  <si>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</si>
  <si>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</si>
  <si>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</si>
  <si>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</si>
  <si>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</si>
  <si>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</si>
  <si>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</si>
  <si>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</si>
  <si>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</si>
  <si>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</si>
  <si>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</si>
  <si>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</si>
  <si>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</si>
  <si>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</si>
  <si>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</si>
  <si>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</si>
  <si>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</si>
  <si>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</si>
  <si>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</si>
  <si>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</si>
  <si>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</si>
  <si>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</si>
  <si>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</si>
  <si>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</si>
  <si>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</si>
  <si>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</si>
  <si>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</si>
  <si>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</si>
  <si>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</si>
  <si>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</si>
  <si>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</si>
  <si>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</si>
  <si>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</si>
  <si>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</si>
  <si>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</si>
  <si>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</si>
  <si>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</si>
  <si>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</si>
  <si>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</si>
  <si>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</si>
  <si>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</si>
  <si>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</si>
  <si>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</si>
  <si>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</si>
  <si>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</si>
  <si>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</si>
  <si>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</si>
  <si>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</si>
  <si>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</si>
  <si>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</si>
  <si>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</si>
  <si>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</si>
  <si>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</si>
  <si>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</si>
  <si>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</si>
  <si>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</si>
  <si>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</si>
  <si>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</si>
  <si>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</si>
  <si>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</si>
  <si>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</si>
  <si>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</si>
  <si>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</si>
  <si>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</si>
  <si>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</si>
  <si>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</si>
  <si>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</si>
  <si>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</si>
  <si>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</si>
  <si>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</si>
  <si>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</si>
  <si>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</si>
  <si>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</si>
  <si>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</si>
  <si>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</si>
  <si>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</si>
  <si>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</si>
  <si>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</si>
  <si>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</si>
  <si>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</si>
  <si>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</si>
  <si>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</si>
  <si>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</si>
  <si>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</si>
  <si>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</si>
  <si>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</si>
  <si>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</si>
  <si>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</si>
  <si>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</si>
  <si>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</si>
  <si>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</si>
  <si>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</si>
  <si>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</si>
  <si>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</si>
  <si>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</si>
  <si>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</si>
  <si>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</si>
  <si>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</si>
  <si>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</si>
  <si>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</si>
  <si>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</si>
  <si>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</si>
  <si>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</si>
  <si>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</si>
  <si>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</si>
  <si>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</si>
  <si>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</si>
  <si>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</si>
  <si>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</si>
  <si>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</si>
  <si>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</si>
  <si>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</si>
  <si>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</si>
  <si>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</si>
  <si>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</si>
  <si>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</si>
  <si>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</si>
  <si>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</si>
  <si>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</si>
  <si>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</si>
  <si>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</si>
  <si>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</si>
  <si>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</si>
  <si>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</si>
  <si>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</si>
  <si>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</si>
  <si>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</si>
  <si>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</si>
  <si>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</si>
  <si>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</si>
  <si>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</si>
  <si>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</si>
  <si>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</si>
  <si>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</si>
  <si>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</si>
  <si>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</si>
  <si>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</si>
  <si>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</si>
  <si>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</si>
  <si>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</si>
  <si>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</si>
  <si>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</si>
  <si>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</si>
  <si>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</si>
  <si>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</si>
  <si>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</si>
  <si>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</si>
  <si>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</si>
  <si>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</si>
  <si>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</si>
  <si>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</si>
  <si>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</si>
  <si>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</si>
  <si>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</si>
  <si>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</si>
  <si>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</si>
  <si>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</si>
  <si>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</si>
  <si>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</si>
  <si>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</si>
  <si>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</si>
  <si>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</si>
  <si>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</si>
  <si>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</si>
  <si>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</si>
  <si>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</si>
  <si>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</si>
  <si>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</si>
  <si>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</si>
  <si>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</si>
  <si>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</si>
  <si>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</si>
  <si>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</si>
  <si>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</si>
  <si>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</si>
  <si>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</si>
  <si>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</si>
  <si>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</si>
  <si>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</si>
  <si>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</si>
  <si>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</si>
  <si>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</si>
  <si>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</si>
  <si>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</si>
  <si>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</si>
  <si>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</si>
  <si>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</si>
  <si>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</si>
  <si>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</si>
  <si>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</si>
  <si>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</si>
  <si>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</si>
  <si>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</si>
  <si>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</si>
  <si>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</si>
  <si>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</si>
  <si>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</si>
  <si>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</si>
  <si>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</si>
  <si>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</si>
  <si>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</si>
  <si>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</si>
  <si>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</si>
  <si>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</si>
  <si>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</si>
  <si>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</si>
  <si>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</si>
  <si>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</si>
  <si>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</si>
  <si>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</si>
  <si>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</si>
  <si>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</si>
  <si>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</si>
  <si>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</si>
  <si>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</si>
  <si>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</si>
  <si>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</si>
  <si>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</si>
  <si>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</si>
  <si>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</si>
  <si>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</si>
  <si>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</si>
  <si>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</si>
  <si>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</si>
  <si>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</si>
  <si>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</si>
  <si>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</si>
  <si>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</si>
  <si>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</si>
  <si>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</si>
  <si>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</si>
  <si>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</si>
  <si>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</si>
  <si>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</si>
  <si>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</si>
  <si>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</si>
  <si>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</si>
  <si>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</si>
  <si>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</si>
  <si>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</si>
  <si>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</si>
  <si>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</si>
  <si>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</si>
  <si>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</si>
  <si>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</si>
  <si>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</si>
  <si>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</si>
  <si>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</si>
  <si>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</si>
  <si>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</si>
  <si>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</si>
  <si>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</si>
  <si>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</si>
  <si>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</si>
  <si>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</si>
  <si>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</si>
  <si>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</si>
  <si>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</si>
  <si>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</si>
  <si>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</si>
  <si>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</si>
  <si>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</si>
  <si>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</si>
  <si>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</si>
  <si>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</si>
  <si>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</si>
  <si>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</si>
  <si>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</si>
  <si>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</si>
  <si>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</si>
  <si>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</si>
  <si>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</si>
  <si>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</si>
  <si>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</si>
  <si>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</si>
  <si>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</si>
  <si>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</si>
  <si>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</si>
  <si>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</si>
  <si>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</si>
  <si>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</si>
  <si>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</si>
  <si>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</si>
  <si>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</si>
  <si>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</si>
  <si>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</si>
  <si>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</si>
  <si>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</si>
  <si>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</si>
  <si>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</si>
  <si>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</si>
  <si>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</si>
  <si>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</si>
  <si>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</si>
  <si>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</si>
  <si>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</si>
  <si>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</si>
  <si>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</si>
  <si>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</si>
  <si>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</si>
  <si>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</si>
  <si>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</si>
  <si>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</si>
  <si>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</si>
  <si>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</si>
  <si>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</si>
  <si>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</si>
  <si>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</si>
  <si>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</si>
  <si>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</si>
  <si>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</si>
  <si>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</si>
  <si>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</si>
  <si>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</si>
  <si>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</si>
  <si>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</si>
  <si>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</si>
  <si>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</si>
  <si>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</si>
  <si>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</si>
  <si>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</si>
  <si>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</si>
  <si>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</si>
  <si>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</si>
  <si>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</si>
  <si>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</si>
  <si>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</si>
  <si>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</si>
  <si>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</si>
  <si>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</si>
  <si>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</si>
  <si>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</si>
  <si>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</si>
  <si>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</si>
  <si>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</si>
  <si>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</si>
  <si>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</si>
  <si>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</si>
  <si>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</si>
  <si>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</si>
  <si>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</si>
  <si>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</si>
  <si>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</si>
  <si>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</si>
  <si>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</si>
  <si>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</si>
  <si>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</si>
  <si>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</si>
  <si>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</si>
  <si>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</si>
  <si>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</si>
  <si>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</si>
  <si>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</si>
  <si>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</si>
  <si>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</si>
  <si>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</si>
  <si>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</si>
  <si>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</si>
  <si>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</si>
  <si>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</si>
  <si>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</si>
  <si>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</si>
  <si>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</si>
  <si>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</si>
  <si>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</si>
  <si>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</si>
  <si>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</si>
  <si>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</si>
  <si>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</si>
  <si>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</si>
  <si>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</si>
  <si>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</si>
  <si>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</si>
  <si>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</si>
  <si>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</si>
  <si>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</si>
  <si>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</si>
  <si>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</si>
  <si>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</si>
  <si>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</si>
  <si>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</si>
  <si>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</si>
  <si>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</si>
  <si>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</si>
  <si>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</si>
  <si>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</si>
  <si>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</si>
  <si>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</si>
  <si>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</si>
  <si>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</si>
  <si>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</si>
  <si>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</si>
  <si>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</si>
  <si>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</si>
  <si>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</si>
  <si>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</si>
  <si>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</si>
  <si>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</si>
  <si>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</si>
  <si>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</si>
  <si>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</si>
  <si>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</si>
  <si>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</si>
  <si>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</si>
  <si>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</si>
  <si>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</si>
  <si>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</si>
  <si>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</si>
  <si>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</si>
  <si>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</si>
  <si>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</si>
  <si>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</si>
  <si>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</si>
  <si>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</si>
  <si>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</si>
  <si>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</si>
  <si>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</si>
  <si>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</si>
  <si>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</si>
  <si>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</si>
  <si>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</si>
  <si>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</si>
  <si>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</si>
  <si>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</si>
  <si>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</si>
  <si>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</si>
  <si>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</si>
  <si>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</si>
  <si>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</si>
  <si>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</si>
  <si>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</si>
  <si>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</si>
  <si>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</si>
  <si>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</si>
  <si>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</si>
  <si>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</si>
  <si>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</si>
  <si>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</si>
  <si>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</si>
  <si>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</si>
  <si>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</si>
  <si>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</si>
  <si>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</si>
  <si>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</si>
  <si>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</si>
  <si>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</si>
  <si>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</si>
  <si>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</si>
  <si>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</si>
  <si>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</si>
  <si>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</si>
  <si>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</si>
  <si>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</si>
  <si>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</si>
  <si>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</si>
  <si>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</si>
  <si>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</si>
  <si>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</si>
  <si>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</si>
  <si>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</si>
  <si>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</si>
  <si>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</si>
  <si>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</si>
  <si>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</si>
  <si>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</si>
  <si>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</si>
  <si>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</si>
  <si>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</si>
  <si>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</si>
  <si>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</si>
  <si>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</si>
  <si>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</si>
  <si>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</si>
  <si>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</si>
  <si>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</si>
  <si>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</si>
  <si>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</si>
  <si>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</si>
  <si>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</si>
  <si>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</si>
  <si>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</si>
  <si>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</si>
  <si>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</si>
  <si>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</si>
  <si>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</si>
  <si>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</si>
  <si>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</si>
  <si>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</si>
  <si>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</si>
  <si>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</si>
  <si>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</si>
  <si>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</si>
  <si>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</si>
  <si>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</si>
  <si>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</si>
  <si>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</si>
  <si>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</si>
  <si>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</si>
  <si>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</si>
  <si>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</si>
  <si>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</si>
  <si>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</si>
  <si>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</si>
  <si>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</si>
  <si>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</si>
  <si>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</si>
  <si>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</si>
  <si>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</si>
  <si>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</si>
  <si>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</si>
  <si>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</si>
  <si>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</si>
  <si>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</si>
  <si>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</si>
  <si>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</si>
  <si>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</si>
  <si>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</si>
  <si>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</si>
  <si>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</si>
  <si>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</si>
  <si>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</si>
  <si>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</si>
  <si>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</si>
  <si>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</si>
  <si>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</si>
  <si>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</si>
  <si>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</si>
  <si>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</si>
  <si>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</si>
  <si>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</si>
  <si>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</si>
  <si>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</si>
  <si>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</si>
  <si>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</si>
  <si>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</si>
  <si>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</si>
  <si>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</si>
  <si>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</si>
  <si>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</si>
  <si>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</si>
  <si>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</si>
  <si>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</si>
  <si>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</si>
  <si>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</si>
  <si>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</si>
  <si>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</si>
  <si>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</si>
  <si>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</si>
  <si>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</si>
  <si>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</si>
  <si>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</si>
  <si>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</si>
  <si>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</si>
  <si>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</si>
  <si>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</si>
  <si>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</si>
  <si>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</si>
  <si>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</si>
  <si>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</si>
  <si>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</si>
  <si>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</si>
  <si>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</si>
  <si>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</si>
  <si>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</si>
  <si>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</si>
  <si>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</si>
  <si>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</si>
  <si>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</si>
  <si>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</si>
  <si>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</si>
  <si>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</si>
  <si>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</si>
  <si>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</si>
  <si>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</si>
  <si>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</si>
  <si>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</si>
  <si>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</si>
  <si>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</si>
  <si>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</si>
  <si>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</si>
  <si>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</si>
  <si>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</si>
  <si>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</si>
  <si>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</si>
  <si>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</si>
  <si>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</si>
  <si>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</si>
  <si>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</si>
  <si>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</si>
  <si>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</si>
  <si>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</si>
  <si>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</si>
  <si>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</si>
  <si>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</si>
  <si>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</si>
  <si>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</si>
  <si>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</si>
  <si>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</si>
  <si>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</si>
  <si>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</si>
  <si>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</si>
  <si>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</si>
  <si>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</si>
  <si>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</si>
  <si>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</si>
  <si>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</si>
  <si>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</si>
  <si>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</si>
  <si>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</si>
  <si>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</si>
  <si>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</si>
  <si>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</si>
  <si>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</si>
  <si>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</si>
  <si>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</si>
  <si>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</si>
  <si>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</si>
  <si>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</si>
  <si>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</si>
  <si>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</si>
  <si>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</si>
  <si>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</si>
  <si>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</si>
  <si>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</si>
  <si>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</si>
  <si>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</si>
  <si>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</si>
  <si>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</si>
  <si>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</si>
  <si>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</si>
  <si>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</si>
  <si>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</si>
  <si>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</si>
  <si>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</si>
  <si>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</si>
  <si>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</si>
  <si>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</si>
  <si>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</si>
  <si>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</si>
  <si>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</si>
  <si>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</si>
  <si>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</si>
  <si>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</si>
  <si>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</si>
  <si>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</si>
  <si>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</si>
  <si>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</si>
  <si>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</si>
  <si>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</si>
  <si>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</si>
  <si>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</si>
  <si>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</si>
  <si>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</si>
  <si>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</si>
  <si>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</si>
  <si>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</si>
  <si>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</si>
  <si>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</si>
  <si>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</si>
  <si>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</si>
  <si>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</si>
  <si>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</si>
  <si>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</si>
  <si>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</si>
  <si>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</si>
  <si>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</si>
  <si>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</si>
  <si>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</si>
  <si>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</si>
  <si>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</si>
  <si>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</si>
  <si>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</si>
  <si>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</si>
  <si>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</si>
  <si>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</si>
  <si>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</si>
  <si>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</si>
  <si>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</si>
  <si>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</si>
  <si>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</si>
  <si>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</si>
  <si>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</si>
  <si>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</si>
  <si>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</si>
  <si>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</si>
  <si>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</si>
  <si>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</si>
  <si>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Total Sales</t>
  </si>
  <si>
    <t>Total Profit</t>
  </si>
  <si>
    <t>Sales Rank</t>
  </si>
  <si>
    <t>Profit Rnak</t>
  </si>
  <si>
    <r>
      <t>Region Performance Insights</t>
    </r>
    <r>
      <rPr>
        <b/>
        <sz val="11"/>
        <color theme="1"/>
        <rFont val="Calibri"/>
        <family val="2"/>
        <scheme val="minor"/>
      </rPr>
      <t>.</t>
    </r>
  </si>
  <si>
    <t>West has the highest sales.</t>
  </si>
  <si>
    <t>South has the lowest sales.</t>
  </si>
  <si>
    <t>Central has the highest profit.</t>
  </si>
  <si>
    <t>South has the lowest profit.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</si>
</sst>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Region-Wise Sales Performance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Sheet2!$A$2:$A$5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Sheet2!$B$2:$B$5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FC-4368-B5F5-62241D8F13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2474096"/>
        <c:axId val="1568531168"/>
      </c:barChart>
      <c:catAx>
        <c:axId val="1802474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531168"/>
        <c:crosses val="autoZero"/>
        <c:auto val="1"/>
        <c:lblAlgn val="ctr"/>
        <c:lblOffset val="100"/>
        <c:noMultiLvlLbl val="0"/>
      </c:catAx>
      <c:valAx>
        <c:axId val="156853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2474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525780</xdr:colOff>
      <xdr:row>7</xdr:row>
      <xdr:rowOff>80010</xdr:rowOff>
    </xdr:from>
    <xdr:to>
      <xdr:col>9</xdr:col>
      <xdr:colOff>220980</xdr:colOff>
      <xdr:row>22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EE2EF5-A4D3-B26E-9C7E-1C4A0DF018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2F316-4A33-43C7-93A0-82823363B3F5}">
  <dimension ref="A1:U9995"/>
  <sheetViews>
    <sheetView topLeftCell="F8" workbookViewId="0">
      <selection activeCell="J11" sqref="J11"/>
    </sheetView>
  </sheetViews>
  <sheetFormatPr defaultRowHeight="14.4"/>
  <cols>
    <col min="3" max="4" width="10.33203125" bestFit="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755D4-80FD-4278-91FA-8587A77CDB0C}">
  <dimension ref="A1:G5"/>
  <sheetViews>
    <sheetView tabSelected="1" workbookViewId="0">
      <selection activeCell="A18" sqref="A18"/>
    </sheetView>
  </sheetViews>
  <sheetFormatPr defaultRowHeight="14.4"/>
  <sheetData>
    <row r="1" spans="1:7">
      <c r="A1" t="s">
        <v>12</v>
      </c>
      <c r="B1" t="s">
        <v>11805</v>
      </c>
      <c r="C1" t="s">
        <v>11806</v>
      </c>
      <c r="D1" t="s">
        <v>11807</v>
      </c>
      <c r="E1" t="s">
        <v>11808</v>
      </c>
      <c r="G1" s="2" t="s">
        <v>11809</v>
      </c>
    </row>
    <row r="2" spans="1:7">
      <c r="A2" t="s">
        <v>111</v>
      </c>
      <c r="B2">
        <f>SUMIF(Sheet1!M:M,A2,Sheet1!R:R)</f>
        <v>501239.89080000052</v>
      </c>
      <c r="C2">
        <f>SUMIF(Sheet1!M:M,A2,Sheet1!T:T)</f>
        <v>558.34000000000015</v>
      </c>
      <c r="D2">
        <f>_xlfn.RANK.EQ(B2,$B$2:$B$5,0)</f>
        <v>3</v>
      </c>
      <c r="E2">
        <f>_xlfn.RANK.EQ(C2,$C$2:$C$5,I20)</f>
        <v>1</v>
      </c>
      <c r="G2" t="s">
        <v>11810</v>
      </c>
    </row>
    <row r="3" spans="1:7">
      <c r="A3" t="s">
        <v>161</v>
      </c>
      <c r="B3">
        <f>SUMIF(Sheet1!M:M,A3,Sheet1!R:R)</f>
        <v>678781.2399999979</v>
      </c>
      <c r="C3">
        <f>SUMIF(Sheet1!M:M,A3,Sheet1!T:T)</f>
        <v>413.99999999999267</v>
      </c>
      <c r="D3">
        <f t="shared" ref="D3:D5" si="0">_xlfn.RANK.EQ(B3,$B$2:$B$5,0)</f>
        <v>2</v>
      </c>
      <c r="E3">
        <f t="shared" ref="E3:E5" si="1">_xlfn.RANK.EQ(C3,$C$2:$C$5,0)</f>
        <v>2</v>
      </c>
      <c r="G3" t="s">
        <v>11811</v>
      </c>
    </row>
    <row r="4" spans="1:7">
      <c r="A4" t="s">
        <v>29</v>
      </c>
      <c r="B4">
        <f>SUMIF(Sheet1!M:M,A4,Sheet1!R:R)</f>
        <v>391721.90500000032</v>
      </c>
      <c r="C4">
        <f>SUMIF(Sheet1!M:M,A4,Sheet1!T:T)</f>
        <v>238.54999999999688</v>
      </c>
      <c r="D4">
        <f t="shared" si="0"/>
        <v>4</v>
      </c>
      <c r="E4">
        <f t="shared" si="1"/>
        <v>4</v>
      </c>
      <c r="G4" t="s">
        <v>11812</v>
      </c>
    </row>
    <row r="5" spans="1:7">
      <c r="A5" t="s">
        <v>44</v>
      </c>
      <c r="B5">
        <f>SUMIF(Sheet1!M:M,A5,Sheet1!R:R)</f>
        <v>725457.82450000057</v>
      </c>
      <c r="C5">
        <f>SUMIF(Sheet1!M:M,A5,Sheet1!T:T)</f>
        <v>350.19999999999055</v>
      </c>
      <c r="D5">
        <f t="shared" si="0"/>
        <v>1</v>
      </c>
      <c r="E5">
        <f t="shared" si="1"/>
        <v>3</v>
      </c>
      <c r="G5" t="s">
        <v>11813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Raspreet Kaur</dc:creator>
  <cp:lastModifiedBy>Raspreet Kaur</cp:lastModifiedBy>
  <dcterms:created xsi:type="dcterms:W3CDTF">2026-10-27T15:47:33Z</dcterms:created>
  <dcterms:modified xsi:type="dcterms:W3CDTF">2026-10-27T15:56:04Z</dcterms:modified>
</cp:coreProperties>
</file>