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sim\Desktop\Projects\Youtube and biodiversity\Data\"/>
    </mc:Choice>
  </mc:AlternateContent>
  <bookViews>
    <workbookView xWindow="0" yWindow="0" windowWidth="28800" windowHeight="12504"/>
  </bookViews>
  <sheets>
    <sheet name="Data" sheetId="1" r:id="rId1"/>
    <sheet name="Meta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9" i="1" l="1"/>
  <c r="H176" i="1"/>
  <c r="H175" i="1"/>
  <c r="H166" i="1"/>
  <c r="H164" i="1"/>
  <c r="H128" i="1" s="1"/>
  <c r="H159" i="1"/>
  <c r="H156" i="1"/>
  <c r="H154" i="1"/>
  <c r="H137" i="1"/>
  <c r="H134" i="1"/>
  <c r="H108" i="1"/>
  <c r="H80" i="1"/>
  <c r="H37" i="1" l="1"/>
  <c r="H107" i="1"/>
  <c r="H42" i="1"/>
  <c r="H43" i="1"/>
  <c r="H132" i="1"/>
  <c r="H56" i="1"/>
  <c r="H73" i="1"/>
  <c r="H84" i="1"/>
  <c r="H61" i="1"/>
  <c r="H48" i="1"/>
</calcChain>
</file>

<file path=xl/sharedStrings.xml><?xml version="1.0" encoding="utf-8"?>
<sst xmlns="http://schemas.openxmlformats.org/spreadsheetml/2006/main" count="1445" uniqueCount="332">
  <si>
    <t>Method</t>
  </si>
  <si>
    <t>Views</t>
  </si>
  <si>
    <t>Country</t>
  </si>
  <si>
    <t>Revenu</t>
  </si>
  <si>
    <t>Ad_occurrence</t>
  </si>
  <si>
    <t>Fish</t>
  </si>
  <si>
    <t>Eggs+Syrop</t>
  </si>
  <si>
    <t xml:space="preserve">Cambodia </t>
  </si>
  <si>
    <t>$26 - $207</t>
  </si>
  <si>
    <t>Soda</t>
  </si>
  <si>
    <t>Cambodia</t>
  </si>
  <si>
    <t>$8900 - $71500</t>
  </si>
  <si>
    <t>Komodo Dragon</t>
  </si>
  <si>
    <t>Soda+ Mentos</t>
  </si>
  <si>
    <t>Gas torch + Gasoline</t>
  </si>
  <si>
    <t>$13700 - $109500</t>
  </si>
  <si>
    <t>Gasoline</t>
  </si>
  <si>
    <t>$4500 - $35700</t>
  </si>
  <si>
    <t>Singapore</t>
  </si>
  <si>
    <t>$2100 - $16400</t>
  </si>
  <si>
    <t>Soda+detergent</t>
  </si>
  <si>
    <t>Medicines</t>
  </si>
  <si>
    <t>Bangladesh </t>
  </si>
  <si>
    <t>unknow chemical substances</t>
  </si>
  <si>
    <t>India</t>
  </si>
  <si>
    <t>$1700 - $13500</t>
  </si>
  <si>
    <t>Fish(Eels)</t>
  </si>
  <si>
    <t>$130900 - $1000000</t>
  </si>
  <si>
    <t>Thailand</t>
  </si>
  <si>
    <t>$397 - $3200</t>
  </si>
  <si>
    <t>Eggs</t>
  </si>
  <si>
    <t>$7100 - $56600</t>
  </si>
  <si>
    <t>Fish (catfish)</t>
  </si>
  <si>
    <t>Turtles</t>
  </si>
  <si>
    <t>$8 - $66</t>
  </si>
  <si>
    <t>Oil</t>
  </si>
  <si>
    <t>medicines</t>
  </si>
  <si>
    <t>$486 - $3900</t>
  </si>
  <si>
    <t>Anaconda</t>
  </si>
  <si>
    <t>Soda+mint</t>
  </si>
  <si>
    <t>$979 - $7800</t>
  </si>
  <si>
    <t>$1400 - $11600</t>
  </si>
  <si>
    <t>mint+Toothpaste</t>
  </si>
  <si>
    <t>$4100 - $32800</t>
  </si>
  <si>
    <t>Crocodiles</t>
  </si>
  <si>
    <t>$1200 - $9400</t>
  </si>
  <si>
    <t>Vietnam</t>
  </si>
  <si>
    <t>$5 - $39</t>
  </si>
  <si>
    <t>$3400 - $27400</t>
  </si>
  <si>
    <t>Eel fish</t>
  </si>
  <si>
    <t>Toothpaste</t>
  </si>
  <si>
    <t>Fish (Eels)+Fish(catfish)+Turtle</t>
  </si>
  <si>
    <t>Beer+soda+mint</t>
  </si>
  <si>
    <t>Rabbit</t>
  </si>
  <si>
    <t>$2600 - $20500</t>
  </si>
  <si>
    <t>Turtle (Check the species)</t>
  </si>
  <si>
    <t>$3200 - $25700</t>
  </si>
  <si>
    <t>Soda+Salt</t>
  </si>
  <si>
    <t>$79 - $635</t>
  </si>
  <si>
    <t>$379 - $3000</t>
  </si>
  <si>
    <t>Turtle</t>
  </si>
  <si>
    <t>$23 - $186</t>
  </si>
  <si>
    <t>Soda+mint+Duck eggs</t>
  </si>
  <si>
    <t>$6700 - $53800</t>
  </si>
  <si>
    <t>Snake</t>
  </si>
  <si>
    <t>$12 - $97</t>
  </si>
  <si>
    <t>$341 - $2700</t>
  </si>
  <si>
    <t>$567 - $4500</t>
  </si>
  <si>
    <t>Toothpase+Eggs</t>
  </si>
  <si>
    <t>$259 - $2100</t>
  </si>
  <si>
    <t>Frogs</t>
  </si>
  <si>
    <t>Soda+Mentos</t>
  </si>
  <si>
    <t>$1 - $4</t>
  </si>
  <si>
    <t>$3 - $27</t>
  </si>
  <si>
    <t>Lizard</t>
  </si>
  <si>
    <t>$39 - $311</t>
  </si>
  <si>
    <t>Vegetables+mint</t>
  </si>
  <si>
    <t>$10 - $76</t>
  </si>
  <si>
    <t>Soda+ Duck eggs</t>
  </si>
  <si>
    <t>$3900 - $31000</t>
  </si>
  <si>
    <t>Crabs</t>
  </si>
  <si>
    <t>$544 - $4300</t>
  </si>
  <si>
    <t>Snakes</t>
  </si>
  <si>
    <t>Soda+washing liquid</t>
  </si>
  <si>
    <t>$2 - $14</t>
  </si>
  <si>
    <t>$4 - $31</t>
  </si>
  <si>
    <t>$149 - $1200</t>
  </si>
  <si>
    <t>$7 - $56</t>
  </si>
  <si>
    <t>Duck</t>
  </si>
  <si>
    <t>$255 - $2000</t>
  </si>
  <si>
    <t>Soda+Eggs</t>
  </si>
  <si>
    <t>$144 - $1100</t>
  </si>
  <si>
    <t>$5 - $38</t>
  </si>
  <si>
    <t>Guinea Chicken</t>
  </si>
  <si>
    <t>$537 - $4300</t>
  </si>
  <si>
    <t>$2 - $20</t>
  </si>
  <si>
    <t>Soda+Perfume</t>
  </si>
  <si>
    <t>$569 - $4500</t>
  </si>
  <si>
    <t>Soda+mint+perfume</t>
  </si>
  <si>
    <t>$7900 - $63200</t>
  </si>
  <si>
    <t>$1200 - $9900</t>
  </si>
  <si>
    <t>Chicken</t>
  </si>
  <si>
    <t>$139 - $1100</t>
  </si>
  <si>
    <t>$6 - $48</t>
  </si>
  <si>
    <t>Birds</t>
  </si>
  <si>
    <t>$1 - $10</t>
  </si>
  <si>
    <t>$63 - $508</t>
  </si>
  <si>
    <t>Juice+Eggs</t>
  </si>
  <si>
    <t>$20 - $163</t>
  </si>
  <si>
    <t>Toothpaste+Eggs</t>
  </si>
  <si>
    <t>$1600 - $13100</t>
  </si>
  <si>
    <t>$67 - $539</t>
  </si>
  <si>
    <t>Eggs+Wine</t>
  </si>
  <si>
    <t>$59 - $469</t>
  </si>
  <si>
    <t>Dogs</t>
  </si>
  <si>
    <t>$108 - $867</t>
  </si>
  <si>
    <t>Birds (Pigeon)</t>
  </si>
  <si>
    <t>$314 - $2500</t>
  </si>
  <si>
    <t>Gasoline+Ice</t>
  </si>
  <si>
    <t>$11 - $89</t>
  </si>
  <si>
    <t>Milk+Eggs</t>
  </si>
  <si>
    <t>$1500 - $12300</t>
  </si>
  <si>
    <t>$186 - $1500</t>
  </si>
  <si>
    <t>Soda+Toothpaste</t>
  </si>
  <si>
    <t>$30 - $238</t>
  </si>
  <si>
    <t>$525 - $4200</t>
  </si>
  <si>
    <t>$108 - $862</t>
  </si>
  <si>
    <t>Juice+toothpaste</t>
  </si>
  <si>
    <t>$25 - $201</t>
  </si>
  <si>
    <t>$30 - $239</t>
  </si>
  <si>
    <t>$94 - $752</t>
  </si>
  <si>
    <t>Milk</t>
  </si>
  <si>
    <t>Insecticide+Eggs</t>
  </si>
  <si>
    <t>$38 - $308</t>
  </si>
  <si>
    <t>turtles</t>
  </si>
  <si>
    <t>$5 - $41</t>
  </si>
  <si>
    <t>$432 - $3500</t>
  </si>
  <si>
    <t>$380 - $3000</t>
  </si>
  <si>
    <t>$700 - $5600</t>
  </si>
  <si>
    <t>$33 - $262</t>
  </si>
  <si>
    <t>$32 - $260</t>
  </si>
  <si>
    <t>Fruit+Eggs</t>
  </si>
  <si>
    <t>$112 - $897</t>
  </si>
  <si>
    <t>$113 - $907</t>
  </si>
  <si>
    <t>Detergent+candy</t>
  </si>
  <si>
    <t>$68 - $548</t>
  </si>
  <si>
    <t>Eggs+Milk</t>
  </si>
  <si>
    <t>$6 - $47</t>
  </si>
  <si>
    <t>$402 - $3200</t>
  </si>
  <si>
    <t>$760 - $6100</t>
  </si>
  <si>
    <t>$53 - $427</t>
  </si>
  <si>
    <t>$3 - $25</t>
  </si>
  <si>
    <t>Beer</t>
  </si>
  <si>
    <t>$0 - $2</t>
  </si>
  <si>
    <t>$1400 - $11200</t>
  </si>
  <si>
    <t>Sauce+mint</t>
  </si>
  <si>
    <t>$2 - $18</t>
  </si>
  <si>
    <t>Soda+Beer</t>
  </si>
  <si>
    <t>$62 - $496</t>
  </si>
  <si>
    <t>$3 - $26</t>
  </si>
  <si>
    <t>Turtles (Marine)</t>
  </si>
  <si>
    <t>$65 - $522</t>
  </si>
  <si>
    <t>Hedgehog</t>
  </si>
  <si>
    <t>$21 - $168</t>
  </si>
  <si>
    <t>Eggs+Soda</t>
  </si>
  <si>
    <t>$19 - $150</t>
  </si>
  <si>
    <t>$8 - $63</t>
  </si>
  <si>
    <t>$11 - $90</t>
  </si>
  <si>
    <t>$5 - $37</t>
  </si>
  <si>
    <t>Beer+Toothpaste</t>
  </si>
  <si>
    <t>$490 - $3900</t>
  </si>
  <si>
    <t>Toothpaste+Soda</t>
  </si>
  <si>
    <t>$75 - $599</t>
  </si>
  <si>
    <t>$307 - $2500</t>
  </si>
  <si>
    <t>$6 - $44</t>
  </si>
  <si>
    <t>$20 - $160</t>
  </si>
  <si>
    <t>Cats</t>
  </si>
  <si>
    <t>$87 - $698</t>
  </si>
  <si>
    <t>Mouse</t>
  </si>
  <si>
    <t>$144 - $1200</t>
  </si>
  <si>
    <t>Eggs+Toothpaste</t>
  </si>
  <si>
    <t>$8 - $67</t>
  </si>
  <si>
    <t>Fish (Eels)</t>
  </si>
  <si>
    <t>$54 - $430</t>
  </si>
  <si>
    <t>$26 - $210</t>
  </si>
  <si>
    <t>$5 - $39</t>
  </si>
  <si>
    <t>$162 - $1300</t>
  </si>
  <si>
    <t>Soda+insecticide</t>
  </si>
  <si>
    <t>mecanical Oil+eggs</t>
  </si>
  <si>
    <t>$35 - $283</t>
  </si>
  <si>
    <t>$122 - $977</t>
  </si>
  <si>
    <t>Chili Sauce+Soda</t>
  </si>
  <si>
    <t>$8 - $64</t>
  </si>
  <si>
    <t>Chemical rocks</t>
  </si>
  <si>
    <t>$121 - $964</t>
  </si>
  <si>
    <t>Catfish</t>
  </si>
  <si>
    <t>Coca cola+chemicals</t>
  </si>
  <si>
    <t>$6 - $52</t>
  </si>
  <si>
    <t>Chemical stone</t>
  </si>
  <si>
    <t>$26 - $211</t>
  </si>
  <si>
    <t>$30 - $240</t>
  </si>
  <si>
    <t>$236 - $1900</t>
  </si>
  <si>
    <t>$46 - $366</t>
  </si>
  <si>
    <t>Squirrel</t>
  </si>
  <si>
    <t>$279 - $2200</t>
  </si>
  <si>
    <t>Turtles &amp; Eels</t>
  </si>
  <si>
    <t>$22 - $178</t>
  </si>
  <si>
    <t>Chemical rocks (CaC2 calcium carbide)</t>
  </si>
  <si>
    <t>$1100 - $8500</t>
  </si>
  <si>
    <t>$9 - $72</t>
  </si>
  <si>
    <t>Beer+Eggs</t>
  </si>
  <si>
    <t>$11 - $84</t>
  </si>
  <si>
    <t>Eggs+Chemical rocks</t>
  </si>
  <si>
    <t>$66 - $532</t>
  </si>
  <si>
    <t>Chemical Rocks</t>
  </si>
  <si>
    <r>
      <t>$12</t>
    </r>
    <r>
      <rPr>
        <sz val="11"/>
        <rFont val="Arial"/>
        <family val="2"/>
      </rPr>
      <t> - $97</t>
    </r>
  </si>
  <si>
    <t>Watermelon Juice+Eggs</t>
  </si>
  <si>
    <t>$246 - $2000</t>
  </si>
  <si>
    <t>Eggs+Chemical product</t>
  </si>
  <si>
    <t>Chemical rocks ???+Beer</t>
  </si>
  <si>
    <t>$125 - $1000</t>
  </si>
  <si>
    <t>Rat</t>
  </si>
  <si>
    <t>$372 - $3000</t>
  </si>
  <si>
    <t>Eggs+Perfume</t>
  </si>
  <si>
    <t>$13 - $106</t>
  </si>
  <si>
    <t>Detergent+mint</t>
  </si>
  <si>
    <t>$9 - $75</t>
  </si>
  <si>
    <t>Fruits+Eggs</t>
  </si>
  <si>
    <t>$289 - $2300</t>
  </si>
  <si>
    <t>Vegetable+Eggs</t>
  </si>
  <si>
    <t>$18 - $140</t>
  </si>
  <si>
    <t>Wolf spider</t>
  </si>
  <si>
    <t>$0 - $2</t>
  </si>
  <si>
    <t>Chemical rock+Eggs</t>
  </si>
  <si>
    <t>$12 - $100</t>
  </si>
  <si>
    <t>$20 - $157</t>
  </si>
  <si>
    <t>$4 - $32</t>
  </si>
  <si>
    <t>Toothpaste+Fruits</t>
  </si>
  <si>
    <t>$127 - $1000</t>
  </si>
  <si>
    <t>$147 - $1200</t>
  </si>
  <si>
    <t>Pepper spray</t>
  </si>
  <si>
    <t>$10 - $77</t>
  </si>
  <si>
    <t>Chemical rocks+Eggs</t>
  </si>
  <si>
    <t>$4 - $33</t>
  </si>
  <si>
    <t>$377 - $3000</t>
  </si>
  <si>
    <t>Eggs+Fruits</t>
  </si>
  <si>
    <t>$5 - $43</t>
  </si>
  <si>
    <t>Lemon Juice+Washing liquid</t>
  </si>
  <si>
    <t xml:space="preserve">Pepper  </t>
  </si>
  <si>
    <t>$5 - $37</t>
  </si>
  <si>
    <t>Vitamilk+Eggs</t>
  </si>
  <si>
    <t>$131 - $1000</t>
  </si>
  <si>
    <t>$3 - $28</t>
  </si>
  <si>
    <t>Turtle+Fish</t>
  </si>
  <si>
    <t>$413 - $3300</t>
  </si>
  <si>
    <t>$12 - $98</t>
  </si>
  <si>
    <t>$16 - $127</t>
  </si>
  <si>
    <t>Beer+Milk</t>
  </si>
  <si>
    <t>$7 - $53</t>
  </si>
  <si>
    <t>$63 - $500</t>
  </si>
  <si>
    <t>$1200 - $9800</t>
  </si>
  <si>
    <t>Juice+Coffee</t>
  </si>
  <si>
    <t>$70 - $563</t>
  </si>
  <si>
    <t>$102 - $818</t>
  </si>
  <si>
    <t>$13 - $106</t>
  </si>
  <si>
    <t>$6 - $46</t>
  </si>
  <si>
    <t>juice + beer</t>
  </si>
  <si>
    <t>China</t>
  </si>
  <si>
    <t>Chili peppers</t>
  </si>
  <si>
    <t>$6 - $49</t>
  </si>
  <si>
    <t>$30 - $238</t>
  </si>
  <si>
    <t>Fruit+Soda</t>
  </si>
  <si>
    <t>$1000- $8300</t>
  </si>
  <si>
    <t>Bananas+Eggs</t>
  </si>
  <si>
    <t>$77 - $618</t>
  </si>
  <si>
    <t>$2100 - $17000</t>
  </si>
  <si>
    <t>Chemical Rocks+Tiger Beer</t>
  </si>
  <si>
    <t>$623 - $5000</t>
  </si>
  <si>
    <t>$8 - $62</t>
  </si>
  <si>
    <t>$35 - $278</t>
  </si>
  <si>
    <t>$18 - $141</t>
  </si>
  <si>
    <t>$570 - $4600</t>
  </si>
  <si>
    <t>$167 - $1300</t>
  </si>
  <si>
    <t>Soda+Fruit</t>
  </si>
  <si>
    <t>$7 - $52</t>
  </si>
  <si>
    <t>$3 - $21</t>
  </si>
  <si>
    <t>$265 - $2100</t>
  </si>
  <si>
    <t>Grapes+Eggs</t>
  </si>
  <si>
    <t>$217 - $1700</t>
  </si>
  <si>
    <t>Shampoo </t>
  </si>
  <si>
    <t>$54 - $429</t>
  </si>
  <si>
    <t>$3 - $20</t>
  </si>
  <si>
    <t>Oil+Egg</t>
  </si>
  <si>
    <t>$32 - $258</t>
  </si>
  <si>
    <t>vegetable(garlic)+milk</t>
  </si>
  <si>
    <t>$2 - $19</t>
  </si>
  <si>
    <t>Soda+Candies</t>
  </si>
  <si>
    <t>Coconuts Oil+Chicken Eggs</t>
  </si>
  <si>
    <t>$165 - $1300</t>
  </si>
  <si>
    <t>$32 - $253</t>
  </si>
  <si>
    <t>$72 - $572</t>
  </si>
  <si>
    <t>$53 - $425</t>
  </si>
  <si>
    <t>Fruits</t>
  </si>
  <si>
    <t>$12 - $95</t>
  </si>
  <si>
    <t>$102 - $814</t>
  </si>
  <si>
    <t>Chemical substance + fish oil</t>
  </si>
  <si>
    <t>Publication_date</t>
  </si>
  <si>
    <t>NOT SHOWN FOR PRIVACY</t>
  </si>
  <si>
    <t>WebLink</t>
  </si>
  <si>
    <t>Yes</t>
  </si>
  <si>
    <t>No</t>
  </si>
  <si>
    <t>Video_Duration</t>
  </si>
  <si>
    <t>NumberOfSubscribers</t>
  </si>
  <si>
    <t>NumberOfComments</t>
  </si>
  <si>
    <t>Chanel_Name</t>
  </si>
  <si>
    <t>Animal</t>
  </si>
  <si>
    <t>Type of animal used in the video</t>
  </si>
  <si>
    <t>The material and technique used to hunt or fish the animal</t>
  </si>
  <si>
    <t>Number of views generated by the video by the date of assessment</t>
  </si>
  <si>
    <t>Number of likes generated by the video</t>
  </si>
  <si>
    <t>Number of dislikes generated by the video</t>
  </si>
  <si>
    <t>Date of publication of the video</t>
  </si>
  <si>
    <t>Nume of the YouTube Channel (not shown for privacy reasons)</t>
  </si>
  <si>
    <t>Number of comments (viewer interaction) generated by the video</t>
  </si>
  <si>
    <t>Link of the YouTube video (not shown for privacy reasons)</t>
  </si>
  <si>
    <t>Country of the Channel</t>
  </si>
  <si>
    <t>Estimated revenu generated by the video according to SocialBlade</t>
  </si>
  <si>
    <t>Occurrence of an Advertisment in the video</t>
  </si>
  <si>
    <t>Number of subscribers to the YouTube channel</t>
  </si>
  <si>
    <t>Duration of the video</t>
  </si>
  <si>
    <t>Likes</t>
  </si>
  <si>
    <t>Dislikes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</si>
</sst>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111111"/>
      <name val="Arial"/>
      <family val="2"/>
    </font>
    <font>
      <sz val="11"/>
      <name val="Arial"/>
      <family val="2"/>
    </font>
    <font>
      <sz val="8"/>
      <color rgb="FF0D0D0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20" fontId="0" fillId="0" borderId="0" xfId="0" applyNumberFormat="1" applyFill="1"/>
    <xf numFmtId="0" fontId="4" fillId="0" borderId="0" xfId="0" applyFont="1" applyFill="1" applyAlignment="1">
      <alignment wrapText="1"/>
    </xf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2" borderId="0" xfId="0" applyFont="1" applyFill="1" applyAlignment="1"/>
    <xf numFmtId="0" fontId="0" fillId="0" borderId="0" xfId="0" applyFill="1" applyAlignment="1"/>
    <xf numFmtId="14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abSelected="1" workbookViewId="0">
      <selection activeCell="G1" sqref="G1"/>
    </sheetView>
  </sheetViews>
  <sheetFormatPr defaultRowHeight="14.4" x14ac:dyDescent="0.3"/>
  <cols>
    <col min="1" max="1" width="23.109375" style="6" customWidth="1"/>
    <col min="2" max="2" width="35.109375" style="6" customWidth="1"/>
    <col min="3" max="3" width="11.6640625" style="19" customWidth="1"/>
    <col min="4" max="5" width="8.88671875" style="6"/>
    <col min="6" max="6" width="15.33203125" style="8" bestFit="1" customWidth="1"/>
    <col min="7" max="7" width="23.109375" style="9" customWidth="1"/>
    <col min="8" max="8" width="19.6640625" style="7" bestFit="1" customWidth="1"/>
    <col min="9" max="9" width="9.88671875" style="7" bestFit="1" customWidth="1"/>
    <col min="10" max="10" width="23.21875" style="6" bestFit="1" customWidth="1"/>
    <col min="11" max="11" width="11.109375" style="6" customWidth="1"/>
    <col min="12" max="12" width="19.109375" style="10" customWidth="1"/>
    <col min="13" max="13" width="13" style="6" customWidth="1"/>
    <col min="14" max="14" width="14.33203125" style="6" bestFit="1" customWidth="1"/>
  </cols>
  <sheetData>
    <row r="1" spans="1:14" x14ac:dyDescent="0.3">
      <c r="A1" s="1" t="s">
        <v>315</v>
      </c>
      <c r="B1" s="1" t="s">
        <v>0</v>
      </c>
      <c r="C1" s="18" t="s">
        <v>1</v>
      </c>
      <c r="D1" s="1" t="s">
        <v>330</v>
      </c>
      <c r="E1" s="1" t="s">
        <v>331</v>
      </c>
      <c r="F1" s="3" t="s">
        <v>306</v>
      </c>
      <c r="G1" s="4" t="s">
        <v>314</v>
      </c>
      <c r="H1" s="2" t="s">
        <v>312</v>
      </c>
      <c r="I1" s="2" t="s">
        <v>313</v>
      </c>
      <c r="J1" s="1" t="s">
        <v>308</v>
      </c>
      <c r="K1" s="1" t="s">
        <v>2</v>
      </c>
      <c r="L1" s="5" t="s">
        <v>3</v>
      </c>
      <c r="M1" s="1" t="s">
        <v>4</v>
      </c>
      <c r="N1" s="1" t="s">
        <v>311</v>
      </c>
    </row>
    <row r="2" spans="1:14" x14ac:dyDescent="0.3">
      <c r="A2" s="6" t="s">
        <v>5</v>
      </c>
      <c r="B2" s="6" t="s">
        <v>6</v>
      </c>
      <c r="C2" s="19">
        <v>51683</v>
      </c>
      <c r="D2" s="6">
        <v>312</v>
      </c>
      <c r="E2" s="6">
        <v>48</v>
      </c>
      <c r="F2" s="8">
        <v>43468</v>
      </c>
      <c r="G2" s="9" t="s">
        <v>307</v>
      </c>
      <c r="H2" s="7">
        <v>61700</v>
      </c>
      <c r="I2" s="7">
        <v>18</v>
      </c>
      <c r="J2" s="9" t="s">
        <v>307</v>
      </c>
      <c r="K2" s="6" t="s">
        <v>7</v>
      </c>
      <c r="L2" s="10" t="s">
        <v>8</v>
      </c>
      <c r="M2" s="6" t="s">
        <v>309</v>
      </c>
      <c r="N2" s="11">
        <v>0.4201388888888889</v>
      </c>
    </row>
    <row r="3" spans="1:14" x14ac:dyDescent="0.3">
      <c r="A3" s="6" t="s">
        <v>5</v>
      </c>
      <c r="B3" s="6" t="s">
        <v>9</v>
      </c>
      <c r="C3" s="19">
        <v>17867616</v>
      </c>
      <c r="D3" s="6">
        <v>41000</v>
      </c>
      <c r="E3" s="6">
        <v>12000</v>
      </c>
      <c r="F3" s="8">
        <v>43593</v>
      </c>
      <c r="G3" s="9" t="s">
        <v>307</v>
      </c>
      <c r="H3" s="7">
        <v>76300</v>
      </c>
      <c r="I3" s="7">
        <v>1699</v>
      </c>
      <c r="J3" s="9" t="s">
        <v>307</v>
      </c>
      <c r="K3" s="6" t="s">
        <v>10</v>
      </c>
      <c r="L3" s="12" t="s">
        <v>11</v>
      </c>
      <c r="M3" s="6" t="s">
        <v>309</v>
      </c>
      <c r="N3" s="11">
        <v>0.4770833333333333</v>
      </c>
    </row>
    <row r="4" spans="1:14" x14ac:dyDescent="0.3">
      <c r="A4" s="6" t="s">
        <v>12</v>
      </c>
      <c r="B4" s="6" t="s">
        <v>13</v>
      </c>
      <c r="C4" s="19">
        <v>1736</v>
      </c>
      <c r="D4" s="6">
        <v>25</v>
      </c>
      <c r="E4" s="6">
        <v>13</v>
      </c>
      <c r="F4" s="8">
        <v>43593</v>
      </c>
      <c r="G4" s="9" t="s">
        <v>307</v>
      </c>
      <c r="H4" s="6">
        <v>67700</v>
      </c>
      <c r="I4" s="6">
        <v>5</v>
      </c>
      <c r="J4" s="9" t="s">
        <v>307</v>
      </c>
      <c r="M4" s="6" t="s">
        <v>309</v>
      </c>
      <c r="N4" s="11">
        <v>0.23333333333333331</v>
      </c>
    </row>
    <row r="5" spans="1:14" x14ac:dyDescent="0.3">
      <c r="A5" s="6" t="s">
        <v>5</v>
      </c>
      <c r="B5" s="6" t="s">
        <v>14</v>
      </c>
      <c r="C5" s="19">
        <v>27363438</v>
      </c>
      <c r="D5" s="6">
        <v>82000</v>
      </c>
      <c r="E5" s="6">
        <v>45000</v>
      </c>
      <c r="F5" s="8">
        <v>43595</v>
      </c>
      <c r="G5" s="9" t="s">
        <v>307</v>
      </c>
      <c r="H5" s="7">
        <v>72100</v>
      </c>
      <c r="I5" s="7">
        <v>7205</v>
      </c>
      <c r="J5" s="9" t="s">
        <v>307</v>
      </c>
      <c r="L5" s="10" t="s">
        <v>15</v>
      </c>
      <c r="M5" s="6" t="s">
        <v>309</v>
      </c>
      <c r="N5" s="11">
        <v>0.32013888888888892</v>
      </c>
    </row>
    <row r="6" spans="1:14" x14ac:dyDescent="0.3">
      <c r="A6" s="6" t="s">
        <v>5</v>
      </c>
      <c r="B6" s="6" t="s">
        <v>16</v>
      </c>
      <c r="C6" s="19">
        <v>8937498</v>
      </c>
      <c r="D6" s="6">
        <v>18000</v>
      </c>
      <c r="E6" s="6">
        <v>7400</v>
      </c>
      <c r="F6" s="8">
        <v>43596</v>
      </c>
      <c r="G6" s="9" t="s">
        <v>307</v>
      </c>
      <c r="H6" s="7">
        <v>89500</v>
      </c>
      <c r="I6" s="7">
        <v>279</v>
      </c>
      <c r="J6" s="9" t="s">
        <v>307</v>
      </c>
      <c r="L6" s="10" t="s">
        <v>17</v>
      </c>
      <c r="M6" s="6" t="s">
        <v>309</v>
      </c>
      <c r="N6" s="11">
        <v>0.23055555555555554</v>
      </c>
    </row>
    <row r="7" spans="1:14" x14ac:dyDescent="0.3">
      <c r="A7" s="6" t="s">
        <v>5</v>
      </c>
      <c r="B7" s="6" t="s">
        <v>9</v>
      </c>
      <c r="C7" s="19">
        <v>4107374</v>
      </c>
      <c r="D7" s="6">
        <v>14000</v>
      </c>
      <c r="E7" s="6">
        <v>2400</v>
      </c>
      <c r="F7" s="8">
        <v>43600</v>
      </c>
      <c r="G7" s="9" t="s">
        <v>307</v>
      </c>
      <c r="I7" s="7">
        <v>370</v>
      </c>
      <c r="J7" s="9" t="s">
        <v>307</v>
      </c>
      <c r="K7" s="6" t="s">
        <v>18</v>
      </c>
      <c r="L7" s="10" t="s">
        <v>19</v>
      </c>
      <c r="M7" s="6" t="s">
        <v>309</v>
      </c>
      <c r="N7" s="11">
        <v>0.44861111111111113</v>
      </c>
    </row>
    <row r="8" spans="1:14" x14ac:dyDescent="0.3">
      <c r="A8" s="6" t="s">
        <v>5</v>
      </c>
      <c r="B8" s="6" t="s">
        <v>20</v>
      </c>
      <c r="C8" s="19">
        <v>630962</v>
      </c>
      <c r="D8" s="6">
        <v>2800</v>
      </c>
      <c r="E8" s="6">
        <v>471</v>
      </c>
      <c r="F8" s="8">
        <v>43610</v>
      </c>
      <c r="G8" s="9" t="s">
        <v>307</v>
      </c>
      <c r="I8" s="7">
        <v>69</v>
      </c>
      <c r="J8" s="9" t="s">
        <v>307</v>
      </c>
      <c r="M8" s="6" t="s">
        <v>310</v>
      </c>
      <c r="N8" s="11">
        <v>0.24722222222222223</v>
      </c>
    </row>
    <row r="9" spans="1:14" x14ac:dyDescent="0.3">
      <c r="A9" s="6" t="s">
        <v>5</v>
      </c>
      <c r="B9" s="6" t="s">
        <v>21</v>
      </c>
      <c r="C9" s="19">
        <v>382</v>
      </c>
      <c r="D9" s="6">
        <v>9</v>
      </c>
      <c r="E9" s="6">
        <v>1</v>
      </c>
      <c r="F9" s="8">
        <v>43611</v>
      </c>
      <c r="G9" s="9" t="s">
        <v>307</v>
      </c>
      <c r="I9" s="7">
        <v>0</v>
      </c>
      <c r="J9" s="9" t="s">
        <v>307</v>
      </c>
      <c r="M9" s="6" t="s">
        <v>310</v>
      </c>
      <c r="N9" s="11">
        <v>0.41944444444444445</v>
      </c>
    </row>
    <row r="10" spans="1:14" x14ac:dyDescent="0.3">
      <c r="A10" s="6" t="s">
        <v>5</v>
      </c>
      <c r="B10" s="6" t="s">
        <v>9</v>
      </c>
      <c r="C10" s="19">
        <v>15860</v>
      </c>
      <c r="D10" s="6">
        <v>79</v>
      </c>
      <c r="E10" s="6">
        <v>20</v>
      </c>
      <c r="F10" s="8">
        <v>43619</v>
      </c>
      <c r="G10" s="9" t="s">
        <v>307</v>
      </c>
      <c r="H10" s="7">
        <v>228000</v>
      </c>
      <c r="I10" s="7">
        <v>13</v>
      </c>
      <c r="J10" s="9" t="s">
        <v>307</v>
      </c>
      <c r="K10" s="6" t="s">
        <v>22</v>
      </c>
      <c r="M10" s="6" t="s">
        <v>309</v>
      </c>
      <c r="N10" s="11">
        <v>0.21597222222222223</v>
      </c>
    </row>
    <row r="11" spans="1:14" x14ac:dyDescent="0.3">
      <c r="A11" s="6" t="s">
        <v>5</v>
      </c>
      <c r="B11" s="6" t="s">
        <v>23</v>
      </c>
      <c r="C11" s="19">
        <v>3367369</v>
      </c>
      <c r="D11" s="6">
        <v>9900</v>
      </c>
      <c r="E11" s="6">
        <v>3100</v>
      </c>
      <c r="F11" s="8">
        <v>43627</v>
      </c>
      <c r="G11" s="9" t="s">
        <v>307</v>
      </c>
      <c r="H11" s="7">
        <v>1510000</v>
      </c>
      <c r="I11" s="7">
        <v>314</v>
      </c>
      <c r="J11" s="9" t="s">
        <v>307</v>
      </c>
      <c r="K11" s="6" t="s">
        <v>24</v>
      </c>
      <c r="L11" s="10" t="s">
        <v>25</v>
      </c>
      <c r="M11" s="6" t="s">
        <v>309</v>
      </c>
      <c r="N11" s="11">
        <v>0.23194444444444443</v>
      </c>
    </row>
    <row r="12" spans="1:14" x14ac:dyDescent="0.3">
      <c r="A12" s="6" t="s">
        <v>26</v>
      </c>
      <c r="B12" s="6" t="s">
        <v>23</v>
      </c>
      <c r="C12" s="19">
        <v>261764285</v>
      </c>
      <c r="D12" s="6">
        <v>765000</v>
      </c>
      <c r="E12" s="6">
        <v>283000</v>
      </c>
      <c r="F12" s="8">
        <v>43638</v>
      </c>
      <c r="G12" s="9" t="s">
        <v>307</v>
      </c>
      <c r="H12" s="7">
        <v>1510000</v>
      </c>
      <c r="I12" s="7">
        <v>21508</v>
      </c>
      <c r="J12" s="9" t="s">
        <v>307</v>
      </c>
      <c r="K12" s="6" t="s">
        <v>24</v>
      </c>
      <c r="L12" s="10" t="s">
        <v>27</v>
      </c>
      <c r="M12" s="6" t="s">
        <v>309</v>
      </c>
      <c r="N12" s="11">
        <v>0.3263888888888889</v>
      </c>
    </row>
    <row r="13" spans="1:14" x14ac:dyDescent="0.3">
      <c r="A13" s="6" t="s">
        <v>5</v>
      </c>
      <c r="B13" s="6" t="s">
        <v>9</v>
      </c>
      <c r="C13" s="19">
        <v>793539</v>
      </c>
      <c r="D13" s="6">
        <v>7600</v>
      </c>
      <c r="E13" s="6">
        <v>832</v>
      </c>
      <c r="F13" s="8">
        <v>43702</v>
      </c>
      <c r="G13" s="9" t="s">
        <v>307</v>
      </c>
      <c r="H13" s="7">
        <v>58600</v>
      </c>
      <c r="I13" s="7">
        <v>259</v>
      </c>
      <c r="J13" s="9" t="s">
        <v>307</v>
      </c>
      <c r="K13" s="6" t="s">
        <v>28</v>
      </c>
      <c r="L13" s="10" t="s">
        <v>29</v>
      </c>
      <c r="M13" s="6" t="s">
        <v>309</v>
      </c>
      <c r="N13" s="11">
        <v>0.31388888888888888</v>
      </c>
    </row>
    <row r="14" spans="1:14" x14ac:dyDescent="0.3">
      <c r="A14" s="6" t="s">
        <v>5</v>
      </c>
      <c r="B14" s="6" t="s">
        <v>30</v>
      </c>
      <c r="C14" s="19">
        <v>14155405</v>
      </c>
      <c r="D14" s="6">
        <v>44000</v>
      </c>
      <c r="E14" s="6">
        <v>12000</v>
      </c>
      <c r="F14" s="8">
        <v>43718</v>
      </c>
      <c r="G14" s="9" t="s">
        <v>307</v>
      </c>
      <c r="H14" s="7">
        <v>279000</v>
      </c>
      <c r="I14" s="7">
        <v>1690</v>
      </c>
      <c r="J14" s="9" t="s">
        <v>307</v>
      </c>
      <c r="K14" s="6" t="s">
        <v>10</v>
      </c>
      <c r="L14" s="10" t="s">
        <v>31</v>
      </c>
      <c r="M14" s="6" t="s">
        <v>310</v>
      </c>
      <c r="N14" s="11">
        <v>0.32361111111111113</v>
      </c>
    </row>
    <row r="15" spans="1:14" x14ac:dyDescent="0.3">
      <c r="A15" s="6" t="s">
        <v>32</v>
      </c>
      <c r="B15" s="6" t="s">
        <v>33</v>
      </c>
      <c r="C15" s="19">
        <v>16394</v>
      </c>
      <c r="D15" s="6">
        <v>102</v>
      </c>
      <c r="E15" s="6">
        <v>18</v>
      </c>
      <c r="F15" s="8">
        <v>43723</v>
      </c>
      <c r="G15" s="9" t="s">
        <v>307</v>
      </c>
      <c r="H15" s="7">
        <v>58600</v>
      </c>
      <c r="I15" s="7">
        <v>5</v>
      </c>
      <c r="J15" s="9" t="s">
        <v>307</v>
      </c>
      <c r="K15" s="6" t="s">
        <v>28</v>
      </c>
      <c r="L15" s="10" t="s">
        <v>34</v>
      </c>
      <c r="M15" s="6" t="s">
        <v>309</v>
      </c>
      <c r="N15" s="11">
        <v>0.30486111111111108</v>
      </c>
    </row>
    <row r="16" spans="1:14" x14ac:dyDescent="0.3">
      <c r="A16" s="6" t="s">
        <v>5</v>
      </c>
      <c r="B16" s="6" t="s">
        <v>35</v>
      </c>
      <c r="C16" s="19">
        <v>13171</v>
      </c>
      <c r="D16" s="6">
        <v>37</v>
      </c>
      <c r="E16" s="6">
        <v>11</v>
      </c>
      <c r="F16" s="8">
        <v>43724</v>
      </c>
      <c r="G16" s="9" t="s">
        <v>307</v>
      </c>
      <c r="H16" s="7">
        <v>228000</v>
      </c>
      <c r="I16" s="7">
        <v>2</v>
      </c>
      <c r="J16" s="9" t="s">
        <v>307</v>
      </c>
      <c r="K16" s="6" t="s">
        <v>22</v>
      </c>
      <c r="M16" s="6" t="s">
        <v>309</v>
      </c>
      <c r="N16" s="11">
        <v>0.30555555555555552</v>
      </c>
    </row>
    <row r="17" spans="1:14" x14ac:dyDescent="0.3">
      <c r="A17" s="6" t="s">
        <v>5</v>
      </c>
      <c r="B17" s="6" t="s">
        <v>36</v>
      </c>
      <c r="C17" s="19">
        <v>971435</v>
      </c>
      <c r="D17" s="6">
        <v>2700</v>
      </c>
      <c r="E17" s="6">
        <v>853</v>
      </c>
      <c r="F17" s="8">
        <v>43727</v>
      </c>
      <c r="G17" s="9" t="s">
        <v>307</v>
      </c>
      <c r="H17" s="7">
        <v>1510000</v>
      </c>
      <c r="I17" s="7">
        <v>113</v>
      </c>
      <c r="J17" s="9" t="s">
        <v>307</v>
      </c>
      <c r="K17" s="6" t="s">
        <v>24</v>
      </c>
      <c r="L17" s="10" t="s">
        <v>37</v>
      </c>
      <c r="M17" s="6" t="s">
        <v>309</v>
      </c>
      <c r="N17" s="11">
        <v>0.16041666666666668</v>
      </c>
    </row>
    <row r="18" spans="1:14" x14ac:dyDescent="0.3">
      <c r="A18" s="6" t="s">
        <v>5</v>
      </c>
      <c r="B18" s="6" t="s">
        <v>35</v>
      </c>
      <c r="C18" s="19">
        <v>1400</v>
      </c>
      <c r="D18" s="6">
        <v>14</v>
      </c>
      <c r="E18" s="6">
        <v>4</v>
      </c>
      <c r="F18" s="8">
        <v>43727</v>
      </c>
      <c r="G18" s="9" t="s">
        <v>307</v>
      </c>
      <c r="H18" s="7">
        <v>228000</v>
      </c>
      <c r="I18" s="7">
        <v>0</v>
      </c>
      <c r="J18" s="9" t="s">
        <v>307</v>
      </c>
      <c r="K18" s="6" t="s">
        <v>22</v>
      </c>
      <c r="M18" s="6" t="s">
        <v>309</v>
      </c>
      <c r="N18" s="11">
        <v>0.18124999999999999</v>
      </c>
    </row>
    <row r="19" spans="1:14" x14ac:dyDescent="0.3">
      <c r="A19" s="6" t="s">
        <v>38</v>
      </c>
      <c r="B19" s="6" t="s">
        <v>9</v>
      </c>
      <c r="C19" s="19">
        <v>66999</v>
      </c>
      <c r="D19" s="6">
        <v>220</v>
      </c>
      <c r="E19" s="6">
        <v>102</v>
      </c>
      <c r="F19" s="8">
        <v>43728</v>
      </c>
      <c r="G19" s="9" t="s">
        <v>307</v>
      </c>
      <c r="H19" s="6">
        <v>3550</v>
      </c>
      <c r="I19" s="6">
        <v>2</v>
      </c>
      <c r="J19" s="9" t="s">
        <v>307</v>
      </c>
      <c r="M19" s="6" t="s">
        <v>309</v>
      </c>
      <c r="N19" s="11">
        <v>0.28472222222222221</v>
      </c>
    </row>
    <row r="20" spans="1:14" x14ac:dyDescent="0.3">
      <c r="A20" s="6" t="s">
        <v>5</v>
      </c>
      <c r="B20" s="6" t="s">
        <v>305</v>
      </c>
      <c r="C20" s="19">
        <v>7965</v>
      </c>
      <c r="D20" s="6">
        <v>42</v>
      </c>
      <c r="E20" s="6">
        <v>10</v>
      </c>
      <c r="F20" s="8">
        <v>43734</v>
      </c>
      <c r="G20" s="9" t="s">
        <v>307</v>
      </c>
      <c r="H20" s="7">
        <v>520000</v>
      </c>
      <c r="I20" s="7">
        <v>3</v>
      </c>
      <c r="J20" s="9" t="s">
        <v>307</v>
      </c>
      <c r="K20" s="6" t="s">
        <v>24</v>
      </c>
      <c r="M20" s="6" t="s">
        <v>309</v>
      </c>
      <c r="N20" s="11">
        <v>0.11875000000000001</v>
      </c>
    </row>
    <row r="21" spans="1:14" x14ac:dyDescent="0.3">
      <c r="A21" s="6" t="s">
        <v>5</v>
      </c>
      <c r="B21" s="6" t="s">
        <v>39</v>
      </c>
      <c r="C21" s="19">
        <v>1958348</v>
      </c>
      <c r="D21" s="6">
        <v>10000</v>
      </c>
      <c r="E21" s="6">
        <v>1800</v>
      </c>
      <c r="F21" s="8">
        <v>43743</v>
      </c>
      <c r="G21" s="9" t="s">
        <v>307</v>
      </c>
      <c r="H21" s="7">
        <v>125000</v>
      </c>
      <c r="I21" s="7">
        <v>429</v>
      </c>
      <c r="J21" s="9" t="s">
        <v>307</v>
      </c>
      <c r="K21" s="6" t="s">
        <v>7</v>
      </c>
      <c r="L21" s="10" t="s">
        <v>40</v>
      </c>
      <c r="M21" s="6" t="s">
        <v>309</v>
      </c>
      <c r="N21" s="11">
        <v>0.21944444444444444</v>
      </c>
    </row>
    <row r="22" spans="1:14" x14ac:dyDescent="0.3">
      <c r="A22" s="6" t="s">
        <v>5</v>
      </c>
      <c r="B22" s="6" t="s">
        <v>39</v>
      </c>
      <c r="C22" s="19">
        <v>2888855</v>
      </c>
      <c r="D22" s="6">
        <v>19000</v>
      </c>
      <c r="E22" s="6">
        <v>3400</v>
      </c>
      <c r="F22" s="8">
        <v>43745</v>
      </c>
      <c r="G22" s="9" t="s">
        <v>307</v>
      </c>
      <c r="H22" s="7">
        <v>279000</v>
      </c>
      <c r="I22" s="7">
        <v>785</v>
      </c>
      <c r="J22" s="9" t="s">
        <v>307</v>
      </c>
      <c r="K22" s="6" t="s">
        <v>7</v>
      </c>
      <c r="L22" s="10" t="s">
        <v>41</v>
      </c>
      <c r="M22" s="6" t="s">
        <v>310</v>
      </c>
      <c r="N22" s="11">
        <v>0.48194444444444445</v>
      </c>
    </row>
    <row r="23" spans="1:14" x14ac:dyDescent="0.3">
      <c r="A23" s="6" t="s">
        <v>5</v>
      </c>
      <c r="B23" s="6" t="s">
        <v>42</v>
      </c>
      <c r="C23" s="19">
        <v>8201075</v>
      </c>
      <c r="D23" s="6">
        <v>52000</v>
      </c>
      <c r="E23" s="6">
        <v>10000</v>
      </c>
      <c r="F23" s="8">
        <v>43746</v>
      </c>
      <c r="G23" s="9" t="s">
        <v>307</v>
      </c>
      <c r="H23" s="7">
        <v>279000</v>
      </c>
      <c r="I23" s="7">
        <v>2413</v>
      </c>
      <c r="J23" s="9" t="s">
        <v>307</v>
      </c>
      <c r="K23" s="6" t="s">
        <v>7</v>
      </c>
      <c r="L23" s="10" t="s">
        <v>43</v>
      </c>
      <c r="M23" s="6" t="s">
        <v>310</v>
      </c>
      <c r="N23" s="11">
        <v>0.23472222222222219</v>
      </c>
    </row>
    <row r="24" spans="1:14" x14ac:dyDescent="0.3">
      <c r="A24" s="6" t="s">
        <v>44</v>
      </c>
      <c r="B24" s="6" t="s">
        <v>39</v>
      </c>
      <c r="C24" s="19">
        <v>2324576</v>
      </c>
      <c r="D24" s="6">
        <v>20000</v>
      </c>
      <c r="E24" s="6">
        <v>3200</v>
      </c>
      <c r="F24" s="8">
        <v>43746</v>
      </c>
      <c r="G24" s="9" t="s">
        <v>307</v>
      </c>
      <c r="H24" s="7">
        <v>125000</v>
      </c>
      <c r="I24" s="7">
        <v>753</v>
      </c>
      <c r="J24" s="9" t="s">
        <v>307</v>
      </c>
      <c r="K24" s="6" t="s">
        <v>7</v>
      </c>
      <c r="L24" s="12" t="s">
        <v>45</v>
      </c>
      <c r="M24" s="6" t="s">
        <v>309</v>
      </c>
      <c r="N24" s="11">
        <v>0.28472222222222221</v>
      </c>
    </row>
    <row r="25" spans="1:14" x14ac:dyDescent="0.3">
      <c r="A25" s="6" t="s">
        <v>5</v>
      </c>
      <c r="B25" s="6" t="s">
        <v>39</v>
      </c>
      <c r="C25" s="19">
        <v>55471</v>
      </c>
      <c r="D25" s="6">
        <v>123</v>
      </c>
      <c r="E25" s="6">
        <v>36</v>
      </c>
      <c r="F25" s="8">
        <v>43748</v>
      </c>
      <c r="G25" s="9" t="s">
        <v>307</v>
      </c>
      <c r="H25" s="7">
        <v>520000</v>
      </c>
      <c r="I25" s="7">
        <v>19</v>
      </c>
      <c r="J25" s="9" t="s">
        <v>307</v>
      </c>
      <c r="K25" s="6" t="s">
        <v>24</v>
      </c>
      <c r="M25" s="6" t="s">
        <v>309</v>
      </c>
      <c r="N25" s="11">
        <v>0.13819444444444443</v>
      </c>
    </row>
    <row r="26" spans="1:14" x14ac:dyDescent="0.3">
      <c r="A26" s="6" t="s">
        <v>5</v>
      </c>
      <c r="B26" s="6" t="s">
        <v>39</v>
      </c>
      <c r="C26" s="19">
        <v>9816</v>
      </c>
      <c r="D26" s="6">
        <v>56</v>
      </c>
      <c r="E26" s="6">
        <v>8</v>
      </c>
      <c r="F26" s="8">
        <v>43751</v>
      </c>
      <c r="G26" s="9" t="s">
        <v>307</v>
      </c>
      <c r="I26" s="7">
        <v>0</v>
      </c>
      <c r="J26" s="9" t="s">
        <v>307</v>
      </c>
      <c r="K26" s="6" t="s">
        <v>46</v>
      </c>
      <c r="L26" s="10" t="s">
        <v>47</v>
      </c>
      <c r="M26" s="6" t="s">
        <v>309</v>
      </c>
      <c r="N26" s="11">
        <v>0.27708333333333335</v>
      </c>
    </row>
    <row r="27" spans="1:14" x14ac:dyDescent="0.3">
      <c r="A27" s="6" t="s">
        <v>33</v>
      </c>
      <c r="B27" s="6" t="s">
        <v>39</v>
      </c>
      <c r="C27" s="19">
        <v>6850029</v>
      </c>
      <c r="D27" s="6">
        <v>32000</v>
      </c>
      <c r="E27" s="6">
        <v>29000</v>
      </c>
      <c r="F27" s="8">
        <v>43754</v>
      </c>
      <c r="G27" s="9" t="s">
        <v>307</v>
      </c>
      <c r="H27" s="7">
        <v>279000</v>
      </c>
      <c r="I27" s="7">
        <v>5280</v>
      </c>
      <c r="J27" s="9" t="s">
        <v>307</v>
      </c>
      <c r="K27" s="6" t="s">
        <v>7</v>
      </c>
      <c r="L27" s="10" t="s">
        <v>48</v>
      </c>
      <c r="M27" s="6" t="s">
        <v>310</v>
      </c>
      <c r="N27" s="11">
        <v>0.28888888888888892</v>
      </c>
    </row>
    <row r="28" spans="1:14" x14ac:dyDescent="0.3">
      <c r="A28" s="6" t="s">
        <v>49</v>
      </c>
      <c r="B28" s="6" t="s">
        <v>50</v>
      </c>
      <c r="C28" s="19">
        <v>1301397</v>
      </c>
      <c r="D28" s="7">
        <v>3839</v>
      </c>
      <c r="E28" s="7">
        <v>1080</v>
      </c>
      <c r="F28" s="8">
        <v>43761</v>
      </c>
      <c r="G28" s="9" t="s">
        <v>307</v>
      </c>
      <c r="I28" s="7">
        <v>222</v>
      </c>
      <c r="J28" s="9" t="s">
        <v>307</v>
      </c>
      <c r="K28" s="6" t="s">
        <v>24</v>
      </c>
      <c r="M28" s="6" t="s">
        <v>309</v>
      </c>
      <c r="N28" s="11">
        <v>0.31805555555555554</v>
      </c>
    </row>
    <row r="29" spans="1:14" x14ac:dyDescent="0.3">
      <c r="A29" s="6" t="s">
        <v>51</v>
      </c>
      <c r="B29" s="6" t="s">
        <v>52</v>
      </c>
      <c r="C29" s="19">
        <v>5030</v>
      </c>
      <c r="D29" s="6">
        <v>45</v>
      </c>
      <c r="E29" s="6">
        <v>16</v>
      </c>
      <c r="F29" s="8">
        <v>43762</v>
      </c>
      <c r="G29" s="9" t="s">
        <v>307</v>
      </c>
      <c r="H29" s="7">
        <v>520000</v>
      </c>
      <c r="I29" s="7">
        <v>8</v>
      </c>
      <c r="J29" s="9" t="s">
        <v>307</v>
      </c>
      <c r="K29" s="6" t="s">
        <v>24</v>
      </c>
      <c r="M29" s="6" t="s">
        <v>309</v>
      </c>
      <c r="N29" s="11">
        <v>0.37986111111111115</v>
      </c>
    </row>
    <row r="30" spans="1:14" x14ac:dyDescent="0.3">
      <c r="A30" s="6" t="s">
        <v>53</v>
      </c>
      <c r="B30" s="6" t="s">
        <v>9</v>
      </c>
      <c r="C30" s="19">
        <v>5114621</v>
      </c>
      <c r="D30" s="6">
        <v>16000</v>
      </c>
      <c r="E30" s="6">
        <v>13000</v>
      </c>
      <c r="F30" s="8">
        <v>43763</v>
      </c>
      <c r="G30" s="9" t="s">
        <v>307</v>
      </c>
      <c r="H30" s="7">
        <v>279000</v>
      </c>
      <c r="I30" s="7">
        <v>2393</v>
      </c>
      <c r="J30" s="9" t="s">
        <v>307</v>
      </c>
      <c r="K30" s="6" t="s">
        <v>10</v>
      </c>
      <c r="L30" s="10" t="s">
        <v>54</v>
      </c>
      <c r="M30" s="6" t="s">
        <v>310</v>
      </c>
      <c r="N30" s="11">
        <v>0.21736111111111112</v>
      </c>
    </row>
    <row r="31" spans="1:14" x14ac:dyDescent="0.3">
      <c r="A31" s="6" t="s">
        <v>55</v>
      </c>
      <c r="B31" s="6" t="s">
        <v>9</v>
      </c>
      <c r="C31" s="19">
        <v>6423981</v>
      </c>
      <c r="D31" s="6">
        <v>14000</v>
      </c>
      <c r="E31" s="6">
        <v>6900</v>
      </c>
      <c r="F31" s="8">
        <v>43765</v>
      </c>
      <c r="G31" s="9" t="s">
        <v>307</v>
      </c>
      <c r="H31" s="7">
        <v>279000</v>
      </c>
      <c r="I31" s="7">
        <v>475</v>
      </c>
      <c r="J31" s="9" t="s">
        <v>307</v>
      </c>
      <c r="K31" s="6" t="s">
        <v>10</v>
      </c>
      <c r="L31" s="10" t="s">
        <v>56</v>
      </c>
      <c r="M31" s="6" t="s">
        <v>310</v>
      </c>
      <c r="N31" s="11">
        <v>0.26944444444444443</v>
      </c>
    </row>
    <row r="32" spans="1:14" x14ac:dyDescent="0.3">
      <c r="A32" s="6" t="s">
        <v>5</v>
      </c>
      <c r="B32" s="6" t="s">
        <v>57</v>
      </c>
      <c r="C32" s="19">
        <v>2235168</v>
      </c>
      <c r="D32" s="6">
        <v>12000</v>
      </c>
      <c r="E32" s="6">
        <v>2700</v>
      </c>
      <c r="F32" s="8">
        <v>43765</v>
      </c>
      <c r="G32" s="9" t="s">
        <v>307</v>
      </c>
      <c r="I32" s="7">
        <v>480</v>
      </c>
      <c r="J32" s="9" t="s">
        <v>307</v>
      </c>
      <c r="K32" s="6" t="s">
        <v>28</v>
      </c>
      <c r="M32" s="6" t="s">
        <v>309</v>
      </c>
      <c r="N32" s="11">
        <v>0.42569444444444443</v>
      </c>
    </row>
    <row r="33" spans="1:14" x14ac:dyDescent="0.3">
      <c r="A33" s="6" t="s">
        <v>5</v>
      </c>
      <c r="B33" s="6" t="s">
        <v>9</v>
      </c>
      <c r="C33" s="19">
        <v>158798</v>
      </c>
      <c r="D33" s="6">
        <v>1200</v>
      </c>
      <c r="E33" s="6">
        <v>149</v>
      </c>
      <c r="F33" s="8">
        <v>43767</v>
      </c>
      <c r="G33" s="9" t="s">
        <v>307</v>
      </c>
      <c r="H33" s="7">
        <v>146000</v>
      </c>
      <c r="I33" s="7">
        <v>24</v>
      </c>
      <c r="J33" s="9" t="s">
        <v>307</v>
      </c>
      <c r="L33" s="10" t="s">
        <v>58</v>
      </c>
      <c r="M33" s="6" t="s">
        <v>309</v>
      </c>
      <c r="N33" s="11">
        <v>0.42708333333333331</v>
      </c>
    </row>
    <row r="34" spans="1:14" x14ac:dyDescent="0.3">
      <c r="A34" s="6" t="s">
        <v>44</v>
      </c>
      <c r="B34" s="6" t="s">
        <v>39</v>
      </c>
      <c r="C34" s="19">
        <v>758102</v>
      </c>
      <c r="D34" s="6">
        <v>2300</v>
      </c>
      <c r="E34" s="6">
        <v>626</v>
      </c>
      <c r="F34" s="8">
        <v>43768</v>
      </c>
      <c r="G34" s="9" t="s">
        <v>307</v>
      </c>
      <c r="H34" s="7">
        <v>61400</v>
      </c>
      <c r="I34" s="7">
        <v>49</v>
      </c>
      <c r="J34" s="9" t="s">
        <v>307</v>
      </c>
      <c r="K34" s="6" t="s">
        <v>7</v>
      </c>
      <c r="L34" s="10" t="s">
        <v>59</v>
      </c>
      <c r="M34" s="6" t="s">
        <v>309</v>
      </c>
      <c r="N34" s="11">
        <v>0.26319444444444445</v>
      </c>
    </row>
    <row r="35" spans="1:14" x14ac:dyDescent="0.3">
      <c r="A35" s="6" t="s">
        <v>60</v>
      </c>
      <c r="B35" s="6" t="s">
        <v>39</v>
      </c>
      <c r="C35" s="19">
        <v>46551</v>
      </c>
      <c r="D35" s="6">
        <v>250</v>
      </c>
      <c r="E35" s="6">
        <v>120</v>
      </c>
      <c r="F35" s="8">
        <v>43770</v>
      </c>
      <c r="G35" s="9" t="s">
        <v>307</v>
      </c>
      <c r="H35" s="7">
        <v>61700</v>
      </c>
      <c r="I35" s="7">
        <v>21</v>
      </c>
      <c r="J35" s="9" t="s">
        <v>307</v>
      </c>
      <c r="K35" s="6" t="s">
        <v>7</v>
      </c>
      <c r="L35" s="10" t="s">
        <v>61</v>
      </c>
      <c r="M35" s="6" t="s">
        <v>309</v>
      </c>
      <c r="N35" s="11">
        <v>0.2673611111111111</v>
      </c>
    </row>
    <row r="36" spans="1:14" x14ac:dyDescent="0.3">
      <c r="A36" s="6" t="s">
        <v>5</v>
      </c>
      <c r="B36" s="6" t="s">
        <v>62</v>
      </c>
      <c r="C36" s="19">
        <v>13457239</v>
      </c>
      <c r="D36" s="6">
        <v>78000</v>
      </c>
      <c r="E36" s="6">
        <v>21000</v>
      </c>
      <c r="F36" s="8">
        <v>43770</v>
      </c>
      <c r="G36" s="9" t="s">
        <v>307</v>
      </c>
      <c r="H36" s="7">
        <v>125000</v>
      </c>
      <c r="I36" s="7">
        <v>3519</v>
      </c>
      <c r="J36" s="9" t="s">
        <v>307</v>
      </c>
      <c r="K36" s="6" t="s">
        <v>7</v>
      </c>
      <c r="L36" s="10" t="s">
        <v>63</v>
      </c>
      <c r="M36" s="6" t="s">
        <v>309</v>
      </c>
      <c r="N36" s="11">
        <v>0.25138888888888888</v>
      </c>
    </row>
    <row r="37" spans="1:14" x14ac:dyDescent="0.3">
      <c r="A37" s="6" t="s">
        <v>64</v>
      </c>
      <c r="B37" s="6" t="s">
        <v>20</v>
      </c>
      <c r="C37" s="19">
        <v>24174</v>
      </c>
      <c r="D37" s="6">
        <v>176</v>
      </c>
      <c r="E37" s="6">
        <v>28</v>
      </c>
      <c r="F37" s="8">
        <v>43771</v>
      </c>
      <c r="G37" s="9" t="s">
        <v>307</v>
      </c>
      <c r="H37" s="7">
        <f>$H$164</f>
        <v>58600</v>
      </c>
      <c r="I37" s="7">
        <v>7</v>
      </c>
      <c r="J37" s="9" t="s">
        <v>307</v>
      </c>
      <c r="K37" s="6" t="s">
        <v>28</v>
      </c>
      <c r="L37" s="10" t="s">
        <v>65</v>
      </c>
      <c r="M37" s="6" t="s">
        <v>309</v>
      </c>
      <c r="N37" s="11">
        <v>0.24722222222222223</v>
      </c>
    </row>
    <row r="38" spans="1:14" x14ac:dyDescent="0.3">
      <c r="A38" s="6" t="s">
        <v>5</v>
      </c>
      <c r="B38" s="6" t="s">
        <v>39</v>
      </c>
      <c r="C38" s="19">
        <v>682907</v>
      </c>
      <c r="D38" s="6">
        <v>2300</v>
      </c>
      <c r="E38" s="6">
        <v>556</v>
      </c>
      <c r="F38" s="8">
        <v>43771</v>
      </c>
      <c r="G38" s="9" t="s">
        <v>307</v>
      </c>
      <c r="H38" s="7">
        <v>149000</v>
      </c>
      <c r="I38" s="7">
        <v>69</v>
      </c>
      <c r="J38" s="9" t="s">
        <v>307</v>
      </c>
      <c r="K38" s="6" t="s">
        <v>28</v>
      </c>
      <c r="L38" s="10" t="s">
        <v>66</v>
      </c>
      <c r="M38" s="6" t="s">
        <v>309</v>
      </c>
      <c r="N38" s="11">
        <v>0.29930555555555555</v>
      </c>
    </row>
    <row r="39" spans="1:14" x14ac:dyDescent="0.3">
      <c r="A39" s="6" t="s">
        <v>5</v>
      </c>
      <c r="B39" s="6" t="s">
        <v>39</v>
      </c>
      <c r="C39" s="19">
        <v>1133477</v>
      </c>
      <c r="D39" s="6">
        <v>9900</v>
      </c>
      <c r="E39" s="6">
        <v>1500</v>
      </c>
      <c r="F39" s="8">
        <v>43771</v>
      </c>
      <c r="G39" s="9" t="s">
        <v>307</v>
      </c>
      <c r="H39" s="7">
        <v>125000</v>
      </c>
      <c r="I39" s="7">
        <v>552</v>
      </c>
      <c r="J39" s="9" t="s">
        <v>307</v>
      </c>
      <c r="K39" s="6" t="s">
        <v>7</v>
      </c>
      <c r="L39" s="10" t="s">
        <v>67</v>
      </c>
      <c r="M39" s="6" t="s">
        <v>309</v>
      </c>
      <c r="N39" s="11">
        <v>0.4604166666666667</v>
      </c>
    </row>
    <row r="40" spans="1:14" x14ac:dyDescent="0.3">
      <c r="A40" s="6" t="s">
        <v>26</v>
      </c>
      <c r="B40" s="6" t="s">
        <v>68</v>
      </c>
      <c r="C40" s="19">
        <v>518922</v>
      </c>
      <c r="D40" s="6">
        <v>1800</v>
      </c>
      <c r="E40" s="6">
        <v>700</v>
      </c>
      <c r="F40" s="8">
        <v>43772</v>
      </c>
      <c r="G40" s="9" t="s">
        <v>307</v>
      </c>
      <c r="H40" s="7">
        <v>1510000</v>
      </c>
      <c r="I40" s="7">
        <v>76</v>
      </c>
      <c r="J40" s="9" t="s">
        <v>307</v>
      </c>
      <c r="K40" s="6" t="s">
        <v>24</v>
      </c>
      <c r="L40" s="10" t="s">
        <v>69</v>
      </c>
      <c r="M40" s="6" t="s">
        <v>309</v>
      </c>
      <c r="N40" s="11">
        <v>0.21875</v>
      </c>
    </row>
    <row r="41" spans="1:14" x14ac:dyDescent="0.3">
      <c r="A41" s="6" t="s">
        <v>70</v>
      </c>
      <c r="B41" s="6" t="s">
        <v>71</v>
      </c>
      <c r="C41" s="19">
        <v>1009</v>
      </c>
      <c r="D41" s="6">
        <v>5</v>
      </c>
      <c r="E41" s="6">
        <v>1</v>
      </c>
      <c r="F41" s="8">
        <v>43773</v>
      </c>
      <c r="G41" s="9" t="s">
        <v>307</v>
      </c>
      <c r="H41" s="7">
        <v>58100</v>
      </c>
      <c r="J41" s="9" t="s">
        <v>307</v>
      </c>
      <c r="M41" s="6" t="s">
        <v>309</v>
      </c>
      <c r="N41" s="11">
        <v>0.21527777777777779</v>
      </c>
    </row>
    <row r="42" spans="1:14" x14ac:dyDescent="0.3">
      <c r="A42" s="6" t="s">
        <v>33</v>
      </c>
      <c r="B42" s="6" t="s">
        <v>20</v>
      </c>
      <c r="C42" s="19">
        <v>1079</v>
      </c>
      <c r="D42" s="6">
        <v>15</v>
      </c>
      <c r="E42" s="6">
        <v>11</v>
      </c>
      <c r="F42" s="8">
        <v>43773</v>
      </c>
      <c r="G42" s="9" t="s">
        <v>307</v>
      </c>
      <c r="H42" s="7">
        <f>$H$164</f>
        <v>58600</v>
      </c>
      <c r="I42" s="7">
        <v>0</v>
      </c>
      <c r="J42" s="9" t="s">
        <v>307</v>
      </c>
      <c r="K42" s="6" t="s">
        <v>28</v>
      </c>
      <c r="L42" s="10" t="s">
        <v>72</v>
      </c>
      <c r="M42" s="6" t="s">
        <v>309</v>
      </c>
      <c r="N42" s="11">
        <v>0.22291666666666665</v>
      </c>
    </row>
    <row r="43" spans="1:14" x14ac:dyDescent="0.3">
      <c r="A43" s="6" t="s">
        <v>70</v>
      </c>
      <c r="B43" s="6" t="s">
        <v>9</v>
      </c>
      <c r="C43" s="19">
        <v>6768</v>
      </c>
      <c r="D43" s="6">
        <v>52</v>
      </c>
      <c r="E43" s="6">
        <v>8</v>
      </c>
      <c r="F43" s="8">
        <v>43774</v>
      </c>
      <c r="G43" s="9" t="s">
        <v>307</v>
      </c>
      <c r="H43" s="7">
        <f>$H$164</f>
        <v>58600</v>
      </c>
      <c r="I43" s="7">
        <v>1</v>
      </c>
      <c r="J43" s="9" t="s">
        <v>307</v>
      </c>
      <c r="K43" s="6" t="s">
        <v>28</v>
      </c>
      <c r="L43" s="10" t="s">
        <v>73</v>
      </c>
      <c r="M43" s="6" t="s">
        <v>309</v>
      </c>
      <c r="N43" s="11">
        <v>0.16111111111111112</v>
      </c>
    </row>
    <row r="44" spans="1:14" x14ac:dyDescent="0.3">
      <c r="A44" s="6" t="s">
        <v>32</v>
      </c>
      <c r="B44" s="6" t="s">
        <v>74</v>
      </c>
      <c r="C44" s="19">
        <v>77713</v>
      </c>
      <c r="D44" s="6">
        <v>227</v>
      </c>
      <c r="E44" s="6">
        <v>74</v>
      </c>
      <c r="F44" s="8">
        <v>43774</v>
      </c>
      <c r="G44" s="9" t="s">
        <v>307</v>
      </c>
      <c r="H44" s="7">
        <v>149000</v>
      </c>
      <c r="I44" s="7">
        <v>3</v>
      </c>
      <c r="J44" s="9" t="s">
        <v>307</v>
      </c>
      <c r="K44" s="6" t="s">
        <v>28</v>
      </c>
      <c r="L44" s="10" t="s">
        <v>75</v>
      </c>
      <c r="M44" s="6" t="s">
        <v>309</v>
      </c>
      <c r="N44" s="11">
        <v>0.23541666666666669</v>
      </c>
    </row>
    <row r="45" spans="1:14" x14ac:dyDescent="0.3">
      <c r="A45" s="6" t="s">
        <v>5</v>
      </c>
      <c r="B45" s="6" t="s">
        <v>76</v>
      </c>
      <c r="C45" s="19">
        <v>18669</v>
      </c>
      <c r="D45" s="6">
        <v>59</v>
      </c>
      <c r="E45" s="6">
        <v>29</v>
      </c>
      <c r="F45" s="8">
        <v>43775</v>
      </c>
      <c r="G45" s="9" t="s">
        <v>307</v>
      </c>
      <c r="H45" s="7">
        <v>34100</v>
      </c>
      <c r="I45" s="7">
        <v>0</v>
      </c>
      <c r="J45" s="9" t="s">
        <v>307</v>
      </c>
      <c r="K45" s="6" t="s">
        <v>10</v>
      </c>
      <c r="L45" s="10" t="s">
        <v>77</v>
      </c>
      <c r="M45" s="6" t="s">
        <v>309</v>
      </c>
      <c r="N45" s="11">
        <v>0.28333333333333333</v>
      </c>
    </row>
    <row r="46" spans="1:14" x14ac:dyDescent="0.3">
      <c r="A46" s="6" t="s">
        <v>5</v>
      </c>
      <c r="B46" s="6" t="s">
        <v>78</v>
      </c>
      <c r="C46" s="19">
        <v>7747614</v>
      </c>
      <c r="D46" s="6">
        <v>50000</v>
      </c>
      <c r="E46" s="6">
        <v>8200</v>
      </c>
      <c r="F46" s="8">
        <v>43775</v>
      </c>
      <c r="G46" s="9" t="s">
        <v>307</v>
      </c>
      <c r="H46" s="7">
        <v>149000</v>
      </c>
      <c r="I46" s="7">
        <v>2180</v>
      </c>
      <c r="J46" s="9" t="s">
        <v>307</v>
      </c>
      <c r="K46" s="6" t="s">
        <v>28</v>
      </c>
      <c r="L46" s="10" t="s">
        <v>79</v>
      </c>
      <c r="M46" s="6" t="s">
        <v>309</v>
      </c>
      <c r="N46" s="11">
        <v>0.26180555555555557</v>
      </c>
    </row>
    <row r="47" spans="1:14" x14ac:dyDescent="0.3">
      <c r="A47" s="6" t="s">
        <v>80</v>
      </c>
      <c r="B47" s="6" t="s">
        <v>57</v>
      </c>
      <c r="C47" s="19">
        <v>1087372</v>
      </c>
      <c r="D47" s="6">
        <v>13000</v>
      </c>
      <c r="E47" s="6">
        <v>1500</v>
      </c>
      <c r="F47" s="8">
        <v>43776</v>
      </c>
      <c r="G47" s="9" t="s">
        <v>307</v>
      </c>
      <c r="H47" s="7">
        <v>149000</v>
      </c>
      <c r="I47" s="7">
        <v>483</v>
      </c>
      <c r="J47" s="9" t="s">
        <v>307</v>
      </c>
      <c r="K47" s="6" t="s">
        <v>28</v>
      </c>
      <c r="L47" s="12" t="s">
        <v>81</v>
      </c>
      <c r="M47" s="6" t="s">
        <v>309</v>
      </c>
      <c r="N47" s="11">
        <v>0.38194444444444442</v>
      </c>
    </row>
    <row r="48" spans="1:14" x14ac:dyDescent="0.3">
      <c r="A48" s="6" t="s">
        <v>82</v>
      </c>
      <c r="B48" s="6" t="s">
        <v>83</v>
      </c>
      <c r="C48" s="19">
        <v>3493</v>
      </c>
      <c r="D48" s="6">
        <v>31</v>
      </c>
      <c r="E48" s="6">
        <v>6</v>
      </c>
      <c r="F48" s="8">
        <v>43776</v>
      </c>
      <c r="G48" s="9" t="s">
        <v>307</v>
      </c>
      <c r="H48" s="7">
        <f>$H$164</f>
        <v>58600</v>
      </c>
      <c r="I48" s="7">
        <v>1</v>
      </c>
      <c r="J48" s="9" t="s">
        <v>307</v>
      </c>
      <c r="K48" s="6" t="s">
        <v>28</v>
      </c>
      <c r="L48" s="10" t="s">
        <v>84</v>
      </c>
      <c r="M48" s="6" t="s">
        <v>309</v>
      </c>
      <c r="N48" s="11">
        <v>0.28888888888888892</v>
      </c>
    </row>
    <row r="49" spans="1:14" x14ac:dyDescent="0.3">
      <c r="A49" s="6" t="s">
        <v>5</v>
      </c>
      <c r="B49" s="6" t="s">
        <v>9</v>
      </c>
      <c r="C49" s="19">
        <v>7769</v>
      </c>
      <c r="D49" s="6">
        <v>36</v>
      </c>
      <c r="E49" s="6">
        <v>5</v>
      </c>
      <c r="F49" s="8">
        <v>43777</v>
      </c>
      <c r="G49" s="9" t="s">
        <v>307</v>
      </c>
      <c r="H49" s="7">
        <v>56600</v>
      </c>
      <c r="I49" s="7">
        <v>0</v>
      </c>
      <c r="J49" s="9" t="s">
        <v>307</v>
      </c>
      <c r="K49" s="6" t="s">
        <v>28</v>
      </c>
      <c r="L49" s="10" t="s">
        <v>85</v>
      </c>
      <c r="M49" s="13" t="s">
        <v>309</v>
      </c>
      <c r="N49" s="11">
        <v>0.2902777777777778</v>
      </c>
    </row>
    <row r="50" spans="1:14" x14ac:dyDescent="0.3">
      <c r="A50" s="6" t="s">
        <v>53</v>
      </c>
      <c r="B50" s="6" t="s">
        <v>39</v>
      </c>
      <c r="C50" s="19">
        <v>297946</v>
      </c>
      <c r="D50" s="6">
        <v>2400</v>
      </c>
      <c r="E50" s="6">
        <v>777</v>
      </c>
      <c r="F50" s="8">
        <v>43777</v>
      </c>
      <c r="G50" s="9" t="s">
        <v>307</v>
      </c>
      <c r="H50" s="7">
        <v>125000</v>
      </c>
      <c r="I50" s="7">
        <v>238</v>
      </c>
      <c r="J50" s="9" t="s">
        <v>307</v>
      </c>
      <c r="K50" s="6" t="s">
        <v>7</v>
      </c>
      <c r="L50" s="10" t="s">
        <v>86</v>
      </c>
      <c r="M50" s="6" t="s">
        <v>309</v>
      </c>
      <c r="N50" s="11">
        <v>0.22152777777777777</v>
      </c>
    </row>
    <row r="51" spans="1:14" x14ac:dyDescent="0.3">
      <c r="A51" s="6" t="s">
        <v>5</v>
      </c>
      <c r="B51" s="6" t="s">
        <v>30</v>
      </c>
      <c r="C51" s="19">
        <v>13898</v>
      </c>
      <c r="D51" s="6">
        <v>48</v>
      </c>
      <c r="E51" s="6">
        <v>12</v>
      </c>
      <c r="F51" s="8">
        <v>43777</v>
      </c>
      <c r="G51" s="9" t="s">
        <v>307</v>
      </c>
      <c r="H51" s="7">
        <v>520000</v>
      </c>
      <c r="I51" s="7">
        <v>9</v>
      </c>
      <c r="J51" s="9" t="s">
        <v>307</v>
      </c>
      <c r="K51" s="6" t="s">
        <v>24</v>
      </c>
      <c r="L51" s="10" t="s">
        <v>87</v>
      </c>
      <c r="M51" s="6" t="s">
        <v>309</v>
      </c>
      <c r="N51" s="11">
        <v>0.21597222222222223</v>
      </c>
    </row>
    <row r="52" spans="1:14" x14ac:dyDescent="0.3">
      <c r="A52" s="6" t="s">
        <v>32</v>
      </c>
      <c r="B52" s="6" t="s">
        <v>88</v>
      </c>
      <c r="C52" s="19">
        <v>510940</v>
      </c>
      <c r="D52" s="6">
        <v>1100</v>
      </c>
      <c r="E52" s="6">
        <v>639</v>
      </c>
      <c r="F52" s="8">
        <v>43777</v>
      </c>
      <c r="G52" s="9" t="s">
        <v>307</v>
      </c>
      <c r="H52" s="7">
        <v>149000</v>
      </c>
      <c r="I52" s="7">
        <v>88</v>
      </c>
      <c r="J52" s="9" t="s">
        <v>307</v>
      </c>
      <c r="K52" s="6" t="s">
        <v>28</v>
      </c>
      <c r="L52" s="10" t="s">
        <v>89</v>
      </c>
      <c r="M52" s="6" t="s">
        <v>309</v>
      </c>
      <c r="N52" s="11">
        <v>0.16319444444444445</v>
      </c>
    </row>
    <row r="53" spans="1:14" x14ac:dyDescent="0.3">
      <c r="A53" s="6" t="s">
        <v>60</v>
      </c>
      <c r="B53" s="6" t="s">
        <v>90</v>
      </c>
      <c r="C53" s="19">
        <v>287193</v>
      </c>
      <c r="D53" s="6">
        <v>1200</v>
      </c>
      <c r="E53" s="6">
        <v>549</v>
      </c>
      <c r="F53" s="8">
        <v>43778</v>
      </c>
      <c r="G53" s="9" t="s">
        <v>307</v>
      </c>
      <c r="H53" s="7">
        <v>149000</v>
      </c>
      <c r="I53" s="7">
        <v>82</v>
      </c>
      <c r="J53" s="9" t="s">
        <v>307</v>
      </c>
      <c r="K53" s="6" t="s">
        <v>28</v>
      </c>
      <c r="L53" s="10" t="s">
        <v>91</v>
      </c>
      <c r="M53" s="6" t="s">
        <v>309</v>
      </c>
      <c r="N53" s="11">
        <v>0.26805555555555555</v>
      </c>
    </row>
    <row r="54" spans="1:14" x14ac:dyDescent="0.3">
      <c r="A54" s="6" t="s">
        <v>5</v>
      </c>
      <c r="B54" s="6" t="s">
        <v>9</v>
      </c>
      <c r="C54" s="19">
        <v>9413</v>
      </c>
      <c r="D54" s="6">
        <v>92</v>
      </c>
      <c r="E54" s="6">
        <v>35</v>
      </c>
      <c r="F54" s="8">
        <v>43778</v>
      </c>
      <c r="G54" s="9" t="s">
        <v>307</v>
      </c>
      <c r="H54" s="7">
        <v>204000</v>
      </c>
      <c r="I54" s="7">
        <v>78</v>
      </c>
      <c r="J54" s="9" t="s">
        <v>307</v>
      </c>
      <c r="K54" s="6" t="s">
        <v>46</v>
      </c>
      <c r="L54" s="10" t="s">
        <v>92</v>
      </c>
      <c r="M54" s="6" t="s">
        <v>309</v>
      </c>
      <c r="N54" s="11">
        <v>0.14722222222222223</v>
      </c>
    </row>
    <row r="55" spans="1:14" x14ac:dyDescent="0.3">
      <c r="A55" s="6" t="s">
        <v>93</v>
      </c>
      <c r="B55" s="6" t="s">
        <v>9</v>
      </c>
      <c r="C55" s="19">
        <v>1073741</v>
      </c>
      <c r="D55" s="6">
        <v>4100</v>
      </c>
      <c r="E55" s="6">
        <v>1600</v>
      </c>
      <c r="F55" s="8">
        <v>43778</v>
      </c>
      <c r="G55" s="9" t="s">
        <v>307</v>
      </c>
      <c r="H55" s="7">
        <v>279000</v>
      </c>
      <c r="I55" s="7">
        <v>209</v>
      </c>
      <c r="J55" s="9" t="s">
        <v>307</v>
      </c>
      <c r="K55" s="6" t="s">
        <v>10</v>
      </c>
      <c r="L55" s="10" t="s">
        <v>94</v>
      </c>
      <c r="M55" s="6" t="s">
        <v>310</v>
      </c>
      <c r="N55" s="11">
        <v>0.17777777777777778</v>
      </c>
    </row>
    <row r="56" spans="1:14" x14ac:dyDescent="0.3">
      <c r="A56" s="6" t="s">
        <v>70</v>
      </c>
      <c r="B56" s="6" t="s">
        <v>20</v>
      </c>
      <c r="C56" s="19">
        <v>4907</v>
      </c>
      <c r="D56" s="6">
        <v>45</v>
      </c>
      <c r="E56" s="6">
        <v>19</v>
      </c>
      <c r="F56" s="8">
        <v>43778</v>
      </c>
      <c r="G56" s="9" t="s">
        <v>307</v>
      </c>
      <c r="H56" s="7">
        <f>$H$164</f>
        <v>58600</v>
      </c>
      <c r="I56" s="7">
        <v>1</v>
      </c>
      <c r="J56" s="9" t="s">
        <v>307</v>
      </c>
      <c r="K56" s="6" t="s">
        <v>28</v>
      </c>
      <c r="L56" s="10" t="s">
        <v>95</v>
      </c>
      <c r="M56" s="6" t="s">
        <v>309</v>
      </c>
      <c r="N56" s="11">
        <v>0.19236111111111112</v>
      </c>
    </row>
    <row r="57" spans="1:14" x14ac:dyDescent="0.3">
      <c r="A57" s="6" t="s">
        <v>53</v>
      </c>
      <c r="B57" s="6" t="s">
        <v>96</v>
      </c>
      <c r="C57" s="19">
        <v>1137117</v>
      </c>
      <c r="D57" s="6">
        <v>2900</v>
      </c>
      <c r="E57" s="6">
        <v>1200</v>
      </c>
      <c r="F57" s="8">
        <v>43778</v>
      </c>
      <c r="G57" s="9" t="s">
        <v>307</v>
      </c>
      <c r="H57" s="7">
        <v>61100</v>
      </c>
      <c r="I57" s="7">
        <v>32</v>
      </c>
      <c r="J57" s="9" t="s">
        <v>307</v>
      </c>
      <c r="K57" s="6" t="s">
        <v>18</v>
      </c>
      <c r="L57" s="10" t="s">
        <v>97</v>
      </c>
      <c r="M57" s="6" t="s">
        <v>309</v>
      </c>
      <c r="N57" s="11">
        <v>0.23680555555555557</v>
      </c>
    </row>
    <row r="58" spans="1:14" x14ac:dyDescent="0.3">
      <c r="A58" s="6" t="s">
        <v>33</v>
      </c>
      <c r="B58" s="6" t="s">
        <v>98</v>
      </c>
      <c r="C58" s="19">
        <v>15802177</v>
      </c>
      <c r="D58" s="6">
        <v>42000</v>
      </c>
      <c r="E58" s="6">
        <v>17000</v>
      </c>
      <c r="F58" s="8">
        <v>43780</v>
      </c>
      <c r="G58" s="9" t="s">
        <v>307</v>
      </c>
      <c r="H58" s="7">
        <v>61100</v>
      </c>
      <c r="I58" s="7">
        <v>488</v>
      </c>
      <c r="J58" s="9" t="s">
        <v>307</v>
      </c>
      <c r="K58" s="6" t="s">
        <v>18</v>
      </c>
      <c r="L58" s="10" t="s">
        <v>99</v>
      </c>
      <c r="M58" s="6" t="s">
        <v>309</v>
      </c>
      <c r="N58" s="11">
        <v>0.30208333333333331</v>
      </c>
    </row>
    <row r="59" spans="1:14" x14ac:dyDescent="0.3">
      <c r="A59" s="6" t="s">
        <v>32</v>
      </c>
      <c r="B59" s="6" t="s">
        <v>60</v>
      </c>
      <c r="C59" s="19">
        <v>2470583</v>
      </c>
      <c r="D59" s="6">
        <v>6600</v>
      </c>
      <c r="E59" s="6">
        <v>4300</v>
      </c>
      <c r="F59" s="8">
        <v>43780</v>
      </c>
      <c r="G59" s="9" t="s">
        <v>307</v>
      </c>
      <c r="H59" s="7">
        <v>149000</v>
      </c>
      <c r="I59" s="7">
        <v>718</v>
      </c>
      <c r="J59" s="9" t="s">
        <v>307</v>
      </c>
      <c r="K59" s="6" t="s">
        <v>28</v>
      </c>
      <c r="L59" s="10" t="s">
        <v>100</v>
      </c>
      <c r="M59" s="6" t="s">
        <v>309</v>
      </c>
      <c r="N59" s="11">
        <v>0.1277777777777778</v>
      </c>
    </row>
    <row r="60" spans="1:14" x14ac:dyDescent="0.3">
      <c r="A60" s="6" t="s">
        <v>101</v>
      </c>
      <c r="B60" s="6" t="s">
        <v>9</v>
      </c>
      <c r="C60" s="19">
        <v>277915</v>
      </c>
      <c r="D60" s="6">
        <v>2000</v>
      </c>
      <c r="E60" s="6">
        <v>834</v>
      </c>
      <c r="F60" s="8">
        <v>43780</v>
      </c>
      <c r="G60" s="9" t="s">
        <v>307</v>
      </c>
      <c r="H60" s="7">
        <v>125000</v>
      </c>
      <c r="I60" s="7">
        <v>184</v>
      </c>
      <c r="J60" s="9" t="s">
        <v>307</v>
      </c>
      <c r="K60" s="6" t="s">
        <v>7</v>
      </c>
      <c r="L60" s="10" t="s">
        <v>102</v>
      </c>
      <c r="M60" s="6" t="s">
        <v>309</v>
      </c>
      <c r="N60" s="11">
        <v>0.31319444444444444</v>
      </c>
    </row>
    <row r="61" spans="1:14" x14ac:dyDescent="0.3">
      <c r="A61" s="6" t="s">
        <v>60</v>
      </c>
      <c r="B61" s="6" t="s">
        <v>20</v>
      </c>
      <c r="C61" s="19">
        <v>11922</v>
      </c>
      <c r="D61" s="6">
        <v>96</v>
      </c>
      <c r="E61" s="6">
        <v>42</v>
      </c>
      <c r="F61" s="8">
        <v>43780</v>
      </c>
      <c r="G61" s="9" t="s">
        <v>307</v>
      </c>
      <c r="H61" s="7">
        <f>$H$164</f>
        <v>58600</v>
      </c>
      <c r="I61" s="7">
        <v>8</v>
      </c>
      <c r="J61" s="9" t="s">
        <v>307</v>
      </c>
      <c r="K61" s="6" t="s">
        <v>28</v>
      </c>
      <c r="L61" s="10" t="s">
        <v>103</v>
      </c>
      <c r="M61" s="6" t="s">
        <v>309</v>
      </c>
      <c r="N61" s="11">
        <v>0.23541666666666669</v>
      </c>
    </row>
    <row r="62" spans="1:14" x14ac:dyDescent="0.3">
      <c r="A62" s="6" t="s">
        <v>5</v>
      </c>
      <c r="B62" s="6" t="s">
        <v>30</v>
      </c>
      <c r="C62" s="19">
        <v>7749</v>
      </c>
      <c r="D62" s="6">
        <v>71</v>
      </c>
      <c r="E62" s="6">
        <v>7</v>
      </c>
      <c r="F62" s="8">
        <v>43781</v>
      </c>
      <c r="G62" s="9" t="s">
        <v>307</v>
      </c>
      <c r="H62" s="7">
        <v>61700</v>
      </c>
      <c r="I62" s="7">
        <v>0</v>
      </c>
      <c r="J62" s="9" t="s">
        <v>307</v>
      </c>
      <c r="K62" s="6" t="s">
        <v>7</v>
      </c>
      <c r="L62" s="10" t="s">
        <v>85</v>
      </c>
      <c r="M62" s="6" t="s">
        <v>309</v>
      </c>
      <c r="N62" s="11">
        <v>0.27291666666666664</v>
      </c>
    </row>
    <row r="63" spans="1:14" x14ac:dyDescent="0.3">
      <c r="A63" s="6" t="s">
        <v>104</v>
      </c>
      <c r="B63" s="6" t="s">
        <v>9</v>
      </c>
      <c r="C63" s="19">
        <v>2552</v>
      </c>
      <c r="D63" s="6">
        <v>7</v>
      </c>
      <c r="E63" s="6">
        <v>8</v>
      </c>
      <c r="F63" s="8">
        <v>43781</v>
      </c>
      <c r="G63" s="9" t="s">
        <v>307</v>
      </c>
      <c r="H63" s="7">
        <v>61100</v>
      </c>
      <c r="I63" s="7">
        <v>0</v>
      </c>
      <c r="J63" s="9" t="s">
        <v>307</v>
      </c>
      <c r="K63" s="6" t="s">
        <v>18</v>
      </c>
      <c r="L63" s="10" t="s">
        <v>105</v>
      </c>
      <c r="M63" s="6" t="s">
        <v>309</v>
      </c>
      <c r="N63" s="11">
        <v>0.19930555555555554</v>
      </c>
    </row>
    <row r="64" spans="1:14" x14ac:dyDescent="0.3">
      <c r="A64" s="6" t="s">
        <v>5</v>
      </c>
      <c r="B64" s="6" t="s">
        <v>20</v>
      </c>
      <c r="C64" s="19">
        <v>12691</v>
      </c>
      <c r="D64" s="7">
        <v>715</v>
      </c>
      <c r="E64" s="7">
        <v>124</v>
      </c>
      <c r="F64" s="8">
        <v>43781</v>
      </c>
      <c r="G64" s="9" t="s">
        <v>307</v>
      </c>
      <c r="H64" s="7">
        <v>89900</v>
      </c>
      <c r="I64" s="7">
        <v>10</v>
      </c>
      <c r="J64" s="9" t="s">
        <v>307</v>
      </c>
      <c r="K64" s="14" t="s">
        <v>10</v>
      </c>
      <c r="L64" s="15" t="s">
        <v>106</v>
      </c>
      <c r="M64" s="6" t="s">
        <v>309</v>
      </c>
      <c r="N64" s="11">
        <v>0.40347222222222223</v>
      </c>
    </row>
    <row r="65" spans="1:14" x14ac:dyDescent="0.3">
      <c r="A65" s="6" t="s">
        <v>5</v>
      </c>
      <c r="B65" s="6" t="s">
        <v>107</v>
      </c>
      <c r="C65" s="19">
        <v>40631</v>
      </c>
      <c r="D65" s="6">
        <v>259</v>
      </c>
      <c r="E65" s="6">
        <v>35</v>
      </c>
      <c r="F65" s="8">
        <v>43782</v>
      </c>
      <c r="G65" s="9" t="s">
        <v>307</v>
      </c>
      <c r="H65" s="7">
        <v>61700</v>
      </c>
      <c r="I65" s="7">
        <v>7</v>
      </c>
      <c r="J65" s="9" t="s">
        <v>307</v>
      </c>
      <c r="K65" s="6" t="s">
        <v>7</v>
      </c>
      <c r="L65" s="10" t="s">
        <v>108</v>
      </c>
      <c r="M65" s="6" t="s">
        <v>309</v>
      </c>
      <c r="N65" s="11">
        <v>0.35069444444444442</v>
      </c>
    </row>
    <row r="66" spans="1:14" x14ac:dyDescent="0.3">
      <c r="A66" s="6" t="s">
        <v>5</v>
      </c>
      <c r="B66" s="6" t="s">
        <v>109</v>
      </c>
      <c r="C66" s="19">
        <v>3271727</v>
      </c>
      <c r="D66" s="6">
        <v>30000</v>
      </c>
      <c r="E66" s="6">
        <v>4300</v>
      </c>
      <c r="F66" s="8">
        <v>43783</v>
      </c>
      <c r="G66" s="9" t="s">
        <v>307</v>
      </c>
      <c r="H66" s="7">
        <v>125000</v>
      </c>
      <c r="I66" s="7">
        <v>1286</v>
      </c>
      <c r="J66" s="9" t="s">
        <v>307</v>
      </c>
      <c r="K66" s="6" t="s">
        <v>7</v>
      </c>
      <c r="L66" s="10" t="s">
        <v>110</v>
      </c>
      <c r="M66" s="6" t="s">
        <v>309</v>
      </c>
      <c r="N66" s="11">
        <v>0.33263888888888887</v>
      </c>
    </row>
    <row r="67" spans="1:14" x14ac:dyDescent="0.3">
      <c r="A67" s="6" t="s">
        <v>5</v>
      </c>
      <c r="B67" s="6" t="s">
        <v>30</v>
      </c>
      <c r="C67" s="19">
        <v>127277</v>
      </c>
      <c r="D67" s="6">
        <v>605</v>
      </c>
      <c r="E67" s="6">
        <v>86</v>
      </c>
      <c r="F67" s="8">
        <v>43783</v>
      </c>
      <c r="G67" s="9" t="s">
        <v>307</v>
      </c>
      <c r="H67" s="7">
        <v>34100</v>
      </c>
      <c r="I67" s="7">
        <v>10</v>
      </c>
      <c r="J67" s="9" t="s">
        <v>307</v>
      </c>
      <c r="K67" s="6" t="s">
        <v>10</v>
      </c>
      <c r="L67" s="10" t="s">
        <v>111</v>
      </c>
      <c r="M67" s="6" t="s">
        <v>309</v>
      </c>
      <c r="N67" s="11">
        <v>0.21388888888888891</v>
      </c>
    </row>
    <row r="68" spans="1:14" x14ac:dyDescent="0.3">
      <c r="A68" s="6" t="s">
        <v>5</v>
      </c>
      <c r="B68" s="6" t="s">
        <v>112</v>
      </c>
      <c r="C68" s="19">
        <v>117241</v>
      </c>
      <c r="D68" s="6">
        <v>836</v>
      </c>
      <c r="E68" s="6">
        <v>137</v>
      </c>
      <c r="F68" s="8">
        <v>43785</v>
      </c>
      <c r="G68" s="9" t="s">
        <v>307</v>
      </c>
      <c r="H68" s="7">
        <v>125000</v>
      </c>
      <c r="I68" s="7">
        <v>34</v>
      </c>
      <c r="J68" s="9" t="s">
        <v>307</v>
      </c>
      <c r="K68" s="6" t="s">
        <v>7</v>
      </c>
      <c r="L68" s="10" t="s">
        <v>113</v>
      </c>
      <c r="M68" s="6" t="s">
        <v>309</v>
      </c>
      <c r="N68" s="11">
        <v>0.39861111111111108</v>
      </c>
    </row>
    <row r="69" spans="1:14" x14ac:dyDescent="0.3">
      <c r="A69" s="6" t="s">
        <v>114</v>
      </c>
      <c r="B69" s="6" t="s">
        <v>9</v>
      </c>
      <c r="C69" s="19">
        <v>216833</v>
      </c>
      <c r="D69" s="6">
        <v>500</v>
      </c>
      <c r="E69" s="6">
        <v>306</v>
      </c>
      <c r="F69" s="8">
        <v>43785</v>
      </c>
      <c r="G69" s="9" t="s">
        <v>307</v>
      </c>
      <c r="H69" s="7">
        <v>8260</v>
      </c>
      <c r="I69" s="7">
        <v>17</v>
      </c>
      <c r="J69" s="9" t="s">
        <v>307</v>
      </c>
      <c r="K69" s="6" t="s">
        <v>7</v>
      </c>
      <c r="L69" s="10" t="s">
        <v>115</v>
      </c>
      <c r="M69" s="6" t="s">
        <v>310</v>
      </c>
      <c r="N69" s="11">
        <v>0.22708333333333333</v>
      </c>
    </row>
    <row r="70" spans="1:14" x14ac:dyDescent="0.3">
      <c r="A70" s="6" t="s">
        <v>116</v>
      </c>
      <c r="B70" s="6" t="s">
        <v>9</v>
      </c>
      <c r="C70" s="19">
        <v>627154</v>
      </c>
      <c r="D70" s="6">
        <v>2900</v>
      </c>
      <c r="E70" s="6">
        <v>1300</v>
      </c>
      <c r="F70" s="8">
        <v>43786</v>
      </c>
      <c r="G70" s="9" t="s">
        <v>307</v>
      </c>
      <c r="H70" s="7">
        <v>279000</v>
      </c>
      <c r="I70" s="7">
        <v>242</v>
      </c>
      <c r="J70" s="9" t="s">
        <v>307</v>
      </c>
      <c r="K70" s="6" t="s">
        <v>10</v>
      </c>
      <c r="L70" s="10" t="s">
        <v>117</v>
      </c>
      <c r="M70" s="6" t="s">
        <v>310</v>
      </c>
      <c r="N70" s="11">
        <v>0.25763888888888892</v>
      </c>
    </row>
    <row r="71" spans="1:14" x14ac:dyDescent="0.3">
      <c r="A71" s="6" t="s">
        <v>5</v>
      </c>
      <c r="B71" s="6" t="s">
        <v>118</v>
      </c>
      <c r="C71" s="19">
        <v>22100</v>
      </c>
      <c r="D71" s="6">
        <v>138</v>
      </c>
      <c r="E71" s="6">
        <v>23</v>
      </c>
      <c r="F71" s="8">
        <v>43786</v>
      </c>
      <c r="G71" s="9" t="s">
        <v>307</v>
      </c>
      <c r="H71" s="7">
        <v>34100</v>
      </c>
      <c r="I71" s="7">
        <v>1</v>
      </c>
      <c r="J71" s="9" t="s">
        <v>307</v>
      </c>
      <c r="K71" s="6" t="s">
        <v>10</v>
      </c>
      <c r="L71" s="10" t="s">
        <v>119</v>
      </c>
      <c r="M71" s="6" t="s">
        <v>309</v>
      </c>
      <c r="N71" s="11">
        <v>0.22777777777777777</v>
      </c>
    </row>
    <row r="72" spans="1:14" x14ac:dyDescent="0.3">
      <c r="A72" s="6" t="s">
        <v>5</v>
      </c>
      <c r="B72" s="6" t="s">
        <v>120</v>
      </c>
      <c r="C72" s="19">
        <v>3077292</v>
      </c>
      <c r="D72" s="6">
        <v>26000</v>
      </c>
      <c r="E72" s="6">
        <v>4100</v>
      </c>
      <c r="F72" s="8">
        <v>43786</v>
      </c>
      <c r="G72" s="9" t="s">
        <v>307</v>
      </c>
      <c r="H72" s="7">
        <v>149000</v>
      </c>
      <c r="I72" s="7">
        <v>1347</v>
      </c>
      <c r="J72" s="9" t="s">
        <v>307</v>
      </c>
      <c r="K72" s="6" t="s">
        <v>28</v>
      </c>
      <c r="L72" s="10" t="s">
        <v>121</v>
      </c>
      <c r="M72" s="6" t="s">
        <v>309</v>
      </c>
      <c r="N72" s="11">
        <v>0.37152777777777773</v>
      </c>
    </row>
    <row r="73" spans="1:14" x14ac:dyDescent="0.3">
      <c r="A73" s="6" t="s">
        <v>70</v>
      </c>
      <c r="B73" s="6" t="s">
        <v>20</v>
      </c>
      <c r="C73" s="19">
        <v>9762</v>
      </c>
      <c r="D73" s="6">
        <v>114</v>
      </c>
      <c r="E73" s="6">
        <v>23</v>
      </c>
      <c r="F73" s="8">
        <v>43787</v>
      </c>
      <c r="G73" s="9" t="s">
        <v>307</v>
      </c>
      <c r="H73" s="7">
        <f>$H$164</f>
        <v>58600</v>
      </c>
      <c r="I73" s="7">
        <v>6</v>
      </c>
      <c r="J73" s="9" t="s">
        <v>307</v>
      </c>
      <c r="K73" s="6" t="s">
        <v>28</v>
      </c>
      <c r="L73" s="10" t="s">
        <v>47</v>
      </c>
      <c r="M73" s="6" t="s">
        <v>309</v>
      </c>
      <c r="N73" s="11">
        <v>0.21597222222222223</v>
      </c>
    </row>
    <row r="74" spans="1:14" x14ac:dyDescent="0.3">
      <c r="A74" s="6" t="s">
        <v>5</v>
      </c>
      <c r="B74" s="6" t="s">
        <v>9</v>
      </c>
      <c r="C74" s="19">
        <v>372514</v>
      </c>
      <c r="D74" s="6">
        <v>1500</v>
      </c>
      <c r="E74" s="6">
        <v>326</v>
      </c>
      <c r="F74" s="8">
        <v>43787</v>
      </c>
      <c r="G74" s="9" t="s">
        <v>307</v>
      </c>
      <c r="H74" s="7">
        <v>146000</v>
      </c>
      <c r="I74" s="7">
        <v>53</v>
      </c>
      <c r="J74" s="9" t="s">
        <v>307</v>
      </c>
      <c r="L74" s="10" t="s">
        <v>122</v>
      </c>
      <c r="M74" s="6" t="s">
        <v>309</v>
      </c>
      <c r="N74" s="11">
        <v>0.3430555555555555</v>
      </c>
    </row>
    <row r="75" spans="1:14" x14ac:dyDescent="0.3">
      <c r="A75" s="6" t="s">
        <v>5</v>
      </c>
      <c r="B75" s="6" t="s">
        <v>123</v>
      </c>
      <c r="C75" s="19">
        <v>59589</v>
      </c>
      <c r="D75" s="6">
        <v>298</v>
      </c>
      <c r="E75" s="6">
        <v>70</v>
      </c>
      <c r="F75" s="8">
        <v>43787</v>
      </c>
      <c r="G75" s="9" t="s">
        <v>307</v>
      </c>
      <c r="H75" s="7">
        <v>48600</v>
      </c>
      <c r="I75" s="7">
        <v>10</v>
      </c>
      <c r="J75" s="9" t="s">
        <v>307</v>
      </c>
      <c r="K75" s="6" t="s">
        <v>7</v>
      </c>
      <c r="L75" s="10" t="s">
        <v>124</v>
      </c>
      <c r="M75" s="6" t="s">
        <v>309</v>
      </c>
      <c r="N75" s="11">
        <v>0.3576388888888889</v>
      </c>
    </row>
    <row r="76" spans="1:14" x14ac:dyDescent="0.3">
      <c r="A76" s="6" t="s">
        <v>5</v>
      </c>
      <c r="B76" s="6" t="s">
        <v>78</v>
      </c>
      <c r="C76" s="19">
        <v>1051041</v>
      </c>
      <c r="D76" s="6">
        <v>9400</v>
      </c>
      <c r="E76" s="6">
        <v>1200</v>
      </c>
      <c r="F76" s="8">
        <v>43787</v>
      </c>
      <c r="G76" s="9" t="s">
        <v>307</v>
      </c>
      <c r="H76" s="7">
        <v>125000</v>
      </c>
      <c r="I76" s="7">
        <v>553</v>
      </c>
      <c r="J76" s="9" t="s">
        <v>307</v>
      </c>
      <c r="K76" s="6" t="s">
        <v>7</v>
      </c>
      <c r="L76" s="10" t="s">
        <v>125</v>
      </c>
      <c r="M76" s="6" t="s">
        <v>309</v>
      </c>
      <c r="N76" s="11">
        <v>0.44097222222222227</v>
      </c>
    </row>
    <row r="77" spans="1:14" x14ac:dyDescent="0.3">
      <c r="A77" s="6" t="s">
        <v>5</v>
      </c>
      <c r="B77" s="6" t="s">
        <v>90</v>
      </c>
      <c r="C77" s="19">
        <v>215546</v>
      </c>
      <c r="D77" s="6">
        <v>1500</v>
      </c>
      <c r="E77" s="6">
        <v>241</v>
      </c>
      <c r="F77" s="8">
        <v>43788</v>
      </c>
      <c r="G77" s="9" t="s">
        <v>307</v>
      </c>
      <c r="H77" s="7">
        <v>125000</v>
      </c>
      <c r="I77" s="7">
        <v>42</v>
      </c>
      <c r="J77" s="9" t="s">
        <v>307</v>
      </c>
      <c r="K77" s="6" t="s">
        <v>7</v>
      </c>
      <c r="L77" s="10" t="s">
        <v>126</v>
      </c>
      <c r="M77" s="6" t="s">
        <v>309</v>
      </c>
      <c r="N77" s="11">
        <v>0.34513888888888888</v>
      </c>
    </row>
    <row r="78" spans="1:14" x14ac:dyDescent="0.3">
      <c r="A78" s="6" t="s">
        <v>5</v>
      </c>
      <c r="B78" s="6" t="s">
        <v>127</v>
      </c>
      <c r="C78" s="19">
        <v>50278</v>
      </c>
      <c r="D78" s="6">
        <v>390</v>
      </c>
      <c r="E78" s="6">
        <v>40</v>
      </c>
      <c r="F78" s="8">
        <v>43788</v>
      </c>
      <c r="G78" s="9" t="s">
        <v>307</v>
      </c>
      <c r="H78" s="7">
        <v>61700</v>
      </c>
      <c r="I78" s="7">
        <v>8</v>
      </c>
      <c r="J78" s="9" t="s">
        <v>307</v>
      </c>
      <c r="K78" s="6" t="s">
        <v>7</v>
      </c>
      <c r="L78" s="10" t="s">
        <v>128</v>
      </c>
      <c r="M78" s="6" t="s">
        <v>309</v>
      </c>
      <c r="N78" s="11">
        <v>0.4069444444444445</v>
      </c>
    </row>
    <row r="79" spans="1:14" x14ac:dyDescent="0.3">
      <c r="A79" s="6" t="s">
        <v>5</v>
      </c>
      <c r="B79" s="6" t="s">
        <v>78</v>
      </c>
      <c r="C79" s="19">
        <v>59648</v>
      </c>
      <c r="D79" s="6">
        <v>371</v>
      </c>
      <c r="E79" s="6">
        <v>112</v>
      </c>
      <c r="F79" s="8">
        <v>43788</v>
      </c>
      <c r="G79" s="9" t="s">
        <v>307</v>
      </c>
      <c r="H79" s="7">
        <v>1510000</v>
      </c>
      <c r="I79" s="7">
        <v>38</v>
      </c>
      <c r="J79" s="9" t="s">
        <v>307</v>
      </c>
      <c r="K79" s="6" t="s">
        <v>24</v>
      </c>
      <c r="L79" s="10" t="s">
        <v>129</v>
      </c>
      <c r="M79" s="6" t="s">
        <v>309</v>
      </c>
      <c r="N79" s="11">
        <v>0.31319444444444444</v>
      </c>
    </row>
    <row r="80" spans="1:14" x14ac:dyDescent="0.3">
      <c r="A80" s="6" t="s">
        <v>26</v>
      </c>
      <c r="B80" s="6" t="s">
        <v>39</v>
      </c>
      <c r="C80" s="19">
        <v>187962</v>
      </c>
      <c r="D80" s="6">
        <v>1100</v>
      </c>
      <c r="E80" s="6">
        <v>271</v>
      </c>
      <c r="F80" s="8">
        <v>43789</v>
      </c>
      <c r="G80" s="9" t="s">
        <v>307</v>
      </c>
      <c r="H80" s="7">
        <f>$H$13</f>
        <v>58600</v>
      </c>
      <c r="I80" s="7">
        <v>35</v>
      </c>
      <c r="J80" s="9" t="s">
        <v>307</v>
      </c>
      <c r="K80" s="6" t="s">
        <v>28</v>
      </c>
      <c r="L80" s="10" t="s">
        <v>130</v>
      </c>
      <c r="M80" s="6" t="s">
        <v>309</v>
      </c>
      <c r="N80" s="11">
        <v>0.54722222222222217</v>
      </c>
    </row>
    <row r="81" spans="1:14" x14ac:dyDescent="0.3">
      <c r="A81" s="6" t="s">
        <v>70</v>
      </c>
      <c r="B81" s="16" t="s">
        <v>131</v>
      </c>
      <c r="C81" s="19">
        <v>3377</v>
      </c>
      <c r="D81" s="7">
        <v>12</v>
      </c>
      <c r="E81" s="7">
        <v>1</v>
      </c>
      <c r="F81" s="8">
        <v>43789</v>
      </c>
      <c r="G81" s="9" t="s">
        <v>307</v>
      </c>
      <c r="H81" s="7">
        <v>8320</v>
      </c>
      <c r="I81" s="7">
        <v>0</v>
      </c>
      <c r="J81" s="9" t="s">
        <v>307</v>
      </c>
      <c r="K81" s="14" t="s">
        <v>10</v>
      </c>
      <c r="L81" s="15" t="s">
        <v>84</v>
      </c>
      <c r="M81" s="6" t="s">
        <v>310</v>
      </c>
      <c r="N81" s="11">
        <v>0.34930555555555554</v>
      </c>
    </row>
    <row r="82" spans="1:14" x14ac:dyDescent="0.3">
      <c r="A82" s="6" t="s">
        <v>5</v>
      </c>
      <c r="B82" s="6" t="s">
        <v>132</v>
      </c>
      <c r="C82" s="19">
        <v>76953</v>
      </c>
      <c r="D82" s="6">
        <v>426</v>
      </c>
      <c r="E82" s="6">
        <v>59</v>
      </c>
      <c r="F82" s="8">
        <v>43789</v>
      </c>
      <c r="G82" s="9" t="s">
        <v>307</v>
      </c>
      <c r="H82" s="7">
        <v>61700</v>
      </c>
      <c r="I82" s="7">
        <v>13</v>
      </c>
      <c r="J82" s="9" t="s">
        <v>307</v>
      </c>
      <c r="K82" s="6" t="s">
        <v>7</v>
      </c>
      <c r="L82" s="10" t="s">
        <v>133</v>
      </c>
      <c r="M82" s="6" t="s">
        <v>309</v>
      </c>
      <c r="N82" s="11">
        <v>0.36527777777777781</v>
      </c>
    </row>
    <row r="83" spans="1:14" x14ac:dyDescent="0.3">
      <c r="A83" s="6" t="s">
        <v>44</v>
      </c>
      <c r="B83" s="6" t="s">
        <v>39</v>
      </c>
      <c r="C83" s="19">
        <v>3068689</v>
      </c>
      <c r="D83" s="6">
        <v>24000</v>
      </c>
      <c r="E83" s="6">
        <v>6000</v>
      </c>
      <c r="F83" s="8">
        <v>43790</v>
      </c>
      <c r="G83" s="9" t="s">
        <v>307</v>
      </c>
      <c r="H83" s="7">
        <v>58600</v>
      </c>
      <c r="I83" s="7">
        <v>1217</v>
      </c>
      <c r="J83" s="9" t="s">
        <v>307</v>
      </c>
      <c r="K83" s="6" t="s">
        <v>28</v>
      </c>
      <c r="L83" s="10" t="s">
        <v>121</v>
      </c>
      <c r="M83" s="6" t="s">
        <v>309</v>
      </c>
      <c r="N83" s="11">
        <v>0.3430555555555555</v>
      </c>
    </row>
    <row r="84" spans="1:14" x14ac:dyDescent="0.3">
      <c r="A84" s="6" t="s">
        <v>134</v>
      </c>
      <c r="B84" s="6" t="s">
        <v>39</v>
      </c>
      <c r="C84" s="19">
        <v>10321</v>
      </c>
      <c r="D84" s="6">
        <v>94</v>
      </c>
      <c r="E84" s="6">
        <v>35</v>
      </c>
      <c r="F84" s="8">
        <v>43791</v>
      </c>
      <c r="G84" s="9" t="s">
        <v>307</v>
      </c>
      <c r="H84" s="7">
        <f>$H$164</f>
        <v>58600</v>
      </c>
      <c r="I84" s="7">
        <v>3</v>
      </c>
      <c r="J84" s="9" t="s">
        <v>307</v>
      </c>
      <c r="K84" s="6" t="s">
        <v>28</v>
      </c>
      <c r="L84" s="10" t="s">
        <v>135</v>
      </c>
      <c r="M84" s="6" t="s">
        <v>309</v>
      </c>
      <c r="N84" s="11">
        <v>0.37013888888888885</v>
      </c>
    </row>
    <row r="85" spans="1:14" x14ac:dyDescent="0.3">
      <c r="A85" s="6" t="s">
        <v>5</v>
      </c>
      <c r="B85" s="6" t="s">
        <v>9</v>
      </c>
      <c r="C85" s="19">
        <v>863647</v>
      </c>
      <c r="D85" s="6">
        <v>6400</v>
      </c>
      <c r="E85" s="6">
        <v>906</v>
      </c>
      <c r="F85" s="8">
        <v>43791</v>
      </c>
      <c r="G85" s="9" t="s">
        <v>307</v>
      </c>
      <c r="H85" s="7">
        <v>125000</v>
      </c>
      <c r="I85" s="7">
        <v>236</v>
      </c>
      <c r="J85" s="9" t="s">
        <v>307</v>
      </c>
      <c r="K85" s="6" t="s">
        <v>7</v>
      </c>
      <c r="L85" s="10" t="s">
        <v>136</v>
      </c>
      <c r="M85" s="6" t="s">
        <v>309</v>
      </c>
      <c r="N85" s="11">
        <v>0.37013888888888885</v>
      </c>
    </row>
    <row r="86" spans="1:14" x14ac:dyDescent="0.3">
      <c r="A86" s="6" t="s">
        <v>5</v>
      </c>
      <c r="B86" s="6" t="s">
        <v>39</v>
      </c>
      <c r="C86" s="19">
        <v>759175</v>
      </c>
      <c r="D86" s="6">
        <v>4800</v>
      </c>
      <c r="E86" s="6">
        <v>830</v>
      </c>
      <c r="F86" s="8">
        <v>43791</v>
      </c>
      <c r="G86" s="9" t="s">
        <v>307</v>
      </c>
      <c r="H86" s="7">
        <v>149000</v>
      </c>
      <c r="I86" s="7">
        <v>275</v>
      </c>
      <c r="J86" s="9" t="s">
        <v>307</v>
      </c>
      <c r="K86" s="6" t="s">
        <v>28</v>
      </c>
      <c r="L86" s="10" t="s">
        <v>137</v>
      </c>
      <c r="M86" s="6" t="s">
        <v>309</v>
      </c>
      <c r="N86" s="11">
        <v>0.29236111111111113</v>
      </c>
    </row>
    <row r="87" spans="1:14" x14ac:dyDescent="0.3">
      <c r="A87" s="6" t="s">
        <v>53</v>
      </c>
      <c r="B87" s="6" t="s">
        <v>9</v>
      </c>
      <c r="C87" s="19">
        <v>1399780</v>
      </c>
      <c r="D87" s="6">
        <v>3800</v>
      </c>
      <c r="E87" s="6">
        <v>1600</v>
      </c>
      <c r="F87" s="8">
        <v>43791</v>
      </c>
      <c r="G87" s="9" t="s">
        <v>307</v>
      </c>
      <c r="H87" s="7">
        <v>34100</v>
      </c>
      <c r="I87" s="7">
        <v>154</v>
      </c>
      <c r="J87" s="9" t="s">
        <v>307</v>
      </c>
      <c r="K87" s="6" t="s">
        <v>10</v>
      </c>
      <c r="L87" s="10" t="s">
        <v>138</v>
      </c>
      <c r="M87" s="6" t="s">
        <v>309</v>
      </c>
      <c r="N87" s="11">
        <v>0.1763888888888889</v>
      </c>
    </row>
    <row r="88" spans="1:14" x14ac:dyDescent="0.3">
      <c r="A88" s="6" t="s">
        <v>5</v>
      </c>
      <c r="B88" s="6" t="s">
        <v>50</v>
      </c>
      <c r="C88" s="19">
        <v>65405</v>
      </c>
      <c r="D88" s="6">
        <v>354</v>
      </c>
      <c r="E88" s="6">
        <v>64</v>
      </c>
      <c r="F88" s="8">
        <v>43792</v>
      </c>
      <c r="G88" s="9" t="s">
        <v>307</v>
      </c>
      <c r="H88" s="7">
        <v>149000</v>
      </c>
      <c r="I88" s="7">
        <v>14</v>
      </c>
      <c r="J88" s="9" t="s">
        <v>307</v>
      </c>
      <c r="K88" s="6" t="s">
        <v>28</v>
      </c>
      <c r="L88" s="10" t="s">
        <v>139</v>
      </c>
      <c r="M88" s="6" t="s">
        <v>309</v>
      </c>
      <c r="N88" s="11">
        <v>0.28333333333333333</v>
      </c>
    </row>
    <row r="89" spans="1:14" x14ac:dyDescent="0.3">
      <c r="A89" s="6" t="s">
        <v>5</v>
      </c>
      <c r="B89" s="6" t="s">
        <v>78</v>
      </c>
      <c r="C89" s="19">
        <v>64881</v>
      </c>
      <c r="D89" s="6">
        <v>358</v>
      </c>
      <c r="E89" s="6">
        <v>72</v>
      </c>
      <c r="F89" s="8">
        <v>43792</v>
      </c>
      <c r="G89" s="9" t="s">
        <v>307</v>
      </c>
      <c r="H89" s="7">
        <v>142000</v>
      </c>
      <c r="J89" s="9" t="s">
        <v>307</v>
      </c>
      <c r="K89" s="6" t="s">
        <v>7</v>
      </c>
      <c r="L89" s="10" t="s">
        <v>140</v>
      </c>
      <c r="M89" s="6" t="s">
        <v>309</v>
      </c>
      <c r="N89" s="11">
        <v>0.3347222222222222</v>
      </c>
    </row>
    <row r="90" spans="1:14" x14ac:dyDescent="0.3">
      <c r="A90" s="6" t="s">
        <v>5</v>
      </c>
      <c r="B90" s="6" t="s">
        <v>141</v>
      </c>
      <c r="C90" s="19">
        <v>224195</v>
      </c>
      <c r="D90" s="6">
        <v>1500</v>
      </c>
      <c r="E90" s="6">
        <v>195</v>
      </c>
      <c r="F90" s="8">
        <v>43792</v>
      </c>
      <c r="G90" s="9" t="s">
        <v>307</v>
      </c>
      <c r="H90" s="7">
        <v>125000</v>
      </c>
      <c r="I90" s="7">
        <v>52</v>
      </c>
      <c r="J90" s="9" t="s">
        <v>307</v>
      </c>
      <c r="K90" s="6" t="s">
        <v>7</v>
      </c>
      <c r="L90" s="10" t="s">
        <v>142</v>
      </c>
      <c r="M90" s="6" t="s">
        <v>309</v>
      </c>
      <c r="N90" s="11">
        <v>0.33749999999999997</v>
      </c>
    </row>
    <row r="91" spans="1:14" x14ac:dyDescent="0.3">
      <c r="A91" s="6" t="s">
        <v>53</v>
      </c>
      <c r="B91" s="6" t="s">
        <v>9</v>
      </c>
      <c r="C91" s="19">
        <v>226699</v>
      </c>
      <c r="D91" s="6">
        <v>556</v>
      </c>
      <c r="E91" s="6">
        <v>198</v>
      </c>
      <c r="F91" s="8">
        <v>43792</v>
      </c>
      <c r="G91" s="9" t="s">
        <v>307</v>
      </c>
      <c r="H91" s="7">
        <v>61100</v>
      </c>
      <c r="I91" s="7">
        <v>2</v>
      </c>
      <c r="J91" s="9" t="s">
        <v>307</v>
      </c>
      <c r="K91" s="6" t="s">
        <v>18</v>
      </c>
      <c r="L91" s="10" t="s">
        <v>143</v>
      </c>
      <c r="M91" s="6" t="s">
        <v>309</v>
      </c>
      <c r="N91" s="11">
        <v>0.24652777777777779</v>
      </c>
    </row>
    <row r="92" spans="1:14" x14ac:dyDescent="0.3">
      <c r="A92" s="6" t="s">
        <v>5</v>
      </c>
      <c r="B92" s="6" t="s">
        <v>144</v>
      </c>
      <c r="C92" s="19">
        <v>136983</v>
      </c>
      <c r="D92" s="6">
        <v>507</v>
      </c>
      <c r="E92" s="6">
        <v>111</v>
      </c>
      <c r="F92" s="8">
        <v>43793</v>
      </c>
      <c r="G92" s="9" t="s">
        <v>307</v>
      </c>
      <c r="H92" s="7">
        <v>61700</v>
      </c>
      <c r="I92" s="7">
        <v>14</v>
      </c>
      <c r="J92" s="9" t="s">
        <v>307</v>
      </c>
      <c r="K92" s="6" t="s">
        <v>7</v>
      </c>
      <c r="L92" s="10" t="s">
        <v>145</v>
      </c>
      <c r="M92" s="6" t="s">
        <v>309</v>
      </c>
      <c r="N92" s="11">
        <v>0.5</v>
      </c>
    </row>
    <row r="93" spans="1:14" x14ac:dyDescent="0.3">
      <c r="A93" s="6" t="s">
        <v>5</v>
      </c>
      <c r="B93" s="6" t="s">
        <v>146</v>
      </c>
      <c r="C93" s="19">
        <v>11265</v>
      </c>
      <c r="D93" s="6">
        <v>50</v>
      </c>
      <c r="E93" s="6">
        <v>14</v>
      </c>
      <c r="F93" s="8">
        <v>43793</v>
      </c>
      <c r="G93" s="9" t="s">
        <v>307</v>
      </c>
      <c r="H93" s="7">
        <v>34100</v>
      </c>
      <c r="I93" s="7">
        <v>0</v>
      </c>
      <c r="J93" s="9" t="s">
        <v>307</v>
      </c>
      <c r="K93" s="6" t="s">
        <v>10</v>
      </c>
      <c r="L93" s="10" t="s">
        <v>147</v>
      </c>
      <c r="M93" s="6" t="s">
        <v>309</v>
      </c>
      <c r="N93" s="11">
        <v>0.23472222222222219</v>
      </c>
    </row>
    <row r="94" spans="1:14" x14ac:dyDescent="0.3">
      <c r="A94" s="6" t="s">
        <v>44</v>
      </c>
      <c r="B94" s="6" t="s">
        <v>9</v>
      </c>
      <c r="C94" s="19">
        <v>804822</v>
      </c>
      <c r="D94" s="6">
        <v>3100</v>
      </c>
      <c r="E94" s="6">
        <v>1000</v>
      </c>
      <c r="F94" s="8">
        <v>43794</v>
      </c>
      <c r="G94" s="9" t="s">
        <v>307</v>
      </c>
      <c r="H94" s="7">
        <v>61100</v>
      </c>
      <c r="I94" s="7">
        <v>61</v>
      </c>
      <c r="J94" s="9" t="s">
        <v>307</v>
      </c>
      <c r="K94" s="6" t="s">
        <v>18</v>
      </c>
      <c r="L94" s="10" t="s">
        <v>148</v>
      </c>
      <c r="M94" s="6" t="s">
        <v>309</v>
      </c>
      <c r="N94" s="11">
        <v>0.17569444444444446</v>
      </c>
    </row>
    <row r="95" spans="1:14" x14ac:dyDescent="0.3">
      <c r="A95" s="6" t="s">
        <v>80</v>
      </c>
      <c r="B95" s="6" t="s">
        <v>39</v>
      </c>
      <c r="C95" s="19">
        <v>1523197</v>
      </c>
      <c r="D95" s="6">
        <v>4300</v>
      </c>
      <c r="E95" s="6">
        <v>1400</v>
      </c>
      <c r="F95" s="8">
        <v>43794</v>
      </c>
      <c r="G95" s="9" t="s">
        <v>307</v>
      </c>
      <c r="H95" s="7">
        <v>34100</v>
      </c>
      <c r="I95" s="7">
        <v>71</v>
      </c>
      <c r="J95" s="9" t="s">
        <v>307</v>
      </c>
      <c r="K95" s="6" t="s">
        <v>10</v>
      </c>
      <c r="L95" s="10" t="s">
        <v>149</v>
      </c>
      <c r="M95" s="6" t="s">
        <v>309</v>
      </c>
      <c r="N95" s="11">
        <v>0.1763888888888889</v>
      </c>
    </row>
    <row r="96" spans="1:14" x14ac:dyDescent="0.3">
      <c r="A96" s="6" t="s">
        <v>26</v>
      </c>
      <c r="B96" s="6" t="s">
        <v>39</v>
      </c>
      <c r="C96" s="19">
        <v>106756</v>
      </c>
      <c r="D96" s="6">
        <v>866</v>
      </c>
      <c r="E96" s="6">
        <v>124</v>
      </c>
      <c r="F96" s="8">
        <v>43795</v>
      </c>
      <c r="G96" s="9" t="s">
        <v>307</v>
      </c>
      <c r="H96" s="7">
        <v>125000</v>
      </c>
      <c r="I96" s="7">
        <v>40</v>
      </c>
      <c r="J96" s="9" t="s">
        <v>307</v>
      </c>
      <c r="K96" s="6" t="s">
        <v>7</v>
      </c>
      <c r="L96" s="10" t="s">
        <v>150</v>
      </c>
      <c r="M96" s="6" t="s">
        <v>309</v>
      </c>
      <c r="N96" s="11">
        <v>0.33819444444444446</v>
      </c>
    </row>
    <row r="97" spans="1:14" x14ac:dyDescent="0.3">
      <c r="A97" s="6" t="s">
        <v>5</v>
      </c>
      <c r="B97" s="6" t="s">
        <v>39</v>
      </c>
      <c r="C97" s="19">
        <v>6293</v>
      </c>
      <c r="D97" s="6">
        <v>52</v>
      </c>
      <c r="E97" s="6">
        <v>11</v>
      </c>
      <c r="F97" s="8">
        <v>43795</v>
      </c>
      <c r="G97" s="9" t="s">
        <v>307</v>
      </c>
      <c r="H97" s="7">
        <v>61700</v>
      </c>
      <c r="I97" s="7">
        <v>1</v>
      </c>
      <c r="J97" s="9" t="s">
        <v>307</v>
      </c>
      <c r="K97" s="6" t="s">
        <v>7</v>
      </c>
      <c r="L97" s="10" t="s">
        <v>151</v>
      </c>
      <c r="M97" s="6" t="s">
        <v>309</v>
      </c>
      <c r="N97" s="11">
        <v>0.36180555555555555</v>
      </c>
    </row>
    <row r="98" spans="1:14" x14ac:dyDescent="0.3">
      <c r="A98" s="6" t="s">
        <v>5</v>
      </c>
      <c r="B98" s="6" t="s">
        <v>152</v>
      </c>
      <c r="C98" s="19">
        <v>64248</v>
      </c>
      <c r="D98" s="7">
        <v>403</v>
      </c>
      <c r="E98" s="7">
        <v>62</v>
      </c>
      <c r="F98" s="8">
        <v>43795</v>
      </c>
      <c r="G98" s="9" t="s">
        <v>307</v>
      </c>
      <c r="I98" s="7">
        <v>12</v>
      </c>
      <c r="J98" s="9" t="s">
        <v>307</v>
      </c>
      <c r="K98" s="6" t="s">
        <v>28</v>
      </c>
      <c r="M98" s="6" t="s">
        <v>309</v>
      </c>
      <c r="N98" s="11">
        <v>0.36249999999999999</v>
      </c>
    </row>
    <row r="99" spans="1:14" x14ac:dyDescent="0.3">
      <c r="A99" s="6" t="s">
        <v>53</v>
      </c>
      <c r="B99" s="6" t="s">
        <v>9</v>
      </c>
      <c r="C99" s="19">
        <v>428</v>
      </c>
      <c r="D99" s="6">
        <v>6</v>
      </c>
      <c r="E99" s="6">
        <v>5</v>
      </c>
      <c r="F99" s="8">
        <v>43795</v>
      </c>
      <c r="G99" s="9" t="s">
        <v>307</v>
      </c>
      <c r="H99" s="7">
        <v>3590</v>
      </c>
      <c r="I99" s="7">
        <v>0</v>
      </c>
      <c r="J99" s="9" t="s">
        <v>307</v>
      </c>
      <c r="K99" s="6" t="s">
        <v>7</v>
      </c>
      <c r="L99" s="10" t="s">
        <v>153</v>
      </c>
      <c r="M99" s="6" t="s">
        <v>309</v>
      </c>
      <c r="N99" s="11">
        <v>0.17569444444444446</v>
      </c>
    </row>
    <row r="100" spans="1:14" x14ac:dyDescent="0.3">
      <c r="A100" s="6" t="s">
        <v>5</v>
      </c>
      <c r="B100" s="6" t="s">
        <v>90</v>
      </c>
      <c r="C100" s="19">
        <v>2789418</v>
      </c>
      <c r="D100" s="6">
        <v>15000</v>
      </c>
      <c r="E100" s="6">
        <v>2900</v>
      </c>
      <c r="F100" s="8">
        <v>43796</v>
      </c>
      <c r="G100" s="9" t="s">
        <v>307</v>
      </c>
      <c r="H100" s="7">
        <v>149000</v>
      </c>
      <c r="I100" s="7">
        <v>1158</v>
      </c>
      <c r="J100" s="9" t="s">
        <v>307</v>
      </c>
      <c r="K100" s="6" t="s">
        <v>28</v>
      </c>
      <c r="L100" s="10" t="s">
        <v>154</v>
      </c>
      <c r="M100" s="6" t="s">
        <v>309</v>
      </c>
      <c r="N100" s="11">
        <v>0.3756944444444445</v>
      </c>
    </row>
    <row r="101" spans="1:14" x14ac:dyDescent="0.3">
      <c r="A101" s="6" t="s">
        <v>5</v>
      </c>
      <c r="B101" s="6" t="s">
        <v>155</v>
      </c>
      <c r="C101" s="19">
        <v>4485</v>
      </c>
      <c r="D101" s="6">
        <v>36</v>
      </c>
      <c r="E101" s="6">
        <v>9</v>
      </c>
      <c r="F101" s="8">
        <v>43796</v>
      </c>
      <c r="G101" s="9" t="s">
        <v>307</v>
      </c>
      <c r="H101" s="7">
        <v>61700</v>
      </c>
      <c r="I101" s="7">
        <v>0</v>
      </c>
      <c r="J101" s="9" t="s">
        <v>307</v>
      </c>
      <c r="K101" s="6" t="s">
        <v>7</v>
      </c>
      <c r="L101" s="10" t="s">
        <v>156</v>
      </c>
      <c r="M101" s="6" t="s">
        <v>309</v>
      </c>
      <c r="N101" s="11">
        <v>0.25625000000000003</v>
      </c>
    </row>
    <row r="102" spans="1:14" x14ac:dyDescent="0.3">
      <c r="A102" s="6" t="s">
        <v>33</v>
      </c>
      <c r="B102" s="6" t="s">
        <v>157</v>
      </c>
      <c r="C102" s="19">
        <v>109494</v>
      </c>
      <c r="D102" s="6">
        <v>388</v>
      </c>
      <c r="E102" s="6">
        <v>144</v>
      </c>
      <c r="F102" s="8">
        <v>43796</v>
      </c>
      <c r="G102" s="9" t="s">
        <v>307</v>
      </c>
      <c r="H102" s="7">
        <v>34100</v>
      </c>
      <c r="I102" s="7">
        <v>9</v>
      </c>
      <c r="J102" s="9" t="s">
        <v>307</v>
      </c>
      <c r="K102" s="6" t="s">
        <v>10</v>
      </c>
      <c r="L102" s="10" t="s">
        <v>158</v>
      </c>
      <c r="M102" s="6" t="s">
        <v>309</v>
      </c>
      <c r="N102" s="11">
        <v>0.20347222222222219</v>
      </c>
    </row>
    <row r="103" spans="1:14" x14ac:dyDescent="0.3">
      <c r="A103" s="6" t="s">
        <v>5</v>
      </c>
      <c r="B103" s="6" t="s">
        <v>146</v>
      </c>
      <c r="C103" s="19">
        <v>6466</v>
      </c>
      <c r="D103" s="6">
        <v>51</v>
      </c>
      <c r="E103" s="6">
        <v>9</v>
      </c>
      <c r="F103" s="8">
        <v>43797</v>
      </c>
      <c r="G103" s="9" t="s">
        <v>307</v>
      </c>
      <c r="H103" s="7">
        <v>61700</v>
      </c>
      <c r="I103" s="7">
        <v>1</v>
      </c>
      <c r="J103" s="9" t="s">
        <v>307</v>
      </c>
      <c r="K103" s="6" t="s">
        <v>7</v>
      </c>
      <c r="L103" s="10" t="s">
        <v>159</v>
      </c>
      <c r="M103" s="6" t="s">
        <v>309</v>
      </c>
      <c r="N103" s="11">
        <v>0.37361111111111112</v>
      </c>
    </row>
    <row r="104" spans="1:14" x14ac:dyDescent="0.3">
      <c r="A104" s="6" t="s">
        <v>160</v>
      </c>
      <c r="B104" s="6" t="s">
        <v>9</v>
      </c>
      <c r="C104" s="19">
        <v>130527</v>
      </c>
      <c r="D104" s="6">
        <v>434</v>
      </c>
      <c r="E104" s="6">
        <v>170</v>
      </c>
      <c r="F104" s="8">
        <v>43797</v>
      </c>
      <c r="G104" s="9" t="s">
        <v>307</v>
      </c>
      <c r="H104" s="7">
        <v>61100</v>
      </c>
      <c r="I104" s="7">
        <v>3</v>
      </c>
      <c r="J104" s="9" t="s">
        <v>307</v>
      </c>
      <c r="K104" s="6" t="s">
        <v>18</v>
      </c>
      <c r="L104" s="10" t="s">
        <v>161</v>
      </c>
      <c r="M104" s="6" t="s">
        <v>309</v>
      </c>
      <c r="N104" s="11">
        <v>0.2076388888888889</v>
      </c>
    </row>
    <row r="105" spans="1:14" x14ac:dyDescent="0.3">
      <c r="A105" s="6" t="s">
        <v>162</v>
      </c>
      <c r="B105" s="6" t="s">
        <v>9</v>
      </c>
      <c r="C105" s="19">
        <v>42063</v>
      </c>
      <c r="D105" s="6">
        <v>341</v>
      </c>
      <c r="E105" s="6">
        <v>571</v>
      </c>
      <c r="F105" s="8">
        <v>43797</v>
      </c>
      <c r="G105" s="9" t="s">
        <v>307</v>
      </c>
      <c r="H105" s="7">
        <v>279000</v>
      </c>
      <c r="I105" s="7">
        <v>150</v>
      </c>
      <c r="J105" s="9" t="s">
        <v>307</v>
      </c>
      <c r="K105" s="6" t="s">
        <v>10</v>
      </c>
      <c r="L105" s="10" t="s">
        <v>163</v>
      </c>
      <c r="M105" s="6" t="s">
        <v>310</v>
      </c>
      <c r="N105" s="11">
        <v>0.20486111111111113</v>
      </c>
    </row>
    <row r="106" spans="1:14" x14ac:dyDescent="0.3">
      <c r="A106" s="6" t="s">
        <v>5</v>
      </c>
      <c r="B106" s="6" t="s">
        <v>164</v>
      </c>
      <c r="C106" s="19">
        <v>37420</v>
      </c>
      <c r="D106" s="6">
        <v>133</v>
      </c>
      <c r="E106" s="6">
        <v>55</v>
      </c>
      <c r="F106" s="8">
        <v>43797</v>
      </c>
      <c r="G106" s="9" t="s">
        <v>307</v>
      </c>
      <c r="H106" s="7">
        <v>34100</v>
      </c>
      <c r="I106" s="7">
        <v>0</v>
      </c>
      <c r="J106" s="9" t="s">
        <v>307</v>
      </c>
      <c r="K106" s="6" t="s">
        <v>10</v>
      </c>
      <c r="L106" s="10" t="s">
        <v>165</v>
      </c>
      <c r="M106" s="6" t="s">
        <v>309</v>
      </c>
      <c r="N106" s="11">
        <v>0.28402777777777777</v>
      </c>
    </row>
    <row r="107" spans="1:14" x14ac:dyDescent="0.3">
      <c r="A107" s="6" t="s">
        <v>134</v>
      </c>
      <c r="B107" s="6" t="s">
        <v>9</v>
      </c>
      <c r="C107" s="19">
        <v>15749</v>
      </c>
      <c r="D107" s="6">
        <v>104</v>
      </c>
      <c r="E107" s="6">
        <v>87</v>
      </c>
      <c r="F107" s="8">
        <v>43797</v>
      </c>
      <c r="G107" s="9" t="s">
        <v>307</v>
      </c>
      <c r="H107" s="7">
        <f>$H$164</f>
        <v>58600</v>
      </c>
      <c r="I107" s="7">
        <v>15</v>
      </c>
      <c r="J107" s="9" t="s">
        <v>307</v>
      </c>
      <c r="K107" s="6" t="s">
        <v>28</v>
      </c>
      <c r="L107" s="10" t="s">
        <v>166</v>
      </c>
      <c r="M107" s="6" t="s">
        <v>309</v>
      </c>
      <c r="N107" s="11">
        <v>0.41805555555555557</v>
      </c>
    </row>
    <row r="108" spans="1:14" x14ac:dyDescent="0.3">
      <c r="A108" s="6" t="s">
        <v>44</v>
      </c>
      <c r="B108" s="6" t="s">
        <v>9</v>
      </c>
      <c r="C108" s="19">
        <v>22516</v>
      </c>
      <c r="D108" s="6">
        <v>199</v>
      </c>
      <c r="E108" s="6">
        <v>66</v>
      </c>
      <c r="F108" s="8">
        <v>43798</v>
      </c>
      <c r="G108" s="9" t="s">
        <v>307</v>
      </c>
      <c r="H108" s="7">
        <f>$H$13</f>
        <v>58600</v>
      </c>
      <c r="I108" s="7">
        <v>21</v>
      </c>
      <c r="J108" s="9" t="s">
        <v>307</v>
      </c>
      <c r="K108" s="6" t="s">
        <v>28</v>
      </c>
      <c r="L108" s="10" t="s">
        <v>167</v>
      </c>
      <c r="M108" s="13" t="s">
        <v>309</v>
      </c>
      <c r="N108" s="11">
        <v>0.32500000000000001</v>
      </c>
    </row>
    <row r="109" spans="1:14" x14ac:dyDescent="0.3">
      <c r="A109" s="6" t="s">
        <v>5</v>
      </c>
      <c r="B109" s="6" t="s">
        <v>90</v>
      </c>
      <c r="C109" s="19">
        <v>9208</v>
      </c>
      <c r="D109" s="6">
        <v>58</v>
      </c>
      <c r="E109" s="6">
        <v>13</v>
      </c>
      <c r="F109" s="8">
        <v>43798</v>
      </c>
      <c r="G109" s="9" t="s">
        <v>307</v>
      </c>
      <c r="H109" s="7">
        <v>61700</v>
      </c>
      <c r="I109" s="7">
        <v>2</v>
      </c>
      <c r="J109" s="9" t="s">
        <v>307</v>
      </c>
      <c r="K109" s="6" t="s">
        <v>7</v>
      </c>
      <c r="L109" s="10" t="s">
        <v>168</v>
      </c>
      <c r="M109" s="6" t="s">
        <v>309</v>
      </c>
      <c r="N109" s="11">
        <v>0.3576388888888889</v>
      </c>
    </row>
    <row r="110" spans="1:14" x14ac:dyDescent="0.3">
      <c r="A110" s="6" t="s">
        <v>5</v>
      </c>
      <c r="B110" s="6" t="s">
        <v>169</v>
      </c>
      <c r="C110" s="19">
        <v>979952</v>
      </c>
      <c r="D110" s="6">
        <v>9300</v>
      </c>
      <c r="E110" s="6">
        <v>1100</v>
      </c>
      <c r="F110" s="8">
        <v>43798</v>
      </c>
      <c r="G110" s="9" t="s">
        <v>307</v>
      </c>
      <c r="H110" s="7">
        <v>149000</v>
      </c>
      <c r="I110" s="7">
        <v>449</v>
      </c>
      <c r="J110" s="9" t="s">
        <v>307</v>
      </c>
      <c r="K110" s="6" t="s">
        <v>28</v>
      </c>
      <c r="L110" s="10" t="s">
        <v>170</v>
      </c>
      <c r="M110" s="6" t="s">
        <v>309</v>
      </c>
      <c r="N110" s="11">
        <v>0.44930555555555557</v>
      </c>
    </row>
    <row r="111" spans="1:14" x14ac:dyDescent="0.3">
      <c r="A111" s="6" t="s">
        <v>5</v>
      </c>
      <c r="B111" s="6" t="s">
        <v>171</v>
      </c>
      <c r="C111" s="19">
        <v>149360</v>
      </c>
      <c r="D111" s="6">
        <v>480</v>
      </c>
      <c r="E111" s="6">
        <v>159</v>
      </c>
      <c r="F111" s="8">
        <v>43799</v>
      </c>
      <c r="G111" s="9" t="s">
        <v>307</v>
      </c>
      <c r="H111" s="7">
        <v>34100</v>
      </c>
      <c r="I111" s="7">
        <v>10</v>
      </c>
      <c r="J111" s="9" t="s">
        <v>307</v>
      </c>
      <c r="K111" s="6" t="s">
        <v>10</v>
      </c>
      <c r="L111" s="10" t="s">
        <v>172</v>
      </c>
      <c r="M111" s="6" t="s">
        <v>309</v>
      </c>
      <c r="N111" s="11">
        <v>0.21319444444444444</v>
      </c>
    </row>
    <row r="112" spans="1:14" x14ac:dyDescent="0.3">
      <c r="A112" s="6" t="s">
        <v>162</v>
      </c>
      <c r="B112" s="6" t="s">
        <v>96</v>
      </c>
      <c r="C112" s="19">
        <v>613091</v>
      </c>
      <c r="D112" s="6">
        <v>1400</v>
      </c>
      <c r="E112" s="6">
        <v>530</v>
      </c>
      <c r="F112" s="8">
        <v>43799</v>
      </c>
      <c r="G112" s="9" t="s">
        <v>307</v>
      </c>
      <c r="H112" s="7">
        <v>61100</v>
      </c>
      <c r="I112" s="7">
        <v>8</v>
      </c>
      <c r="J112" s="9" t="s">
        <v>307</v>
      </c>
      <c r="K112" s="6" t="s">
        <v>18</v>
      </c>
      <c r="L112" s="10" t="s">
        <v>173</v>
      </c>
      <c r="M112" s="6" t="s">
        <v>309</v>
      </c>
      <c r="N112" s="11">
        <v>0.20416666666666669</v>
      </c>
    </row>
    <row r="113" spans="1:14" x14ac:dyDescent="0.3">
      <c r="A113" s="6" t="s">
        <v>5</v>
      </c>
      <c r="B113" s="6" t="s">
        <v>9</v>
      </c>
      <c r="C113" s="19">
        <v>11064</v>
      </c>
      <c r="D113" s="7">
        <v>107</v>
      </c>
      <c r="E113" s="7">
        <v>16</v>
      </c>
      <c r="F113" s="8">
        <v>43799</v>
      </c>
      <c r="G113" s="9" t="s">
        <v>307</v>
      </c>
      <c r="H113" s="7">
        <v>89900</v>
      </c>
      <c r="I113" s="7">
        <v>2</v>
      </c>
      <c r="J113" s="9" t="s">
        <v>307</v>
      </c>
      <c r="K113" s="14" t="s">
        <v>10</v>
      </c>
      <c r="L113" s="15" t="s">
        <v>174</v>
      </c>
      <c r="M113" s="6" t="s">
        <v>309</v>
      </c>
      <c r="N113" s="11">
        <v>0.27430555555555552</v>
      </c>
    </row>
    <row r="114" spans="1:14" x14ac:dyDescent="0.3">
      <c r="A114" s="6" t="s">
        <v>5</v>
      </c>
      <c r="B114" s="6" t="s">
        <v>109</v>
      </c>
      <c r="C114" s="19">
        <v>40027</v>
      </c>
      <c r="D114" s="6">
        <v>293</v>
      </c>
      <c r="E114" s="6">
        <v>109</v>
      </c>
      <c r="F114" s="8">
        <v>43799</v>
      </c>
      <c r="G114" s="9" t="s">
        <v>307</v>
      </c>
      <c r="H114" s="7">
        <v>279000</v>
      </c>
      <c r="I114" s="7">
        <v>34</v>
      </c>
      <c r="J114" s="9" t="s">
        <v>307</v>
      </c>
      <c r="K114" s="6" t="s">
        <v>10</v>
      </c>
      <c r="L114" s="10" t="s">
        <v>175</v>
      </c>
      <c r="M114" s="6" t="s">
        <v>310</v>
      </c>
      <c r="N114" s="11">
        <v>0.3430555555555555</v>
      </c>
    </row>
    <row r="115" spans="1:14" x14ac:dyDescent="0.3">
      <c r="A115" s="6" t="s">
        <v>176</v>
      </c>
      <c r="B115" s="6" t="s">
        <v>39</v>
      </c>
      <c r="C115" s="19">
        <v>174383</v>
      </c>
      <c r="D115" s="6">
        <v>923</v>
      </c>
      <c r="E115" s="6">
        <v>447</v>
      </c>
      <c r="F115" s="8">
        <v>43799</v>
      </c>
      <c r="G115" s="9" t="s">
        <v>307</v>
      </c>
      <c r="H115" s="7">
        <v>205000</v>
      </c>
      <c r="J115" s="9" t="s">
        <v>307</v>
      </c>
      <c r="K115" s="6" t="s">
        <v>7</v>
      </c>
      <c r="L115" s="10" t="s">
        <v>177</v>
      </c>
      <c r="M115" s="6" t="s">
        <v>309</v>
      </c>
      <c r="N115" s="11">
        <v>0.25833333333333336</v>
      </c>
    </row>
    <row r="116" spans="1:14" x14ac:dyDescent="0.3">
      <c r="A116" s="6" t="s">
        <v>178</v>
      </c>
      <c r="B116" s="6" t="s">
        <v>164</v>
      </c>
      <c r="C116" s="19">
        <v>288959</v>
      </c>
      <c r="D116" s="6">
        <v>1300</v>
      </c>
      <c r="E116" s="6">
        <v>332</v>
      </c>
      <c r="F116" s="8">
        <v>43800</v>
      </c>
      <c r="G116" s="9" t="s">
        <v>307</v>
      </c>
      <c r="H116" s="7">
        <v>149000</v>
      </c>
      <c r="I116" s="7">
        <v>59</v>
      </c>
      <c r="J116" s="9" t="s">
        <v>307</v>
      </c>
      <c r="K116" s="6" t="s">
        <v>28</v>
      </c>
      <c r="L116" s="10" t="s">
        <v>179</v>
      </c>
      <c r="M116" s="6" t="s">
        <v>309</v>
      </c>
      <c r="N116" s="11">
        <v>0.25069444444444444</v>
      </c>
    </row>
    <row r="117" spans="1:14" x14ac:dyDescent="0.3">
      <c r="A117" s="6" t="s">
        <v>5</v>
      </c>
      <c r="B117" s="6" t="s">
        <v>180</v>
      </c>
      <c r="C117" s="19">
        <v>16840</v>
      </c>
      <c r="D117" s="6">
        <v>146</v>
      </c>
      <c r="E117" s="6">
        <v>18</v>
      </c>
      <c r="F117" s="8">
        <v>43800</v>
      </c>
      <c r="G117" s="9" t="s">
        <v>307</v>
      </c>
      <c r="H117" s="7">
        <v>61700</v>
      </c>
      <c r="I117" s="7">
        <v>5</v>
      </c>
      <c r="J117" s="9" t="s">
        <v>307</v>
      </c>
      <c r="K117" s="6" t="s">
        <v>7</v>
      </c>
      <c r="L117" s="10" t="s">
        <v>181</v>
      </c>
      <c r="M117" s="6" t="s">
        <v>309</v>
      </c>
      <c r="N117" s="11">
        <v>0.38194444444444442</v>
      </c>
    </row>
    <row r="118" spans="1:14" x14ac:dyDescent="0.3">
      <c r="A118" s="6" t="s">
        <v>182</v>
      </c>
      <c r="B118" s="6" t="s">
        <v>9</v>
      </c>
      <c r="C118" s="19">
        <v>107485</v>
      </c>
      <c r="D118" s="6">
        <v>498</v>
      </c>
      <c r="E118" s="6">
        <v>105</v>
      </c>
      <c r="F118" s="8">
        <v>43801</v>
      </c>
      <c r="G118" s="9" t="s">
        <v>307</v>
      </c>
      <c r="H118" s="7">
        <v>58600</v>
      </c>
      <c r="I118" s="7">
        <v>26</v>
      </c>
      <c r="J118" s="9" t="s">
        <v>307</v>
      </c>
      <c r="K118" s="6" t="s">
        <v>28</v>
      </c>
      <c r="L118" s="10" t="s">
        <v>183</v>
      </c>
      <c r="M118" s="13" t="s">
        <v>309</v>
      </c>
      <c r="N118" s="11">
        <v>0.41875000000000001</v>
      </c>
    </row>
    <row r="119" spans="1:14" x14ac:dyDescent="0.3">
      <c r="A119" s="6" t="s">
        <v>5</v>
      </c>
      <c r="B119" s="6" t="s">
        <v>123</v>
      </c>
      <c r="C119" s="19">
        <v>52535</v>
      </c>
      <c r="D119" s="6">
        <v>265</v>
      </c>
      <c r="E119" s="6">
        <v>67</v>
      </c>
      <c r="F119" s="8">
        <v>43801</v>
      </c>
      <c r="G119" s="9" t="s">
        <v>307</v>
      </c>
      <c r="H119" s="7">
        <v>309000</v>
      </c>
      <c r="I119" s="7">
        <v>11</v>
      </c>
      <c r="J119" s="9" t="s">
        <v>307</v>
      </c>
      <c r="K119" s="6" t="s">
        <v>7</v>
      </c>
      <c r="L119" s="10" t="s">
        <v>184</v>
      </c>
      <c r="M119" s="6" t="s">
        <v>310</v>
      </c>
      <c r="N119" s="11">
        <v>0.31805555555555554</v>
      </c>
    </row>
    <row r="120" spans="1:14" x14ac:dyDescent="0.3">
      <c r="A120" s="6" t="s">
        <v>5</v>
      </c>
      <c r="B120" s="6" t="s">
        <v>96</v>
      </c>
      <c r="C120" s="19">
        <v>9648</v>
      </c>
      <c r="D120" s="6">
        <v>75</v>
      </c>
      <c r="E120" s="6">
        <v>10</v>
      </c>
      <c r="F120" s="8">
        <v>43801</v>
      </c>
      <c r="G120" s="9" t="s">
        <v>307</v>
      </c>
      <c r="H120" s="7">
        <v>61700</v>
      </c>
      <c r="I120" s="7">
        <v>5</v>
      </c>
      <c r="J120" s="9" t="s">
        <v>307</v>
      </c>
      <c r="K120" s="6" t="s">
        <v>7</v>
      </c>
      <c r="L120" s="10" t="s">
        <v>185</v>
      </c>
      <c r="M120" s="6" t="s">
        <v>309</v>
      </c>
      <c r="N120" s="11">
        <v>0.33888888888888885</v>
      </c>
    </row>
    <row r="121" spans="1:14" x14ac:dyDescent="0.3">
      <c r="A121" s="6" t="s">
        <v>5</v>
      </c>
      <c r="B121" s="6" t="s">
        <v>90</v>
      </c>
      <c r="C121" s="19">
        <v>323302</v>
      </c>
      <c r="D121" s="6">
        <v>1800</v>
      </c>
      <c r="E121" s="6">
        <v>369</v>
      </c>
      <c r="F121" s="8">
        <v>43802</v>
      </c>
      <c r="G121" s="9" t="s">
        <v>307</v>
      </c>
      <c r="H121" s="7">
        <v>125000</v>
      </c>
      <c r="I121" s="7">
        <v>80</v>
      </c>
      <c r="J121" s="9" t="s">
        <v>307</v>
      </c>
      <c r="K121" s="6" t="s">
        <v>7</v>
      </c>
      <c r="L121" s="10" t="s">
        <v>186</v>
      </c>
      <c r="M121" s="6" t="s">
        <v>309</v>
      </c>
      <c r="N121" s="11">
        <v>0.33124999999999999</v>
      </c>
    </row>
    <row r="122" spans="1:14" x14ac:dyDescent="0.3">
      <c r="A122" s="6" t="s">
        <v>26</v>
      </c>
      <c r="B122" s="6" t="s">
        <v>187</v>
      </c>
      <c r="C122" s="19">
        <v>4512</v>
      </c>
      <c r="D122" s="6">
        <v>41</v>
      </c>
      <c r="E122" s="6">
        <v>5</v>
      </c>
      <c r="F122" s="8">
        <v>43802</v>
      </c>
      <c r="G122" s="9" t="s">
        <v>307</v>
      </c>
      <c r="H122" s="7">
        <v>61700</v>
      </c>
      <c r="I122" s="7">
        <v>0</v>
      </c>
      <c r="J122" s="9" t="s">
        <v>307</v>
      </c>
      <c r="K122" s="6" t="s">
        <v>7</v>
      </c>
      <c r="L122" s="10" t="s">
        <v>156</v>
      </c>
      <c r="M122" s="6" t="s">
        <v>309</v>
      </c>
      <c r="N122" s="11">
        <v>0.45416666666666666</v>
      </c>
    </row>
    <row r="123" spans="1:14" x14ac:dyDescent="0.3">
      <c r="A123" s="6" t="s">
        <v>5</v>
      </c>
      <c r="B123" s="6" t="s">
        <v>188</v>
      </c>
      <c r="C123" s="19">
        <v>70725</v>
      </c>
      <c r="D123" s="6">
        <v>456</v>
      </c>
      <c r="E123" s="6">
        <v>209</v>
      </c>
      <c r="F123" s="8">
        <v>43802</v>
      </c>
      <c r="G123" s="9" t="s">
        <v>307</v>
      </c>
      <c r="H123" s="7">
        <v>279000</v>
      </c>
      <c r="I123" s="7">
        <v>37</v>
      </c>
      <c r="J123" s="9" t="s">
        <v>307</v>
      </c>
      <c r="K123" s="6" t="s">
        <v>10</v>
      </c>
      <c r="L123" s="10" t="s">
        <v>189</v>
      </c>
      <c r="M123" s="6" t="s">
        <v>310</v>
      </c>
      <c r="N123" s="11">
        <v>0.32916666666666666</v>
      </c>
    </row>
    <row r="124" spans="1:14" x14ac:dyDescent="0.3">
      <c r="A124" s="6" t="s">
        <v>5</v>
      </c>
      <c r="B124" s="6" t="s">
        <v>90</v>
      </c>
      <c r="C124" s="19">
        <v>244297</v>
      </c>
      <c r="D124" s="6">
        <v>1300</v>
      </c>
      <c r="E124" s="6">
        <v>371</v>
      </c>
      <c r="F124" s="8">
        <v>43803</v>
      </c>
      <c r="G124" s="9" t="s">
        <v>307</v>
      </c>
      <c r="H124" s="7">
        <v>107000</v>
      </c>
      <c r="I124" s="7">
        <v>29</v>
      </c>
      <c r="J124" s="9" t="s">
        <v>307</v>
      </c>
      <c r="K124" s="6" t="s">
        <v>10</v>
      </c>
      <c r="L124" s="10" t="s">
        <v>190</v>
      </c>
      <c r="M124" s="17" t="s">
        <v>309</v>
      </c>
      <c r="N124" s="11">
        <v>0.22638888888888889</v>
      </c>
    </row>
    <row r="125" spans="1:14" x14ac:dyDescent="0.3">
      <c r="A125" s="6" t="s">
        <v>5</v>
      </c>
      <c r="B125" s="6" t="s">
        <v>191</v>
      </c>
      <c r="C125" s="19">
        <v>15962</v>
      </c>
      <c r="D125" s="6">
        <v>116</v>
      </c>
      <c r="E125" s="6">
        <v>27</v>
      </c>
      <c r="F125" s="8">
        <v>43803</v>
      </c>
      <c r="G125" s="9" t="s">
        <v>307</v>
      </c>
      <c r="H125" s="7">
        <v>61700</v>
      </c>
      <c r="I125" s="7">
        <v>2</v>
      </c>
      <c r="J125" s="9" t="s">
        <v>307</v>
      </c>
      <c r="K125" s="6" t="s">
        <v>7</v>
      </c>
      <c r="L125" s="10" t="s">
        <v>192</v>
      </c>
      <c r="M125" s="6" t="s">
        <v>309</v>
      </c>
      <c r="N125" s="11">
        <v>0.36180555555555555</v>
      </c>
    </row>
    <row r="126" spans="1:14" x14ac:dyDescent="0.3">
      <c r="A126" s="6" t="s">
        <v>5</v>
      </c>
      <c r="B126" s="6" t="s">
        <v>193</v>
      </c>
      <c r="C126" s="19">
        <v>240993</v>
      </c>
      <c r="D126" s="6">
        <v>1600</v>
      </c>
      <c r="E126" s="6">
        <v>278</v>
      </c>
      <c r="F126" s="8">
        <v>43803</v>
      </c>
      <c r="G126" s="9" t="s">
        <v>307</v>
      </c>
      <c r="H126" s="7">
        <v>125000</v>
      </c>
      <c r="I126" s="7">
        <v>68</v>
      </c>
      <c r="J126" s="9" t="s">
        <v>307</v>
      </c>
      <c r="K126" s="6" t="s">
        <v>7</v>
      </c>
      <c r="L126" s="10" t="s">
        <v>194</v>
      </c>
      <c r="M126" s="6" t="s">
        <v>309</v>
      </c>
      <c r="N126" s="11">
        <v>0.34236111111111112</v>
      </c>
    </row>
    <row r="127" spans="1:14" x14ac:dyDescent="0.3">
      <c r="A127" s="6" t="s">
        <v>195</v>
      </c>
      <c r="B127" s="6" t="s">
        <v>196</v>
      </c>
      <c r="C127" s="19">
        <v>1350672</v>
      </c>
      <c r="D127" s="7">
        <v>5100</v>
      </c>
      <c r="E127" s="7">
        <v>1000</v>
      </c>
      <c r="F127" s="8">
        <v>43803</v>
      </c>
      <c r="G127" s="9" t="s">
        <v>307</v>
      </c>
      <c r="I127" s="7">
        <v>225</v>
      </c>
      <c r="J127" s="9" t="s">
        <v>307</v>
      </c>
      <c r="K127" s="6" t="s">
        <v>28</v>
      </c>
      <c r="M127" s="6" t="s">
        <v>309</v>
      </c>
      <c r="N127" s="11">
        <v>0.32916666666666666</v>
      </c>
    </row>
    <row r="128" spans="1:14" x14ac:dyDescent="0.3">
      <c r="A128" s="6" t="s">
        <v>33</v>
      </c>
      <c r="B128" s="6" t="s">
        <v>171</v>
      </c>
      <c r="C128" s="19">
        <v>12891</v>
      </c>
      <c r="D128" s="6">
        <v>112</v>
      </c>
      <c r="E128" s="6">
        <v>53</v>
      </c>
      <c r="F128" s="8">
        <v>43803</v>
      </c>
      <c r="G128" s="9" t="s">
        <v>307</v>
      </c>
      <c r="H128" s="7">
        <f>$H$164</f>
        <v>58600</v>
      </c>
      <c r="I128" s="7">
        <v>10</v>
      </c>
      <c r="J128" s="9" t="s">
        <v>307</v>
      </c>
      <c r="K128" s="6" t="s">
        <v>28</v>
      </c>
      <c r="L128" s="10" t="s">
        <v>197</v>
      </c>
      <c r="M128" s="6" t="s">
        <v>309</v>
      </c>
      <c r="N128" s="11">
        <v>0.1875</v>
      </c>
    </row>
    <row r="129" spans="1:14" x14ac:dyDescent="0.3">
      <c r="A129" s="6" t="s">
        <v>5</v>
      </c>
      <c r="B129" s="6" t="s">
        <v>198</v>
      </c>
      <c r="C129" s="19">
        <v>52915</v>
      </c>
      <c r="D129" s="6">
        <v>344</v>
      </c>
      <c r="E129" s="6">
        <v>44</v>
      </c>
      <c r="F129" s="8">
        <v>43803</v>
      </c>
      <c r="G129" s="9" t="s">
        <v>307</v>
      </c>
      <c r="H129" s="7">
        <v>34100</v>
      </c>
      <c r="I129" s="7">
        <v>11</v>
      </c>
      <c r="J129" s="9" t="s">
        <v>307</v>
      </c>
      <c r="K129" s="6" t="s">
        <v>10</v>
      </c>
      <c r="L129" s="10" t="s">
        <v>199</v>
      </c>
      <c r="M129" s="6" t="s">
        <v>309</v>
      </c>
      <c r="N129" s="11">
        <v>0.28055555555555556</v>
      </c>
    </row>
    <row r="130" spans="1:14" x14ac:dyDescent="0.3">
      <c r="A130" s="6" t="s">
        <v>60</v>
      </c>
      <c r="B130" s="6" t="s">
        <v>9</v>
      </c>
      <c r="C130" s="19">
        <v>60098</v>
      </c>
      <c r="D130" s="6">
        <v>336</v>
      </c>
      <c r="E130" s="6">
        <v>335</v>
      </c>
      <c r="F130" s="8">
        <v>43804</v>
      </c>
      <c r="G130" s="9" t="s">
        <v>307</v>
      </c>
      <c r="H130" s="7">
        <v>279000</v>
      </c>
      <c r="I130" s="7">
        <v>71</v>
      </c>
      <c r="J130" s="9" t="s">
        <v>307</v>
      </c>
      <c r="K130" s="6" t="s">
        <v>10</v>
      </c>
      <c r="L130" s="10" t="s">
        <v>200</v>
      </c>
      <c r="M130" s="6" t="s">
        <v>310</v>
      </c>
      <c r="N130" s="11">
        <v>0.29166666666666669</v>
      </c>
    </row>
    <row r="131" spans="1:14" x14ac:dyDescent="0.3">
      <c r="A131" s="6" t="s">
        <v>5</v>
      </c>
      <c r="B131" s="6" t="s">
        <v>90</v>
      </c>
      <c r="C131" s="19">
        <v>471750</v>
      </c>
      <c r="D131" s="6">
        <v>2500</v>
      </c>
      <c r="E131" s="6">
        <v>502</v>
      </c>
      <c r="F131" s="8">
        <v>43804</v>
      </c>
      <c r="G131" s="9" t="s">
        <v>307</v>
      </c>
      <c r="H131" s="7">
        <v>149000</v>
      </c>
      <c r="I131" s="7">
        <v>128</v>
      </c>
      <c r="J131" s="9" t="s">
        <v>307</v>
      </c>
      <c r="K131" s="6" t="s">
        <v>28</v>
      </c>
      <c r="L131" s="10" t="s">
        <v>201</v>
      </c>
      <c r="M131" s="6" t="s">
        <v>309</v>
      </c>
      <c r="N131" s="11">
        <v>0.27152777777777776</v>
      </c>
    </row>
    <row r="132" spans="1:14" x14ac:dyDescent="0.3">
      <c r="A132" s="6" t="s">
        <v>82</v>
      </c>
      <c r="B132" s="6" t="s">
        <v>171</v>
      </c>
      <c r="C132" s="19">
        <v>91429</v>
      </c>
      <c r="D132" s="6">
        <v>500</v>
      </c>
      <c r="E132" s="6">
        <v>111</v>
      </c>
      <c r="F132" s="8">
        <v>43805</v>
      </c>
      <c r="G132" s="9" t="s">
        <v>307</v>
      </c>
      <c r="H132" s="7">
        <f>$H$164</f>
        <v>58600</v>
      </c>
      <c r="I132" s="7">
        <v>22</v>
      </c>
      <c r="J132" s="9" t="s">
        <v>307</v>
      </c>
      <c r="K132" s="6" t="s">
        <v>28</v>
      </c>
      <c r="L132" s="10" t="s">
        <v>202</v>
      </c>
      <c r="M132" s="6" t="s">
        <v>309</v>
      </c>
      <c r="N132" s="11">
        <v>0.24930555555555556</v>
      </c>
    </row>
    <row r="133" spans="1:14" x14ac:dyDescent="0.3">
      <c r="A133" s="6" t="s">
        <v>203</v>
      </c>
      <c r="B133" s="6" t="s">
        <v>164</v>
      </c>
      <c r="C133" s="19">
        <v>557511</v>
      </c>
      <c r="D133" s="6">
        <v>4300</v>
      </c>
      <c r="E133" s="6">
        <v>1600</v>
      </c>
      <c r="F133" s="8">
        <v>43805</v>
      </c>
      <c r="G133" s="9" t="s">
        <v>307</v>
      </c>
      <c r="H133" s="7">
        <v>149000</v>
      </c>
      <c r="I133" s="7">
        <v>541</v>
      </c>
      <c r="J133" s="9" t="s">
        <v>307</v>
      </c>
      <c r="K133" s="6" t="s">
        <v>28</v>
      </c>
      <c r="L133" s="10" t="s">
        <v>204</v>
      </c>
      <c r="M133" s="6" t="s">
        <v>309</v>
      </c>
      <c r="N133" s="11">
        <v>0.39027777777777778</v>
      </c>
    </row>
    <row r="134" spans="1:14" x14ac:dyDescent="0.3">
      <c r="A134" s="6" t="s">
        <v>205</v>
      </c>
      <c r="B134" s="6" t="s">
        <v>9</v>
      </c>
      <c r="C134" s="19">
        <v>37425</v>
      </c>
      <c r="D134" s="6">
        <v>222</v>
      </c>
      <c r="E134" s="6">
        <v>45</v>
      </c>
      <c r="F134" s="8">
        <v>43806</v>
      </c>
      <c r="G134" s="9" t="s">
        <v>307</v>
      </c>
      <c r="H134" s="7">
        <f>$H$13</f>
        <v>58600</v>
      </c>
      <c r="I134" s="7">
        <v>6</v>
      </c>
      <c r="J134" s="9" t="s">
        <v>307</v>
      </c>
      <c r="K134" s="6" t="s">
        <v>28</v>
      </c>
      <c r="L134" s="10" t="s">
        <v>165</v>
      </c>
      <c r="M134" s="6" t="s">
        <v>309</v>
      </c>
      <c r="N134" s="11">
        <v>0.46180555555555558</v>
      </c>
    </row>
    <row r="135" spans="1:14" x14ac:dyDescent="0.3">
      <c r="A135" s="6" t="s">
        <v>5</v>
      </c>
      <c r="B135" s="6" t="s">
        <v>107</v>
      </c>
      <c r="C135" s="19">
        <v>44595</v>
      </c>
      <c r="D135" s="6">
        <v>270</v>
      </c>
      <c r="E135" s="6">
        <v>69</v>
      </c>
      <c r="F135" s="8">
        <v>43807</v>
      </c>
      <c r="G135" s="9" t="s">
        <v>307</v>
      </c>
      <c r="H135" s="7">
        <v>1510000</v>
      </c>
      <c r="I135" s="7">
        <v>32</v>
      </c>
      <c r="J135" s="9" t="s">
        <v>307</v>
      </c>
      <c r="K135" s="6" t="s">
        <v>24</v>
      </c>
      <c r="L135" s="10" t="s">
        <v>206</v>
      </c>
      <c r="M135" s="6" t="s">
        <v>309</v>
      </c>
      <c r="N135" s="11">
        <v>0.20972222222222223</v>
      </c>
    </row>
    <row r="136" spans="1:14" x14ac:dyDescent="0.3">
      <c r="A136" s="6" t="s">
        <v>5</v>
      </c>
      <c r="B136" s="6" t="s">
        <v>207</v>
      </c>
      <c r="C136" s="19">
        <v>2132273</v>
      </c>
      <c r="D136" s="6">
        <v>10000</v>
      </c>
      <c r="E136" s="6">
        <v>3100</v>
      </c>
      <c r="F136" s="8">
        <v>43807</v>
      </c>
      <c r="G136" s="9" t="s">
        <v>307</v>
      </c>
      <c r="H136" s="7">
        <v>149000</v>
      </c>
      <c r="I136" s="7">
        <v>1000</v>
      </c>
      <c r="J136" s="9" t="s">
        <v>307</v>
      </c>
      <c r="K136" s="6" t="s">
        <v>28</v>
      </c>
      <c r="L136" s="10" t="s">
        <v>208</v>
      </c>
      <c r="M136" s="6" t="s">
        <v>309</v>
      </c>
      <c r="N136" s="11">
        <v>0.3444444444444445</v>
      </c>
    </row>
    <row r="137" spans="1:14" x14ac:dyDescent="0.3">
      <c r="A137" s="6" t="s">
        <v>44</v>
      </c>
      <c r="B137" s="6" t="s">
        <v>9</v>
      </c>
      <c r="C137" s="19">
        <v>17954</v>
      </c>
      <c r="D137" s="6">
        <v>135</v>
      </c>
      <c r="E137" s="6">
        <v>81</v>
      </c>
      <c r="F137" s="8">
        <v>43807</v>
      </c>
      <c r="G137" s="9" t="s">
        <v>307</v>
      </c>
      <c r="H137" s="7">
        <f>$H$13</f>
        <v>58600</v>
      </c>
      <c r="I137" s="7">
        <v>11</v>
      </c>
      <c r="J137" s="9" t="s">
        <v>307</v>
      </c>
      <c r="K137" s="6" t="s">
        <v>28</v>
      </c>
      <c r="L137" s="10" t="s">
        <v>209</v>
      </c>
      <c r="M137" s="6" t="s">
        <v>309</v>
      </c>
      <c r="N137" s="11">
        <v>0.31805555555555554</v>
      </c>
    </row>
    <row r="138" spans="1:14" x14ac:dyDescent="0.3">
      <c r="A138" s="6" t="s">
        <v>5</v>
      </c>
      <c r="B138" s="6" t="s">
        <v>210</v>
      </c>
      <c r="C138" s="19">
        <v>4611</v>
      </c>
      <c r="D138" s="6">
        <v>46</v>
      </c>
      <c r="E138" s="6">
        <v>13</v>
      </c>
      <c r="F138" s="8">
        <v>43808</v>
      </c>
      <c r="G138" s="9" t="s">
        <v>307</v>
      </c>
      <c r="H138" s="7">
        <v>34100</v>
      </c>
      <c r="I138" s="7">
        <v>1</v>
      </c>
      <c r="J138" s="9" t="s">
        <v>307</v>
      </c>
      <c r="K138" s="6" t="s">
        <v>10</v>
      </c>
      <c r="L138" s="12" t="s">
        <v>156</v>
      </c>
      <c r="M138" s="6" t="s">
        <v>309</v>
      </c>
      <c r="N138" s="11">
        <v>0.33194444444444443</v>
      </c>
    </row>
    <row r="139" spans="1:14" x14ac:dyDescent="0.3">
      <c r="A139" s="6" t="s">
        <v>5</v>
      </c>
      <c r="B139" s="6" t="s">
        <v>90</v>
      </c>
      <c r="C139" s="19">
        <v>21023</v>
      </c>
      <c r="D139" s="6">
        <v>131</v>
      </c>
      <c r="E139" s="6">
        <v>21</v>
      </c>
      <c r="F139" s="8">
        <v>43809</v>
      </c>
      <c r="G139" s="9" t="s">
        <v>307</v>
      </c>
      <c r="H139" s="7">
        <v>61700</v>
      </c>
      <c r="I139" s="7">
        <v>1</v>
      </c>
      <c r="J139" s="9" t="s">
        <v>307</v>
      </c>
      <c r="K139" s="6" t="s">
        <v>7</v>
      </c>
      <c r="L139" s="10" t="s">
        <v>211</v>
      </c>
      <c r="M139" s="6" t="s">
        <v>309</v>
      </c>
      <c r="N139" s="11">
        <v>0.38819444444444445</v>
      </c>
    </row>
    <row r="140" spans="1:14" x14ac:dyDescent="0.3">
      <c r="A140" s="6" t="s">
        <v>5</v>
      </c>
      <c r="B140" s="6" t="s">
        <v>212</v>
      </c>
      <c r="C140" s="19">
        <v>132985</v>
      </c>
      <c r="D140" s="6">
        <v>995</v>
      </c>
      <c r="E140" s="6">
        <v>151</v>
      </c>
      <c r="F140" s="8">
        <v>43809</v>
      </c>
      <c r="G140" s="9" t="s">
        <v>307</v>
      </c>
      <c r="H140" s="7">
        <v>125000</v>
      </c>
      <c r="I140" s="7">
        <v>41</v>
      </c>
      <c r="J140" s="9" t="s">
        <v>307</v>
      </c>
      <c r="K140" s="6" t="s">
        <v>7</v>
      </c>
      <c r="L140" s="10" t="s">
        <v>213</v>
      </c>
      <c r="M140" s="6" t="s">
        <v>309</v>
      </c>
      <c r="N140" s="11">
        <v>0.23958333333333334</v>
      </c>
    </row>
    <row r="141" spans="1:14" x14ac:dyDescent="0.3">
      <c r="A141" s="6" t="s">
        <v>195</v>
      </c>
      <c r="B141" s="6" t="s">
        <v>214</v>
      </c>
      <c r="C141" s="19">
        <v>24104</v>
      </c>
      <c r="D141" s="7">
        <v>170</v>
      </c>
      <c r="E141" s="7">
        <v>15</v>
      </c>
      <c r="F141" s="8">
        <v>43810</v>
      </c>
      <c r="G141" s="9" t="s">
        <v>307</v>
      </c>
      <c r="H141" s="7">
        <v>5190</v>
      </c>
      <c r="I141" s="7">
        <v>4</v>
      </c>
      <c r="J141" s="9" t="s">
        <v>307</v>
      </c>
      <c r="K141" s="6" t="s">
        <v>18</v>
      </c>
      <c r="L141" s="10" t="s">
        <v>215</v>
      </c>
      <c r="M141" s="6" t="s">
        <v>309</v>
      </c>
      <c r="N141" s="11">
        <v>0.34513888888888888</v>
      </c>
    </row>
    <row r="142" spans="1:14" x14ac:dyDescent="0.3">
      <c r="A142" s="6" t="s">
        <v>5</v>
      </c>
      <c r="B142" s="6" t="s">
        <v>216</v>
      </c>
      <c r="C142" s="19">
        <v>491107</v>
      </c>
      <c r="D142" s="6">
        <v>3000</v>
      </c>
      <c r="E142" s="6">
        <v>535</v>
      </c>
      <c r="F142" s="8">
        <v>43810</v>
      </c>
      <c r="G142" s="9" t="s">
        <v>307</v>
      </c>
      <c r="H142" s="7">
        <v>149000</v>
      </c>
      <c r="I142" s="7">
        <v>172</v>
      </c>
      <c r="J142" s="9" t="s">
        <v>307</v>
      </c>
      <c r="K142" s="6" t="s">
        <v>28</v>
      </c>
      <c r="L142" s="10" t="s">
        <v>217</v>
      </c>
      <c r="M142" s="6" t="s">
        <v>309</v>
      </c>
      <c r="N142" s="11">
        <v>0.41041666666666665</v>
      </c>
    </row>
    <row r="143" spans="1:14" x14ac:dyDescent="0.3">
      <c r="A143" s="6" t="s">
        <v>5</v>
      </c>
      <c r="B143" s="6" t="s">
        <v>218</v>
      </c>
      <c r="C143" s="19">
        <v>4978</v>
      </c>
      <c r="D143" s="6">
        <v>29</v>
      </c>
      <c r="E143" s="6">
        <v>9</v>
      </c>
      <c r="F143" s="8">
        <v>43810</v>
      </c>
      <c r="G143" s="9" t="s">
        <v>307</v>
      </c>
      <c r="H143" s="7">
        <v>34100</v>
      </c>
      <c r="I143" s="7">
        <v>0</v>
      </c>
      <c r="J143" s="9" t="s">
        <v>307</v>
      </c>
      <c r="K143" s="6" t="s">
        <v>10</v>
      </c>
      <c r="L143" s="10" t="s">
        <v>95</v>
      </c>
      <c r="M143" s="6" t="s">
        <v>309</v>
      </c>
      <c r="N143" s="11">
        <v>0.29166666666666669</v>
      </c>
    </row>
    <row r="144" spans="1:14" x14ac:dyDescent="0.3">
      <c r="A144" s="6" t="s">
        <v>5</v>
      </c>
      <c r="B144" s="6" t="s">
        <v>219</v>
      </c>
      <c r="C144" s="19">
        <v>250367</v>
      </c>
      <c r="D144" s="6">
        <v>1500</v>
      </c>
      <c r="E144" s="6">
        <v>263</v>
      </c>
      <c r="F144" s="8">
        <v>43811</v>
      </c>
      <c r="G144" s="9" t="s">
        <v>307</v>
      </c>
      <c r="H144" s="7">
        <v>149000</v>
      </c>
      <c r="I144" s="7">
        <v>79</v>
      </c>
      <c r="J144" s="9" t="s">
        <v>307</v>
      </c>
      <c r="K144" s="6" t="s">
        <v>28</v>
      </c>
      <c r="L144" s="10" t="s">
        <v>220</v>
      </c>
      <c r="M144" s="6" t="s">
        <v>309</v>
      </c>
      <c r="N144" s="11">
        <v>0.2722222222222222</v>
      </c>
    </row>
    <row r="145" spans="1:14" x14ac:dyDescent="0.3">
      <c r="A145" s="6" t="s">
        <v>221</v>
      </c>
      <c r="B145" s="6" t="s">
        <v>9</v>
      </c>
      <c r="C145" s="19">
        <v>743803</v>
      </c>
      <c r="D145" s="6">
        <v>3200</v>
      </c>
      <c r="E145" s="6">
        <v>1800</v>
      </c>
      <c r="F145" s="8">
        <v>43811</v>
      </c>
      <c r="G145" s="9" t="s">
        <v>307</v>
      </c>
      <c r="H145" s="7">
        <v>279000</v>
      </c>
      <c r="I145" s="7">
        <v>402</v>
      </c>
      <c r="J145" s="9" t="s">
        <v>307</v>
      </c>
      <c r="K145" s="6" t="s">
        <v>10</v>
      </c>
      <c r="L145" s="10" t="s">
        <v>222</v>
      </c>
      <c r="M145" s="6" t="s">
        <v>310</v>
      </c>
      <c r="N145" s="11">
        <v>0.29375000000000001</v>
      </c>
    </row>
    <row r="146" spans="1:14" x14ac:dyDescent="0.3">
      <c r="A146" s="6" t="s">
        <v>162</v>
      </c>
      <c r="B146" s="6" t="s">
        <v>223</v>
      </c>
      <c r="C146" s="19">
        <v>26532</v>
      </c>
      <c r="D146" s="6">
        <v>127</v>
      </c>
      <c r="E146" s="6">
        <v>43</v>
      </c>
      <c r="F146" s="8">
        <v>43811</v>
      </c>
      <c r="G146" s="9" t="s">
        <v>307</v>
      </c>
      <c r="H146" s="7">
        <v>61100</v>
      </c>
      <c r="I146" s="7">
        <v>9</v>
      </c>
      <c r="J146" s="9" t="s">
        <v>307</v>
      </c>
      <c r="K146" s="6" t="s">
        <v>18</v>
      </c>
      <c r="L146" s="10" t="s">
        <v>224</v>
      </c>
      <c r="M146" s="6" t="s">
        <v>309</v>
      </c>
      <c r="N146" s="11">
        <v>0.25347222222222221</v>
      </c>
    </row>
    <row r="147" spans="1:14" x14ac:dyDescent="0.3">
      <c r="A147" s="6" t="s">
        <v>5</v>
      </c>
      <c r="B147" s="6" t="s">
        <v>225</v>
      </c>
      <c r="C147" s="19">
        <v>18809</v>
      </c>
      <c r="D147" s="6">
        <v>72</v>
      </c>
      <c r="E147" s="6">
        <v>18</v>
      </c>
      <c r="F147" s="8">
        <v>43811</v>
      </c>
      <c r="G147" s="9" t="s">
        <v>307</v>
      </c>
      <c r="H147" s="7">
        <v>520000</v>
      </c>
      <c r="I147" s="7">
        <v>5</v>
      </c>
      <c r="J147" s="9" t="s">
        <v>307</v>
      </c>
      <c r="K147" s="6" t="s">
        <v>24</v>
      </c>
      <c r="L147" s="10" t="s">
        <v>226</v>
      </c>
      <c r="M147" s="6" t="s">
        <v>309</v>
      </c>
      <c r="N147" s="11">
        <v>0.10208333333333335</v>
      </c>
    </row>
    <row r="148" spans="1:14" x14ac:dyDescent="0.3">
      <c r="A148" s="6" t="s">
        <v>5</v>
      </c>
      <c r="B148" s="6" t="s">
        <v>227</v>
      </c>
      <c r="C148" s="19">
        <v>578820</v>
      </c>
      <c r="D148" s="6">
        <v>370</v>
      </c>
      <c r="E148" s="6">
        <v>641</v>
      </c>
      <c r="F148" s="8">
        <v>43811</v>
      </c>
      <c r="G148" s="9" t="s">
        <v>307</v>
      </c>
      <c r="H148" s="7">
        <v>125000</v>
      </c>
      <c r="I148" s="7">
        <v>151</v>
      </c>
      <c r="J148" s="9" t="s">
        <v>307</v>
      </c>
      <c r="K148" s="6" t="s">
        <v>7</v>
      </c>
      <c r="L148" s="10" t="s">
        <v>228</v>
      </c>
      <c r="M148" s="6" t="s">
        <v>309</v>
      </c>
      <c r="N148" s="11">
        <v>0.36944444444444446</v>
      </c>
    </row>
    <row r="149" spans="1:14" x14ac:dyDescent="0.3">
      <c r="A149" s="6" t="s">
        <v>5</v>
      </c>
      <c r="B149" s="6" t="s">
        <v>229</v>
      </c>
      <c r="C149" s="19">
        <v>35035</v>
      </c>
      <c r="D149" s="6">
        <v>199</v>
      </c>
      <c r="E149" s="6">
        <v>51</v>
      </c>
      <c r="F149" s="8">
        <v>43811</v>
      </c>
      <c r="G149" s="9" t="s">
        <v>307</v>
      </c>
      <c r="H149" s="7">
        <v>61700</v>
      </c>
      <c r="I149" s="7">
        <v>0</v>
      </c>
      <c r="J149" s="9" t="s">
        <v>307</v>
      </c>
      <c r="K149" s="6" t="s">
        <v>7</v>
      </c>
      <c r="L149" s="10" t="s">
        <v>230</v>
      </c>
      <c r="M149" s="6" t="s">
        <v>309</v>
      </c>
      <c r="N149" s="11">
        <v>0.42222222222222222</v>
      </c>
    </row>
    <row r="150" spans="1:14" x14ac:dyDescent="0.3">
      <c r="A150" s="6" t="s">
        <v>231</v>
      </c>
      <c r="B150" s="6" t="s">
        <v>9</v>
      </c>
      <c r="C150" s="19">
        <v>1151</v>
      </c>
      <c r="D150" s="6">
        <v>13</v>
      </c>
      <c r="E150" s="6">
        <v>7</v>
      </c>
      <c r="F150" s="8">
        <v>43811</v>
      </c>
      <c r="G150" s="9" t="s">
        <v>307</v>
      </c>
      <c r="H150" s="6">
        <v>656000</v>
      </c>
      <c r="I150" s="6">
        <v>0</v>
      </c>
      <c r="J150" s="9" t="s">
        <v>307</v>
      </c>
      <c r="M150" s="6" t="s">
        <v>309</v>
      </c>
      <c r="N150" s="11">
        <v>0.21249999999999999</v>
      </c>
    </row>
    <row r="151" spans="1:14" x14ac:dyDescent="0.3">
      <c r="A151" s="6" t="s">
        <v>5</v>
      </c>
      <c r="B151" s="6" t="s">
        <v>9</v>
      </c>
      <c r="C151" s="19">
        <v>523</v>
      </c>
      <c r="D151" s="6">
        <v>5</v>
      </c>
      <c r="E151" s="6">
        <v>1</v>
      </c>
      <c r="F151" s="8">
        <v>43812</v>
      </c>
      <c r="G151" s="9" t="s">
        <v>307</v>
      </c>
      <c r="H151" s="7">
        <v>75600</v>
      </c>
      <c r="I151" s="7">
        <v>0</v>
      </c>
      <c r="J151" s="9" t="s">
        <v>307</v>
      </c>
      <c r="L151" s="10" t="s">
        <v>232</v>
      </c>
      <c r="M151" s="6" t="s">
        <v>309</v>
      </c>
      <c r="N151" s="11">
        <v>0.30069444444444443</v>
      </c>
    </row>
    <row r="152" spans="1:14" x14ac:dyDescent="0.3">
      <c r="A152" s="6" t="s">
        <v>5</v>
      </c>
      <c r="B152" s="6" t="s">
        <v>233</v>
      </c>
      <c r="C152" s="19">
        <v>24939</v>
      </c>
      <c r="D152" s="6">
        <v>167</v>
      </c>
      <c r="E152" s="6">
        <v>38</v>
      </c>
      <c r="F152" s="8">
        <v>43813</v>
      </c>
      <c r="G152" s="9" t="s">
        <v>307</v>
      </c>
      <c r="H152" s="7">
        <v>61700</v>
      </c>
      <c r="I152" s="7">
        <v>4</v>
      </c>
      <c r="J152" s="9" t="s">
        <v>307</v>
      </c>
      <c r="K152" s="6" t="s">
        <v>7</v>
      </c>
      <c r="L152" s="10" t="s">
        <v>234</v>
      </c>
      <c r="M152" s="6" t="s">
        <v>309</v>
      </c>
      <c r="N152" s="11">
        <v>0.375</v>
      </c>
    </row>
    <row r="153" spans="1:14" x14ac:dyDescent="0.3">
      <c r="A153" s="6" t="s">
        <v>5</v>
      </c>
      <c r="B153" s="6" t="s">
        <v>152</v>
      </c>
      <c r="C153" s="19">
        <v>39251</v>
      </c>
      <c r="D153" s="6">
        <v>244</v>
      </c>
      <c r="E153" s="6">
        <v>38</v>
      </c>
      <c r="F153" s="8">
        <v>43813</v>
      </c>
      <c r="G153" s="9" t="s">
        <v>307</v>
      </c>
      <c r="H153" s="7">
        <v>34100</v>
      </c>
      <c r="I153" s="7">
        <v>8</v>
      </c>
      <c r="J153" s="9" t="s">
        <v>307</v>
      </c>
      <c r="K153" s="6" t="s">
        <v>10</v>
      </c>
      <c r="L153" s="10" t="s">
        <v>235</v>
      </c>
      <c r="M153" s="6" t="s">
        <v>309</v>
      </c>
      <c r="N153" s="11">
        <v>0.3833333333333333</v>
      </c>
    </row>
    <row r="154" spans="1:14" x14ac:dyDescent="0.3">
      <c r="A154" s="6" t="s">
        <v>5</v>
      </c>
      <c r="B154" s="6" t="s">
        <v>207</v>
      </c>
      <c r="C154" s="19">
        <v>7921</v>
      </c>
      <c r="D154" s="6">
        <v>70</v>
      </c>
      <c r="E154" s="6">
        <v>11</v>
      </c>
      <c r="F154" s="8">
        <v>43813</v>
      </c>
      <c r="G154" s="9" t="s">
        <v>307</v>
      </c>
      <c r="H154" s="7">
        <f>$H$13</f>
        <v>58600</v>
      </c>
      <c r="I154" s="7">
        <v>4</v>
      </c>
      <c r="J154" s="9" t="s">
        <v>307</v>
      </c>
      <c r="K154" s="6" t="s">
        <v>28</v>
      </c>
      <c r="L154" s="10" t="s">
        <v>236</v>
      </c>
      <c r="M154" s="6" t="s">
        <v>309</v>
      </c>
      <c r="N154" s="11">
        <v>0.32708333333333334</v>
      </c>
    </row>
    <row r="155" spans="1:14" x14ac:dyDescent="0.3">
      <c r="A155" s="6" t="s">
        <v>5</v>
      </c>
      <c r="B155" s="6" t="s">
        <v>237</v>
      </c>
      <c r="C155" s="19">
        <v>253090</v>
      </c>
      <c r="D155" s="6">
        <v>2000</v>
      </c>
      <c r="E155" s="6">
        <v>343</v>
      </c>
      <c r="F155" s="8">
        <v>43813</v>
      </c>
      <c r="G155" s="9" t="s">
        <v>307</v>
      </c>
      <c r="H155" s="7">
        <v>125000</v>
      </c>
      <c r="I155" s="7">
        <v>117</v>
      </c>
      <c r="J155" s="9" t="s">
        <v>307</v>
      </c>
      <c r="K155" s="6" t="s">
        <v>7</v>
      </c>
      <c r="L155" s="10" t="s">
        <v>238</v>
      </c>
      <c r="M155" s="6" t="s">
        <v>309</v>
      </c>
      <c r="N155" s="11">
        <v>0.37152777777777773</v>
      </c>
    </row>
    <row r="156" spans="1:14" x14ac:dyDescent="0.3">
      <c r="A156" s="6" t="s">
        <v>5</v>
      </c>
      <c r="B156" s="6" t="s">
        <v>207</v>
      </c>
      <c r="C156" s="19">
        <v>294555</v>
      </c>
      <c r="D156" s="6">
        <v>1400</v>
      </c>
      <c r="E156" s="6">
        <v>391</v>
      </c>
      <c r="F156" s="8">
        <v>43814</v>
      </c>
      <c r="G156" s="9" t="s">
        <v>307</v>
      </c>
      <c r="H156" s="7">
        <f>$H$13</f>
        <v>58600</v>
      </c>
      <c r="I156" s="7">
        <v>44</v>
      </c>
      <c r="J156" s="9" t="s">
        <v>307</v>
      </c>
      <c r="K156" s="6" t="s">
        <v>28</v>
      </c>
      <c r="L156" s="10" t="s">
        <v>239</v>
      </c>
      <c r="M156" s="6" t="s">
        <v>309</v>
      </c>
      <c r="N156" s="11">
        <v>0.36458333333333331</v>
      </c>
    </row>
    <row r="157" spans="1:14" x14ac:dyDescent="0.3">
      <c r="A157" s="6" t="s">
        <v>64</v>
      </c>
      <c r="B157" s="6" t="s">
        <v>240</v>
      </c>
      <c r="C157" s="19">
        <v>1109982</v>
      </c>
      <c r="D157" s="7">
        <v>6768</v>
      </c>
      <c r="E157" s="7">
        <v>1135</v>
      </c>
      <c r="F157" s="8">
        <v>43814</v>
      </c>
      <c r="G157" s="9" t="s">
        <v>307</v>
      </c>
      <c r="I157" s="7">
        <v>165</v>
      </c>
      <c r="J157" s="9" t="s">
        <v>307</v>
      </c>
      <c r="K157" s="6" t="s">
        <v>46</v>
      </c>
      <c r="M157" s="6" t="s">
        <v>309</v>
      </c>
      <c r="N157" s="11">
        <v>0.31944444444444448</v>
      </c>
    </row>
    <row r="158" spans="1:14" x14ac:dyDescent="0.3">
      <c r="A158" s="6" t="s">
        <v>5</v>
      </c>
      <c r="B158" s="6" t="s">
        <v>164</v>
      </c>
      <c r="C158" s="19">
        <v>19323</v>
      </c>
      <c r="D158" s="6">
        <v>267</v>
      </c>
      <c r="E158" s="6">
        <v>41</v>
      </c>
      <c r="F158" s="8">
        <v>43814</v>
      </c>
      <c r="G158" s="9" t="s">
        <v>307</v>
      </c>
      <c r="H158" s="7">
        <v>118000</v>
      </c>
      <c r="I158" s="7">
        <v>10</v>
      </c>
      <c r="J158" s="9" t="s">
        <v>307</v>
      </c>
      <c r="L158" s="10" t="s">
        <v>241</v>
      </c>
      <c r="M158" s="6" t="s">
        <v>309</v>
      </c>
      <c r="N158" s="11">
        <v>0.18680555555555556</v>
      </c>
    </row>
    <row r="159" spans="1:14" x14ac:dyDescent="0.3">
      <c r="A159" s="6" t="s">
        <v>5</v>
      </c>
      <c r="B159" s="6" t="s">
        <v>242</v>
      </c>
      <c r="C159" s="19">
        <v>8266</v>
      </c>
      <c r="D159" s="6">
        <v>79</v>
      </c>
      <c r="E159" s="6">
        <v>17</v>
      </c>
      <c r="F159" s="8">
        <v>43815</v>
      </c>
      <c r="G159" s="9" t="s">
        <v>307</v>
      </c>
      <c r="H159" s="7">
        <f>$H$13</f>
        <v>58600</v>
      </c>
      <c r="I159" s="7">
        <v>6</v>
      </c>
      <c r="J159" s="9" t="s">
        <v>307</v>
      </c>
      <c r="K159" s="6" t="s">
        <v>28</v>
      </c>
      <c r="L159" s="10" t="s">
        <v>243</v>
      </c>
      <c r="M159" s="6" t="s">
        <v>309</v>
      </c>
      <c r="N159" s="11">
        <v>0.42083333333333334</v>
      </c>
    </row>
    <row r="160" spans="1:14" x14ac:dyDescent="0.3">
      <c r="A160" s="6" t="s">
        <v>5</v>
      </c>
      <c r="B160" s="6" t="s">
        <v>141</v>
      </c>
      <c r="C160" s="19">
        <v>754002</v>
      </c>
      <c r="D160" s="6">
        <v>4400</v>
      </c>
      <c r="E160" s="6">
        <v>768</v>
      </c>
      <c r="F160" s="8">
        <v>43815</v>
      </c>
      <c r="G160" s="9" t="s">
        <v>307</v>
      </c>
      <c r="H160" s="7">
        <v>125000</v>
      </c>
      <c r="I160" s="7">
        <v>229</v>
      </c>
      <c r="J160" s="9" t="s">
        <v>307</v>
      </c>
      <c r="K160" s="6" t="s">
        <v>7</v>
      </c>
      <c r="L160" s="10" t="s">
        <v>244</v>
      </c>
      <c r="M160" s="6" t="s">
        <v>309</v>
      </c>
      <c r="N160" s="11">
        <v>0.4597222222222222</v>
      </c>
    </row>
    <row r="161" spans="1:14" x14ac:dyDescent="0.3">
      <c r="A161" s="6" t="s">
        <v>5</v>
      </c>
      <c r="B161" s="6" t="s">
        <v>245</v>
      </c>
      <c r="C161" s="19">
        <v>10719</v>
      </c>
      <c r="D161" s="6">
        <v>72</v>
      </c>
      <c r="E161" s="6">
        <v>19</v>
      </c>
      <c r="F161" s="8">
        <v>43815</v>
      </c>
      <c r="G161" s="9" t="s">
        <v>307</v>
      </c>
      <c r="H161" s="7">
        <v>61700</v>
      </c>
      <c r="I161" s="7">
        <v>1</v>
      </c>
      <c r="J161" s="9" t="s">
        <v>307</v>
      </c>
      <c r="K161" s="6" t="s">
        <v>7</v>
      </c>
      <c r="L161" s="10" t="s">
        <v>246</v>
      </c>
      <c r="M161" s="6" t="s">
        <v>310</v>
      </c>
      <c r="N161" s="11">
        <v>0.36736111111111108</v>
      </c>
    </row>
    <row r="162" spans="1:14" x14ac:dyDescent="0.3">
      <c r="A162" s="6" t="s">
        <v>5</v>
      </c>
      <c r="B162" s="6" t="s">
        <v>247</v>
      </c>
      <c r="C162" s="19">
        <v>293430</v>
      </c>
      <c r="D162" s="6">
        <v>1800</v>
      </c>
      <c r="E162" s="6">
        <v>364</v>
      </c>
      <c r="F162" s="8">
        <v>43815</v>
      </c>
      <c r="G162" s="9" t="s">
        <v>307</v>
      </c>
      <c r="H162" s="7">
        <v>149000</v>
      </c>
      <c r="I162" s="7">
        <v>127</v>
      </c>
      <c r="J162" s="9" t="s">
        <v>307</v>
      </c>
      <c r="K162" s="6" t="s">
        <v>28</v>
      </c>
      <c r="L162" s="10" t="s">
        <v>239</v>
      </c>
      <c r="M162" s="6" t="s">
        <v>309</v>
      </c>
      <c r="N162" s="11">
        <v>0.35833333333333334</v>
      </c>
    </row>
    <row r="163" spans="1:14" x14ac:dyDescent="0.3">
      <c r="A163" s="6" t="s">
        <v>195</v>
      </c>
      <c r="B163" s="6" t="s">
        <v>248</v>
      </c>
      <c r="C163" s="19">
        <v>129485</v>
      </c>
      <c r="D163" s="7">
        <v>581</v>
      </c>
      <c r="E163" s="7">
        <v>158</v>
      </c>
      <c r="F163" s="8">
        <v>43816</v>
      </c>
      <c r="G163" s="9" t="s">
        <v>307</v>
      </c>
      <c r="I163" s="7">
        <v>41</v>
      </c>
      <c r="J163" s="9" t="s">
        <v>307</v>
      </c>
      <c r="K163" s="6" t="s">
        <v>28</v>
      </c>
      <c r="M163" s="6" t="s">
        <v>309</v>
      </c>
      <c r="N163" s="11">
        <v>0.23055555555555554</v>
      </c>
    </row>
    <row r="164" spans="1:14" x14ac:dyDescent="0.3">
      <c r="A164" s="6" t="s">
        <v>5</v>
      </c>
      <c r="B164" s="6" t="s">
        <v>207</v>
      </c>
      <c r="C164" s="19">
        <v>9177</v>
      </c>
      <c r="D164" s="6">
        <v>79</v>
      </c>
      <c r="E164" s="6">
        <v>22</v>
      </c>
      <c r="F164" s="8">
        <v>43816</v>
      </c>
      <c r="G164" s="9" t="s">
        <v>307</v>
      </c>
      <c r="H164" s="7">
        <f>$H$13</f>
        <v>58600</v>
      </c>
      <c r="I164" s="7">
        <v>5</v>
      </c>
      <c r="J164" s="9" t="s">
        <v>307</v>
      </c>
      <c r="K164" s="6" t="s">
        <v>28</v>
      </c>
      <c r="L164" s="10" t="s">
        <v>249</v>
      </c>
      <c r="M164" s="6" t="s">
        <v>309</v>
      </c>
      <c r="N164" s="11">
        <v>0.27499999999999997</v>
      </c>
    </row>
    <row r="165" spans="1:14" x14ac:dyDescent="0.3">
      <c r="A165" s="6" t="s">
        <v>182</v>
      </c>
      <c r="B165" s="6" t="s">
        <v>250</v>
      </c>
      <c r="C165" s="19">
        <v>262319</v>
      </c>
      <c r="D165" s="6">
        <v>1600</v>
      </c>
      <c r="E165" s="6">
        <v>266</v>
      </c>
      <c r="F165" s="8">
        <v>43817</v>
      </c>
      <c r="G165" s="9" t="s">
        <v>307</v>
      </c>
      <c r="H165" s="7">
        <v>149000</v>
      </c>
      <c r="I165" s="7">
        <v>70</v>
      </c>
      <c r="J165" s="9" t="s">
        <v>307</v>
      </c>
      <c r="K165" s="6" t="s">
        <v>28</v>
      </c>
      <c r="L165" s="10" t="s">
        <v>251</v>
      </c>
      <c r="M165" s="6" t="s">
        <v>309</v>
      </c>
      <c r="N165" s="11">
        <v>0.44444444444444442</v>
      </c>
    </row>
    <row r="166" spans="1:14" x14ac:dyDescent="0.3">
      <c r="A166" s="6" t="s">
        <v>5</v>
      </c>
      <c r="B166" s="6" t="s">
        <v>207</v>
      </c>
      <c r="C166" s="19">
        <v>6978</v>
      </c>
      <c r="D166" s="6">
        <v>61</v>
      </c>
      <c r="E166" s="6">
        <v>11</v>
      </c>
      <c r="F166" s="8">
        <v>43817</v>
      </c>
      <c r="G166" s="9" t="s">
        <v>307</v>
      </c>
      <c r="H166" s="7">
        <f>$H$13</f>
        <v>58600</v>
      </c>
      <c r="I166" s="7">
        <v>5</v>
      </c>
      <c r="J166" s="9" t="s">
        <v>307</v>
      </c>
      <c r="K166" s="6" t="s">
        <v>28</v>
      </c>
      <c r="L166" s="10" t="s">
        <v>252</v>
      </c>
      <c r="M166" s="6" t="s">
        <v>309</v>
      </c>
      <c r="N166" s="11">
        <v>0.4375</v>
      </c>
    </row>
    <row r="167" spans="1:14" x14ac:dyDescent="0.3">
      <c r="A167" s="6" t="s">
        <v>253</v>
      </c>
      <c r="B167" s="6" t="s">
        <v>9</v>
      </c>
      <c r="C167" s="19">
        <v>826887</v>
      </c>
      <c r="D167" s="6">
        <v>3900</v>
      </c>
      <c r="E167" s="6">
        <v>1100</v>
      </c>
      <c r="F167" s="8">
        <v>43817</v>
      </c>
      <c r="G167" s="9" t="s">
        <v>307</v>
      </c>
      <c r="H167" s="7">
        <v>107000</v>
      </c>
      <c r="I167" s="7">
        <v>67</v>
      </c>
      <c r="J167" s="9" t="s">
        <v>307</v>
      </c>
      <c r="K167" s="6" t="s">
        <v>10</v>
      </c>
      <c r="L167" s="10" t="s">
        <v>254</v>
      </c>
      <c r="M167" s="6" t="s">
        <v>309</v>
      </c>
      <c r="N167" s="11">
        <v>0.26180555555555557</v>
      </c>
    </row>
    <row r="168" spans="1:14" x14ac:dyDescent="0.3">
      <c r="A168" s="6" t="s">
        <v>5</v>
      </c>
      <c r="B168" s="6" t="s">
        <v>141</v>
      </c>
      <c r="C168" s="19">
        <v>24478</v>
      </c>
      <c r="D168" s="6">
        <v>143</v>
      </c>
      <c r="E168" s="6">
        <v>36</v>
      </c>
      <c r="F168" s="8">
        <v>43817</v>
      </c>
      <c r="G168" s="9" t="s">
        <v>307</v>
      </c>
      <c r="H168" s="7">
        <v>61700</v>
      </c>
      <c r="I168" s="7">
        <v>3</v>
      </c>
      <c r="J168" s="9" t="s">
        <v>307</v>
      </c>
      <c r="K168" s="6" t="s">
        <v>7</v>
      </c>
      <c r="L168" s="12" t="s">
        <v>255</v>
      </c>
      <c r="M168" s="6" t="s">
        <v>309</v>
      </c>
      <c r="N168" s="11">
        <v>0.53263888888888888</v>
      </c>
    </row>
    <row r="169" spans="1:14" x14ac:dyDescent="0.3">
      <c r="A169" s="6" t="s">
        <v>5</v>
      </c>
      <c r="B169" s="6" t="s">
        <v>229</v>
      </c>
      <c r="C169" s="19">
        <v>31833</v>
      </c>
      <c r="D169" s="6">
        <v>173</v>
      </c>
      <c r="E169" s="6">
        <v>67</v>
      </c>
      <c r="F169" s="8">
        <v>43817</v>
      </c>
      <c r="G169" s="9" t="s">
        <v>307</v>
      </c>
      <c r="H169" s="7">
        <v>309000</v>
      </c>
      <c r="I169" s="7">
        <v>8</v>
      </c>
      <c r="J169" s="9" t="s">
        <v>307</v>
      </c>
      <c r="K169" s="6" t="s">
        <v>7</v>
      </c>
      <c r="L169" s="10" t="s">
        <v>256</v>
      </c>
      <c r="M169" s="6" t="s">
        <v>310</v>
      </c>
      <c r="N169" s="11">
        <v>0.38819444444444445</v>
      </c>
    </row>
    <row r="170" spans="1:14" x14ac:dyDescent="0.3">
      <c r="A170" s="6" t="s">
        <v>80</v>
      </c>
      <c r="B170" s="6" t="s">
        <v>257</v>
      </c>
      <c r="C170" s="19">
        <v>13155</v>
      </c>
      <c r="D170" s="6">
        <v>66</v>
      </c>
      <c r="E170" s="6">
        <v>23</v>
      </c>
      <c r="F170" s="8">
        <v>43818</v>
      </c>
      <c r="G170" s="9" t="s">
        <v>307</v>
      </c>
      <c r="H170" s="7">
        <v>61100</v>
      </c>
      <c r="I170" s="7">
        <v>1</v>
      </c>
      <c r="J170" s="9" t="s">
        <v>307</v>
      </c>
      <c r="K170" s="6" t="s">
        <v>18</v>
      </c>
      <c r="L170" s="10" t="s">
        <v>258</v>
      </c>
      <c r="M170" s="6" t="s">
        <v>309</v>
      </c>
      <c r="N170" s="11">
        <v>0.3</v>
      </c>
    </row>
    <row r="171" spans="1:14" x14ac:dyDescent="0.3">
      <c r="A171" s="6" t="s">
        <v>26</v>
      </c>
      <c r="B171" s="6" t="s">
        <v>30</v>
      </c>
      <c r="C171" s="19">
        <v>125079</v>
      </c>
      <c r="D171" s="6">
        <v>825</v>
      </c>
      <c r="E171" s="6">
        <v>162</v>
      </c>
      <c r="F171" s="8">
        <v>43818</v>
      </c>
      <c r="G171" s="9" t="s">
        <v>307</v>
      </c>
      <c r="H171" s="7">
        <v>118000</v>
      </c>
      <c r="I171" s="7">
        <v>40</v>
      </c>
      <c r="J171" s="9" t="s">
        <v>307</v>
      </c>
      <c r="L171" s="10" t="s">
        <v>259</v>
      </c>
      <c r="M171" s="6" t="s">
        <v>309</v>
      </c>
      <c r="N171" s="11">
        <v>0.24583333333333335</v>
      </c>
    </row>
    <row r="172" spans="1:14" x14ac:dyDescent="0.3">
      <c r="A172" s="6" t="s">
        <v>5</v>
      </c>
      <c r="B172" s="6" t="s">
        <v>141</v>
      </c>
      <c r="C172" s="19">
        <v>2442916</v>
      </c>
      <c r="D172" s="6">
        <v>11000</v>
      </c>
      <c r="E172" s="6">
        <v>2600</v>
      </c>
      <c r="F172" s="8">
        <v>43819</v>
      </c>
      <c r="G172" s="9" t="s">
        <v>307</v>
      </c>
      <c r="H172" s="7">
        <v>125000</v>
      </c>
      <c r="I172" s="7">
        <v>517</v>
      </c>
      <c r="J172" s="9" t="s">
        <v>307</v>
      </c>
      <c r="K172" s="6" t="s">
        <v>7</v>
      </c>
      <c r="L172" s="10" t="s">
        <v>260</v>
      </c>
      <c r="M172" s="6" t="s">
        <v>309</v>
      </c>
      <c r="N172" s="11">
        <v>0.45555555555555555</v>
      </c>
    </row>
    <row r="173" spans="1:14" x14ac:dyDescent="0.3">
      <c r="A173" s="6" t="s">
        <v>5</v>
      </c>
      <c r="B173" s="6" t="s">
        <v>261</v>
      </c>
      <c r="C173" s="19">
        <v>140914</v>
      </c>
      <c r="D173" s="6">
        <v>649</v>
      </c>
      <c r="E173" s="6">
        <v>177</v>
      </c>
      <c r="F173" s="8">
        <v>43819</v>
      </c>
      <c r="G173" s="9" t="s">
        <v>307</v>
      </c>
      <c r="H173" s="7">
        <v>34100</v>
      </c>
      <c r="I173" s="7">
        <v>27</v>
      </c>
      <c r="J173" s="9" t="s">
        <v>307</v>
      </c>
      <c r="K173" s="6" t="s">
        <v>10</v>
      </c>
      <c r="L173" s="10" t="s">
        <v>262</v>
      </c>
      <c r="M173" s="6" t="s">
        <v>309</v>
      </c>
      <c r="N173" s="11">
        <v>0.3034722222222222</v>
      </c>
    </row>
    <row r="174" spans="1:14" x14ac:dyDescent="0.3">
      <c r="A174" s="6" t="s">
        <v>5</v>
      </c>
      <c r="B174" s="6" t="s">
        <v>30</v>
      </c>
      <c r="C174" s="19">
        <v>204560</v>
      </c>
      <c r="D174" s="6">
        <v>525</v>
      </c>
      <c r="E174" s="6">
        <v>184</v>
      </c>
      <c r="F174" s="8">
        <v>43819</v>
      </c>
      <c r="G174" s="9" t="s">
        <v>307</v>
      </c>
      <c r="H174" s="7">
        <v>520000</v>
      </c>
      <c r="I174" s="7">
        <v>14</v>
      </c>
      <c r="J174" s="9" t="s">
        <v>307</v>
      </c>
      <c r="K174" s="6" t="s">
        <v>24</v>
      </c>
      <c r="L174" s="10" t="s">
        <v>263</v>
      </c>
      <c r="M174" s="6" t="s">
        <v>309</v>
      </c>
      <c r="N174" s="11">
        <v>0.24027777777777778</v>
      </c>
    </row>
    <row r="175" spans="1:14" x14ac:dyDescent="0.3">
      <c r="A175" s="6" t="s">
        <v>5</v>
      </c>
      <c r="B175" s="6" t="s">
        <v>207</v>
      </c>
      <c r="C175" s="19">
        <v>26531</v>
      </c>
      <c r="D175" s="6">
        <v>203</v>
      </c>
      <c r="E175" s="6">
        <v>38</v>
      </c>
      <c r="F175" s="8">
        <v>43819</v>
      </c>
      <c r="G175" s="9" t="s">
        <v>307</v>
      </c>
      <c r="H175" s="7">
        <f>$H$13</f>
        <v>58600</v>
      </c>
      <c r="I175" s="7">
        <v>13</v>
      </c>
      <c r="J175" s="9" t="s">
        <v>307</v>
      </c>
      <c r="K175" s="6" t="s">
        <v>28</v>
      </c>
      <c r="L175" s="10" t="s">
        <v>264</v>
      </c>
      <c r="M175" s="6" t="s">
        <v>309</v>
      </c>
      <c r="N175" s="11">
        <v>0.24305555555555555</v>
      </c>
    </row>
    <row r="176" spans="1:14" x14ac:dyDescent="0.3">
      <c r="A176" s="6" t="s">
        <v>5</v>
      </c>
      <c r="B176" s="6" t="s">
        <v>207</v>
      </c>
      <c r="C176" s="19">
        <v>11508</v>
      </c>
      <c r="D176" s="6">
        <v>109</v>
      </c>
      <c r="E176" s="6">
        <v>30</v>
      </c>
      <c r="F176" s="8">
        <v>43820</v>
      </c>
      <c r="G176" s="9" t="s">
        <v>307</v>
      </c>
      <c r="H176" s="7">
        <f>$H$13</f>
        <v>58600</v>
      </c>
      <c r="I176" s="7">
        <v>8</v>
      </c>
      <c r="J176" s="9" t="s">
        <v>307</v>
      </c>
      <c r="K176" s="6" t="s">
        <v>28</v>
      </c>
      <c r="L176" s="10" t="s">
        <v>265</v>
      </c>
      <c r="M176" s="6" t="s">
        <v>309</v>
      </c>
      <c r="N176" s="11">
        <v>0.45555555555555555</v>
      </c>
    </row>
    <row r="177" spans="1:14" x14ac:dyDescent="0.3">
      <c r="A177" s="6" t="s">
        <v>195</v>
      </c>
      <c r="B177" s="6" t="s">
        <v>266</v>
      </c>
      <c r="C177" s="19">
        <v>1975806</v>
      </c>
      <c r="D177" s="7">
        <v>7500</v>
      </c>
      <c r="E177" s="7">
        <v>2200</v>
      </c>
      <c r="F177" s="8">
        <v>43820</v>
      </c>
      <c r="G177" s="9" t="s">
        <v>307</v>
      </c>
      <c r="H177" s="7">
        <v>197000</v>
      </c>
      <c r="I177" s="7">
        <v>788</v>
      </c>
      <c r="J177" s="9" t="s">
        <v>307</v>
      </c>
      <c r="K177" s="6" t="s">
        <v>267</v>
      </c>
      <c r="M177" s="6" t="s">
        <v>309</v>
      </c>
      <c r="N177" s="11">
        <v>0.61527777777777781</v>
      </c>
    </row>
    <row r="178" spans="1:14" x14ac:dyDescent="0.3">
      <c r="A178" s="6" t="s">
        <v>5</v>
      </c>
      <c r="B178" s="6" t="s">
        <v>268</v>
      </c>
      <c r="C178" s="19">
        <v>12305</v>
      </c>
      <c r="D178" s="6">
        <v>132</v>
      </c>
      <c r="E178" s="6">
        <v>26</v>
      </c>
      <c r="F178" s="8">
        <v>43822</v>
      </c>
      <c r="G178" s="9" t="s">
        <v>307</v>
      </c>
      <c r="H178" s="7">
        <v>118000</v>
      </c>
      <c r="I178" s="7">
        <v>11</v>
      </c>
      <c r="J178" s="9" t="s">
        <v>307</v>
      </c>
      <c r="L178" s="10" t="s">
        <v>269</v>
      </c>
      <c r="M178" s="6" t="s">
        <v>309</v>
      </c>
      <c r="N178" s="11">
        <v>0.20347222222222219</v>
      </c>
    </row>
    <row r="179" spans="1:14" x14ac:dyDescent="0.3">
      <c r="A179" s="6" t="s">
        <v>5</v>
      </c>
      <c r="B179" s="6" t="s">
        <v>207</v>
      </c>
      <c r="C179" s="19">
        <v>59434</v>
      </c>
      <c r="D179" s="6">
        <v>279</v>
      </c>
      <c r="E179" s="6">
        <v>129</v>
      </c>
      <c r="F179" s="8">
        <v>43823</v>
      </c>
      <c r="G179" s="9" t="s">
        <v>307</v>
      </c>
      <c r="H179" s="7">
        <f>$H$13</f>
        <v>58600</v>
      </c>
      <c r="I179" s="7">
        <v>34</v>
      </c>
      <c r="J179" s="9" t="s">
        <v>307</v>
      </c>
      <c r="K179" s="6" t="s">
        <v>28</v>
      </c>
      <c r="L179" s="10" t="s">
        <v>270</v>
      </c>
      <c r="M179" s="6" t="s">
        <v>309</v>
      </c>
      <c r="N179" s="11">
        <v>0.23402777777777781</v>
      </c>
    </row>
    <row r="180" spans="1:14" x14ac:dyDescent="0.3">
      <c r="A180" s="6" t="s">
        <v>5</v>
      </c>
      <c r="B180" s="6" t="s">
        <v>271</v>
      </c>
      <c r="C180" s="19">
        <v>2071098</v>
      </c>
      <c r="D180" s="6">
        <v>10000</v>
      </c>
      <c r="E180" s="6">
        <v>3200</v>
      </c>
      <c r="F180" s="8">
        <v>43823</v>
      </c>
      <c r="G180" s="9" t="s">
        <v>307</v>
      </c>
      <c r="H180" s="7">
        <v>125000</v>
      </c>
      <c r="I180" s="7">
        <v>1161</v>
      </c>
      <c r="J180" s="9" t="s">
        <v>307</v>
      </c>
      <c r="K180" s="6" t="s">
        <v>7</v>
      </c>
      <c r="L180" s="10" t="s">
        <v>272</v>
      </c>
      <c r="M180" s="6" t="s">
        <v>309</v>
      </c>
      <c r="N180" s="11">
        <v>0.42777777777777781</v>
      </c>
    </row>
    <row r="181" spans="1:14" x14ac:dyDescent="0.3">
      <c r="A181" s="6" t="s">
        <v>5</v>
      </c>
      <c r="B181" s="6" t="s">
        <v>273</v>
      </c>
      <c r="C181" s="19">
        <v>154600</v>
      </c>
      <c r="D181" s="6">
        <v>1000</v>
      </c>
      <c r="E181" s="6">
        <v>161</v>
      </c>
      <c r="F181" s="8">
        <v>43824</v>
      </c>
      <c r="G181" s="9" t="s">
        <v>307</v>
      </c>
      <c r="H181" s="7">
        <v>149000</v>
      </c>
      <c r="I181" s="7">
        <v>61</v>
      </c>
      <c r="J181" s="9" t="s">
        <v>307</v>
      </c>
      <c r="K181" s="6" t="s">
        <v>28</v>
      </c>
      <c r="L181" s="10" t="s">
        <v>274</v>
      </c>
      <c r="M181" s="6" t="s">
        <v>309</v>
      </c>
      <c r="N181" s="11">
        <v>0.34097222222222223</v>
      </c>
    </row>
    <row r="182" spans="1:14" x14ac:dyDescent="0.3">
      <c r="A182" s="6" t="s">
        <v>26</v>
      </c>
      <c r="B182" s="6" t="s">
        <v>39</v>
      </c>
      <c r="C182" s="19">
        <v>4240537</v>
      </c>
      <c r="D182" s="6">
        <v>21000</v>
      </c>
      <c r="E182" s="6">
        <v>5800</v>
      </c>
      <c r="F182" s="8">
        <v>43824</v>
      </c>
      <c r="G182" s="9" t="s">
        <v>307</v>
      </c>
      <c r="H182" s="7">
        <v>107000</v>
      </c>
      <c r="I182" s="7">
        <v>628</v>
      </c>
      <c r="J182" s="9" t="s">
        <v>307</v>
      </c>
      <c r="K182" s="6" t="s">
        <v>10</v>
      </c>
      <c r="L182" s="10" t="s">
        <v>275</v>
      </c>
      <c r="M182" s="6" t="s">
        <v>309</v>
      </c>
      <c r="N182" s="11">
        <v>0.26041666666666669</v>
      </c>
    </row>
    <row r="183" spans="1:14" x14ac:dyDescent="0.3">
      <c r="A183" s="6" t="s">
        <v>195</v>
      </c>
      <c r="B183" s="6" t="s">
        <v>276</v>
      </c>
      <c r="C183" s="19">
        <v>124456</v>
      </c>
      <c r="D183" s="7">
        <v>527</v>
      </c>
      <c r="E183" s="7">
        <v>167</v>
      </c>
      <c r="F183" s="8">
        <v>43825</v>
      </c>
      <c r="G183" s="9" t="s">
        <v>307</v>
      </c>
      <c r="H183" s="7">
        <v>2210</v>
      </c>
      <c r="I183" s="6">
        <v>12</v>
      </c>
      <c r="J183" s="9" t="s">
        <v>307</v>
      </c>
      <c r="K183" s="6" t="s">
        <v>18</v>
      </c>
      <c r="M183" s="6" t="s">
        <v>309</v>
      </c>
      <c r="N183" s="11">
        <v>0.44722222222222219</v>
      </c>
    </row>
    <row r="184" spans="1:14" x14ac:dyDescent="0.3">
      <c r="A184" s="6" t="s">
        <v>5</v>
      </c>
      <c r="B184" s="6" t="s">
        <v>30</v>
      </c>
      <c r="C184" s="19">
        <v>1245489</v>
      </c>
      <c r="D184" s="6">
        <v>5500</v>
      </c>
      <c r="E184" s="6">
        <v>1300</v>
      </c>
      <c r="F184" s="8">
        <v>43825</v>
      </c>
      <c r="G184" s="9" t="s">
        <v>307</v>
      </c>
      <c r="H184" s="7">
        <v>149000</v>
      </c>
      <c r="I184" s="7">
        <v>313</v>
      </c>
      <c r="J184" s="9" t="s">
        <v>307</v>
      </c>
      <c r="K184" s="6" t="s">
        <v>28</v>
      </c>
      <c r="L184" s="10" t="s">
        <v>277</v>
      </c>
      <c r="M184" s="6" t="s">
        <v>309</v>
      </c>
      <c r="N184" s="11">
        <v>0.35138888888888892</v>
      </c>
    </row>
    <row r="185" spans="1:14" x14ac:dyDescent="0.3">
      <c r="A185" s="6" t="s">
        <v>5</v>
      </c>
      <c r="B185" s="6" t="s">
        <v>210</v>
      </c>
      <c r="C185" s="19">
        <v>15607</v>
      </c>
      <c r="D185" s="6">
        <v>67</v>
      </c>
      <c r="E185" s="6">
        <v>28</v>
      </c>
      <c r="F185" s="8">
        <v>43825</v>
      </c>
      <c r="G185" s="9" t="s">
        <v>307</v>
      </c>
      <c r="H185" s="7">
        <v>76300</v>
      </c>
      <c r="I185" s="7">
        <v>0</v>
      </c>
      <c r="J185" s="9" t="s">
        <v>307</v>
      </c>
      <c r="K185" s="6" t="s">
        <v>7</v>
      </c>
      <c r="L185" s="10" t="s">
        <v>278</v>
      </c>
      <c r="M185" s="6" t="s">
        <v>309</v>
      </c>
      <c r="N185" s="11">
        <v>0.27430555555555552</v>
      </c>
    </row>
    <row r="186" spans="1:14" x14ac:dyDescent="0.3">
      <c r="A186" s="6" t="s">
        <v>26</v>
      </c>
      <c r="B186" s="6" t="s">
        <v>9</v>
      </c>
      <c r="C186" s="19">
        <v>69523</v>
      </c>
      <c r="D186" s="6">
        <v>655</v>
      </c>
      <c r="E186" s="6">
        <v>111</v>
      </c>
      <c r="F186" s="8">
        <v>43825</v>
      </c>
      <c r="G186" s="9" t="s">
        <v>307</v>
      </c>
      <c r="H186" s="7">
        <v>118000</v>
      </c>
      <c r="I186" s="7">
        <v>53</v>
      </c>
      <c r="J186" s="9" t="s">
        <v>307</v>
      </c>
      <c r="L186" s="10" t="s">
        <v>279</v>
      </c>
      <c r="M186" s="6" t="s">
        <v>309</v>
      </c>
      <c r="N186" s="11">
        <v>0.27013888888888887</v>
      </c>
    </row>
    <row r="187" spans="1:14" x14ac:dyDescent="0.3">
      <c r="A187" s="6" t="s">
        <v>195</v>
      </c>
      <c r="B187" s="6" t="s">
        <v>9</v>
      </c>
      <c r="C187" s="19">
        <v>3394501</v>
      </c>
      <c r="D187" s="7">
        <v>13100</v>
      </c>
      <c r="E187" s="7">
        <v>2879</v>
      </c>
      <c r="F187" s="8">
        <v>43826</v>
      </c>
      <c r="G187" s="9" t="s">
        <v>307</v>
      </c>
      <c r="H187" s="7">
        <v>197000</v>
      </c>
      <c r="I187" s="7">
        <v>682</v>
      </c>
      <c r="J187" s="9" t="s">
        <v>307</v>
      </c>
      <c r="K187" s="6" t="s">
        <v>267</v>
      </c>
      <c r="M187" s="6" t="s">
        <v>309</v>
      </c>
      <c r="N187" s="11">
        <v>0.46458333333333335</v>
      </c>
    </row>
    <row r="188" spans="1:14" x14ac:dyDescent="0.3">
      <c r="A188" s="6" t="s">
        <v>5</v>
      </c>
      <c r="B188" s="6" t="s">
        <v>30</v>
      </c>
      <c r="C188" s="19">
        <v>35378</v>
      </c>
      <c r="D188" s="6">
        <v>157</v>
      </c>
      <c r="E188" s="6">
        <v>39</v>
      </c>
      <c r="F188" s="8">
        <v>43826</v>
      </c>
      <c r="G188" s="9" t="s">
        <v>307</v>
      </c>
      <c r="H188" s="7">
        <v>34100</v>
      </c>
      <c r="I188" s="7">
        <v>6</v>
      </c>
      <c r="J188" s="9" t="s">
        <v>307</v>
      </c>
      <c r="K188" s="6" t="s">
        <v>10</v>
      </c>
      <c r="L188" s="10" t="s">
        <v>280</v>
      </c>
      <c r="M188" s="6" t="s">
        <v>309</v>
      </c>
      <c r="N188" s="11">
        <v>0.42499999999999999</v>
      </c>
    </row>
    <row r="189" spans="1:14" x14ac:dyDescent="0.3">
      <c r="A189" s="6" t="s">
        <v>5</v>
      </c>
      <c r="B189" s="6" t="s">
        <v>30</v>
      </c>
      <c r="C189" s="19">
        <v>1140022</v>
      </c>
      <c r="D189" s="6">
        <v>7900</v>
      </c>
      <c r="E189" s="6">
        <v>1500</v>
      </c>
      <c r="F189" s="8">
        <v>43826</v>
      </c>
      <c r="G189" s="9" t="s">
        <v>307</v>
      </c>
      <c r="H189" s="7">
        <v>125000</v>
      </c>
      <c r="I189" s="7">
        <v>418</v>
      </c>
      <c r="J189" s="9" t="s">
        <v>307</v>
      </c>
      <c r="K189" s="6" t="s">
        <v>7</v>
      </c>
      <c r="L189" s="10" t="s">
        <v>281</v>
      </c>
      <c r="M189" s="6" t="s">
        <v>309</v>
      </c>
      <c r="N189" s="11">
        <v>0.53194444444444444</v>
      </c>
    </row>
    <row r="190" spans="1:14" x14ac:dyDescent="0.3">
      <c r="A190" s="6" t="s">
        <v>5</v>
      </c>
      <c r="B190" s="6" t="s">
        <v>131</v>
      </c>
      <c r="C190" s="19">
        <v>333403</v>
      </c>
      <c r="D190" s="6">
        <v>2200</v>
      </c>
      <c r="E190" s="6">
        <v>395</v>
      </c>
      <c r="F190" s="8">
        <v>43827</v>
      </c>
      <c r="G190" s="9" t="s">
        <v>307</v>
      </c>
      <c r="H190" s="7">
        <v>149000</v>
      </c>
      <c r="I190" s="7">
        <v>134</v>
      </c>
      <c r="J190" s="9" t="s">
        <v>307</v>
      </c>
      <c r="K190" s="6" t="s">
        <v>28</v>
      </c>
      <c r="L190" s="10" t="s">
        <v>282</v>
      </c>
      <c r="M190" s="6" t="s">
        <v>309</v>
      </c>
      <c r="N190" s="11">
        <v>0.40416666666666662</v>
      </c>
    </row>
    <row r="191" spans="1:14" x14ac:dyDescent="0.3">
      <c r="A191" s="6" t="s">
        <v>195</v>
      </c>
      <c r="B191" s="6" t="s">
        <v>214</v>
      </c>
      <c r="C191" s="19">
        <v>196593</v>
      </c>
      <c r="D191" s="7">
        <v>932</v>
      </c>
      <c r="E191" s="7">
        <v>351</v>
      </c>
      <c r="F191" s="8">
        <v>43827</v>
      </c>
      <c r="G191" s="9" t="s">
        <v>307</v>
      </c>
      <c r="H191" s="7">
        <v>2610</v>
      </c>
      <c r="I191" s="7">
        <v>10</v>
      </c>
      <c r="J191" s="9" t="s">
        <v>307</v>
      </c>
      <c r="K191" s="6" t="s">
        <v>18</v>
      </c>
      <c r="M191" s="6" t="s">
        <v>309</v>
      </c>
      <c r="N191" s="11">
        <v>0.32083333333333336</v>
      </c>
    </row>
    <row r="192" spans="1:14" x14ac:dyDescent="0.3">
      <c r="A192" s="6" t="s">
        <v>5</v>
      </c>
      <c r="B192" s="6" t="s">
        <v>283</v>
      </c>
      <c r="C192" s="19">
        <v>13101</v>
      </c>
      <c r="D192" s="6">
        <v>91</v>
      </c>
      <c r="E192" s="6">
        <v>31</v>
      </c>
      <c r="F192" s="8">
        <v>43827</v>
      </c>
      <c r="G192" s="9" t="s">
        <v>307</v>
      </c>
      <c r="H192" s="7">
        <v>61700</v>
      </c>
      <c r="I192" s="7">
        <v>0</v>
      </c>
      <c r="J192" s="9" t="s">
        <v>307</v>
      </c>
      <c r="K192" s="6" t="s">
        <v>7</v>
      </c>
      <c r="L192" s="10" t="s">
        <v>284</v>
      </c>
      <c r="M192" s="6" t="s">
        <v>309</v>
      </c>
      <c r="N192" s="11">
        <v>0.54027777777777775</v>
      </c>
    </row>
    <row r="193" spans="1:14" x14ac:dyDescent="0.3">
      <c r="A193" s="6" t="s">
        <v>5</v>
      </c>
      <c r="B193" s="6" t="s">
        <v>30</v>
      </c>
      <c r="C193" s="19">
        <v>5221</v>
      </c>
      <c r="D193" s="6">
        <v>29</v>
      </c>
      <c r="E193" s="6">
        <v>5</v>
      </c>
      <c r="F193" s="8">
        <v>43829</v>
      </c>
      <c r="G193" s="9" t="s">
        <v>307</v>
      </c>
      <c r="H193" s="7">
        <v>76300</v>
      </c>
      <c r="I193" s="7">
        <v>0</v>
      </c>
      <c r="J193" s="9" t="s">
        <v>307</v>
      </c>
      <c r="K193" s="6" t="s">
        <v>7</v>
      </c>
      <c r="L193" s="10" t="s">
        <v>285</v>
      </c>
      <c r="M193" s="6" t="s">
        <v>309</v>
      </c>
      <c r="N193" s="11">
        <v>0.17986111111111111</v>
      </c>
    </row>
    <row r="194" spans="1:14" x14ac:dyDescent="0.3">
      <c r="A194" s="6" t="s">
        <v>5</v>
      </c>
      <c r="B194" s="6" t="s">
        <v>146</v>
      </c>
      <c r="C194" s="19">
        <v>530403</v>
      </c>
      <c r="D194" s="6">
        <v>3400</v>
      </c>
      <c r="E194" s="6">
        <v>828</v>
      </c>
      <c r="F194" s="8">
        <v>43829</v>
      </c>
      <c r="G194" s="9" t="s">
        <v>307</v>
      </c>
      <c r="H194" s="7">
        <v>125000</v>
      </c>
      <c r="I194" s="7">
        <v>322</v>
      </c>
      <c r="J194" s="9" t="s">
        <v>307</v>
      </c>
      <c r="K194" s="6" t="s">
        <v>7</v>
      </c>
      <c r="L194" s="10" t="s">
        <v>286</v>
      </c>
      <c r="M194" s="6" t="s">
        <v>309</v>
      </c>
      <c r="N194" s="11">
        <v>0.5395833333333333</v>
      </c>
    </row>
    <row r="195" spans="1:14" x14ac:dyDescent="0.3">
      <c r="A195" s="6" t="s">
        <v>5</v>
      </c>
      <c r="B195" s="6" t="s">
        <v>287</v>
      </c>
      <c r="C195" s="19">
        <v>434973</v>
      </c>
      <c r="D195" s="6">
        <v>2900</v>
      </c>
      <c r="E195" s="6">
        <v>601</v>
      </c>
      <c r="F195" s="8">
        <v>43830</v>
      </c>
      <c r="G195" s="9" t="s">
        <v>307</v>
      </c>
      <c r="H195" s="7">
        <v>125000</v>
      </c>
      <c r="I195" s="7">
        <v>189</v>
      </c>
      <c r="J195" s="9" t="s">
        <v>307</v>
      </c>
      <c r="K195" s="6" t="s">
        <v>7</v>
      </c>
      <c r="L195" s="10" t="s">
        <v>288</v>
      </c>
      <c r="M195" s="6" t="s">
        <v>309</v>
      </c>
      <c r="N195" s="11">
        <v>0.44930555555555557</v>
      </c>
    </row>
    <row r="196" spans="1:14" x14ac:dyDescent="0.3">
      <c r="A196" s="6" t="s">
        <v>5</v>
      </c>
      <c r="B196" s="6" t="s">
        <v>289</v>
      </c>
      <c r="C196" s="19">
        <v>107220</v>
      </c>
      <c r="D196" s="6">
        <v>756</v>
      </c>
      <c r="E196" s="6">
        <v>155</v>
      </c>
      <c r="F196" s="8">
        <v>43830</v>
      </c>
      <c r="G196" s="9" t="s">
        <v>307</v>
      </c>
      <c r="H196" s="7">
        <v>149000</v>
      </c>
      <c r="I196" s="7">
        <v>52</v>
      </c>
      <c r="J196" s="9" t="s">
        <v>307</v>
      </c>
      <c r="K196" s="6" t="s">
        <v>28</v>
      </c>
      <c r="L196" s="10" t="s">
        <v>290</v>
      </c>
      <c r="M196" s="6" t="s">
        <v>309</v>
      </c>
      <c r="N196" s="11">
        <v>0.39861111111111108</v>
      </c>
    </row>
    <row r="197" spans="1:14" x14ac:dyDescent="0.3">
      <c r="A197" s="6" t="s">
        <v>64</v>
      </c>
      <c r="B197" s="6" t="s">
        <v>123</v>
      </c>
      <c r="C197" s="19">
        <v>5008</v>
      </c>
      <c r="D197" s="6">
        <v>42</v>
      </c>
      <c r="E197" s="6">
        <v>8</v>
      </c>
      <c r="F197" s="8">
        <v>43830</v>
      </c>
      <c r="G197" s="9" t="s">
        <v>307</v>
      </c>
      <c r="H197" s="7">
        <v>61700</v>
      </c>
      <c r="I197" s="7">
        <v>1</v>
      </c>
      <c r="J197" s="9" t="s">
        <v>307</v>
      </c>
      <c r="K197" s="6" t="s">
        <v>7</v>
      </c>
      <c r="L197" s="10" t="s">
        <v>291</v>
      </c>
      <c r="M197" s="6" t="s">
        <v>309</v>
      </c>
      <c r="N197" s="11">
        <v>0.48333333333333334</v>
      </c>
    </row>
    <row r="198" spans="1:14" x14ac:dyDescent="0.3">
      <c r="A198" s="6" t="s">
        <v>5</v>
      </c>
      <c r="B198" s="6" t="s">
        <v>292</v>
      </c>
      <c r="C198" s="19">
        <v>64467</v>
      </c>
      <c r="D198" s="6">
        <v>494</v>
      </c>
      <c r="E198" s="6">
        <v>71</v>
      </c>
      <c r="F198" s="8">
        <v>43831</v>
      </c>
      <c r="G198" s="9" t="s">
        <v>307</v>
      </c>
      <c r="H198" s="7">
        <v>149000</v>
      </c>
      <c r="I198" s="7">
        <v>25</v>
      </c>
      <c r="J198" s="9" t="s">
        <v>307</v>
      </c>
      <c r="K198" s="6" t="s">
        <v>28</v>
      </c>
      <c r="L198" s="10" t="s">
        <v>293</v>
      </c>
      <c r="M198" s="6" t="s">
        <v>309</v>
      </c>
      <c r="N198" s="11">
        <v>0.30624999999999997</v>
      </c>
    </row>
    <row r="199" spans="1:14" x14ac:dyDescent="0.3">
      <c r="A199" s="6" t="s">
        <v>5</v>
      </c>
      <c r="B199" s="6" t="s">
        <v>191</v>
      </c>
      <c r="C199" s="19">
        <v>6133</v>
      </c>
      <c r="D199" s="6">
        <v>31</v>
      </c>
      <c r="E199" s="6">
        <v>3</v>
      </c>
      <c r="F199" s="8">
        <v>43831</v>
      </c>
      <c r="G199" s="9" t="s">
        <v>307</v>
      </c>
      <c r="H199" s="7">
        <v>76300</v>
      </c>
      <c r="I199" s="7">
        <v>1</v>
      </c>
      <c r="J199" s="9" t="s">
        <v>307</v>
      </c>
      <c r="K199" s="6" t="s">
        <v>10</v>
      </c>
      <c r="L199" s="12" t="s">
        <v>151</v>
      </c>
      <c r="M199" s="6" t="s">
        <v>309</v>
      </c>
      <c r="N199" s="11">
        <v>0.22500000000000001</v>
      </c>
    </row>
    <row r="200" spans="1:14" x14ac:dyDescent="0.3">
      <c r="A200" s="6" t="s">
        <v>5</v>
      </c>
      <c r="B200" s="6" t="s">
        <v>294</v>
      </c>
      <c r="C200" s="19">
        <v>4698</v>
      </c>
      <c r="D200" s="6">
        <v>34</v>
      </c>
      <c r="E200" s="6">
        <v>8</v>
      </c>
      <c r="F200" s="8">
        <v>43833</v>
      </c>
      <c r="G200" s="9" t="s">
        <v>307</v>
      </c>
      <c r="H200" s="7">
        <v>76300</v>
      </c>
      <c r="I200" s="7">
        <v>2</v>
      </c>
      <c r="J200" s="9" t="s">
        <v>307</v>
      </c>
      <c r="K200" s="6" t="s">
        <v>7</v>
      </c>
      <c r="L200" s="10" t="s">
        <v>295</v>
      </c>
      <c r="M200" s="6" t="s">
        <v>309</v>
      </c>
      <c r="N200" s="11">
        <v>0.20833333333333334</v>
      </c>
    </row>
    <row r="201" spans="1:14" x14ac:dyDescent="0.3">
      <c r="A201" s="6" t="s">
        <v>5</v>
      </c>
      <c r="B201" s="6" t="s">
        <v>296</v>
      </c>
      <c r="C201" s="19">
        <v>66</v>
      </c>
      <c r="D201" s="6">
        <v>3</v>
      </c>
      <c r="E201" s="6">
        <v>0</v>
      </c>
      <c r="F201" s="8">
        <v>43833</v>
      </c>
      <c r="G201" s="9" t="s">
        <v>307</v>
      </c>
      <c r="I201" s="7">
        <v>0</v>
      </c>
      <c r="J201" s="9" t="s">
        <v>307</v>
      </c>
      <c r="K201" s="6" t="s">
        <v>24</v>
      </c>
      <c r="M201" s="6" t="s">
        <v>310</v>
      </c>
      <c r="N201" s="11">
        <v>0.19722222222222222</v>
      </c>
    </row>
    <row r="202" spans="1:14" x14ac:dyDescent="0.3">
      <c r="A202" s="6" t="s">
        <v>5</v>
      </c>
      <c r="B202" s="6" t="s">
        <v>297</v>
      </c>
      <c r="C202" s="19">
        <v>331561</v>
      </c>
      <c r="D202" s="6">
        <v>2300</v>
      </c>
      <c r="E202" s="6">
        <v>465</v>
      </c>
      <c r="F202" s="8">
        <v>43833</v>
      </c>
      <c r="G202" s="9" t="s">
        <v>307</v>
      </c>
      <c r="H202" s="7">
        <v>125000</v>
      </c>
      <c r="I202" s="7">
        <v>123</v>
      </c>
      <c r="J202" s="9" t="s">
        <v>307</v>
      </c>
      <c r="K202" s="6" t="s">
        <v>7</v>
      </c>
      <c r="L202" s="10" t="s">
        <v>298</v>
      </c>
      <c r="M202" s="6" t="s">
        <v>309</v>
      </c>
      <c r="N202" s="11">
        <v>0.57777777777777783</v>
      </c>
    </row>
    <row r="203" spans="1:14" x14ac:dyDescent="0.3">
      <c r="A203" s="6" t="s">
        <v>5</v>
      </c>
      <c r="B203" s="6" t="s">
        <v>9</v>
      </c>
      <c r="C203" s="19">
        <v>63125</v>
      </c>
      <c r="D203" s="6">
        <v>360</v>
      </c>
      <c r="E203" s="6">
        <v>82</v>
      </c>
      <c r="F203" s="8">
        <v>43834</v>
      </c>
      <c r="G203" s="9" t="s">
        <v>307</v>
      </c>
      <c r="H203" s="7">
        <v>107000</v>
      </c>
      <c r="I203" s="7">
        <v>8</v>
      </c>
      <c r="J203" s="9" t="s">
        <v>307</v>
      </c>
      <c r="K203" s="6" t="s">
        <v>10</v>
      </c>
      <c r="L203" s="10" t="s">
        <v>299</v>
      </c>
      <c r="M203" s="13" t="s">
        <v>309</v>
      </c>
      <c r="N203" s="11">
        <v>0.23055555555555554</v>
      </c>
    </row>
    <row r="204" spans="1:14" x14ac:dyDescent="0.3">
      <c r="A204" s="6" t="s">
        <v>82</v>
      </c>
      <c r="B204" s="6" t="s">
        <v>39</v>
      </c>
      <c r="C204" s="19">
        <v>143350</v>
      </c>
      <c r="D204" s="6">
        <v>940</v>
      </c>
      <c r="E204" s="6">
        <v>2015</v>
      </c>
      <c r="F204" s="8">
        <v>43836</v>
      </c>
      <c r="G204" s="9" t="s">
        <v>307</v>
      </c>
      <c r="H204" s="7">
        <v>118000</v>
      </c>
      <c r="I204" s="7">
        <v>45</v>
      </c>
      <c r="J204" s="9" t="s">
        <v>307</v>
      </c>
      <c r="L204" s="10" t="s">
        <v>300</v>
      </c>
      <c r="M204" s="6" t="s">
        <v>309</v>
      </c>
      <c r="N204" s="11">
        <v>0.21597222222222223</v>
      </c>
    </row>
    <row r="205" spans="1:14" x14ac:dyDescent="0.3">
      <c r="A205" s="6" t="s">
        <v>26</v>
      </c>
      <c r="B205" s="6" t="s">
        <v>9</v>
      </c>
      <c r="C205" s="19">
        <v>106095</v>
      </c>
      <c r="D205" s="6">
        <v>601</v>
      </c>
      <c r="E205" s="6">
        <v>146</v>
      </c>
      <c r="F205" s="8">
        <v>43836</v>
      </c>
      <c r="G205" s="9" t="s">
        <v>307</v>
      </c>
      <c r="H205" s="7">
        <v>107000</v>
      </c>
      <c r="I205" s="7">
        <v>13</v>
      </c>
      <c r="J205" s="9" t="s">
        <v>307</v>
      </c>
      <c r="K205" s="6" t="s">
        <v>10</v>
      </c>
      <c r="L205" s="10" t="s">
        <v>301</v>
      </c>
      <c r="M205" s="6" t="s">
        <v>309</v>
      </c>
      <c r="N205" s="11">
        <v>0.23611111111111113</v>
      </c>
    </row>
    <row r="206" spans="1:14" x14ac:dyDescent="0.3">
      <c r="A206" s="6" t="s">
        <v>5</v>
      </c>
      <c r="B206" s="6" t="s">
        <v>302</v>
      </c>
      <c r="C206" s="19">
        <v>23706</v>
      </c>
      <c r="D206" s="6">
        <v>88</v>
      </c>
      <c r="E206" s="6">
        <v>27</v>
      </c>
      <c r="F206" s="8">
        <v>43837</v>
      </c>
      <c r="G206" s="9" t="s">
        <v>307</v>
      </c>
      <c r="H206" s="7">
        <v>520000</v>
      </c>
      <c r="I206" s="7">
        <v>4</v>
      </c>
      <c r="J206" s="9" t="s">
        <v>307</v>
      </c>
      <c r="K206" s="6" t="s">
        <v>24</v>
      </c>
      <c r="L206" s="10" t="s">
        <v>303</v>
      </c>
      <c r="M206" s="6" t="s">
        <v>309</v>
      </c>
      <c r="N206" s="11">
        <v>0.25277777777777777</v>
      </c>
    </row>
    <row r="207" spans="1:14" x14ac:dyDescent="0.3">
      <c r="A207" s="6" t="s">
        <v>195</v>
      </c>
      <c r="B207" s="6" t="s">
        <v>9</v>
      </c>
      <c r="C207" s="19">
        <v>91494</v>
      </c>
      <c r="D207" s="7">
        <v>608</v>
      </c>
      <c r="E207" s="7">
        <v>77</v>
      </c>
      <c r="F207" s="8">
        <v>43841</v>
      </c>
      <c r="G207" s="9" t="s">
        <v>307</v>
      </c>
      <c r="H207" s="7">
        <v>197000</v>
      </c>
      <c r="I207" s="7">
        <v>39</v>
      </c>
      <c r="J207" s="9" t="s">
        <v>307</v>
      </c>
      <c r="K207" s="6" t="s">
        <v>267</v>
      </c>
      <c r="L207" s="15" t="s">
        <v>304</v>
      </c>
      <c r="M207" s="6" t="s">
        <v>309</v>
      </c>
      <c r="N207" s="11">
        <v>0.42291666666666666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A1:B14"/>
    </sheetView>
  </sheetViews>
  <sheetFormatPr defaultRowHeight="14.4" x14ac:dyDescent="0.3"/>
  <cols>
    <col min="1" max="1" width="19.6640625" style="22" bestFit="1" customWidth="1"/>
    <col min="2" max="2" width="79.77734375" customWidth="1"/>
  </cols>
  <sheetData>
    <row r="1" spans="1:2" x14ac:dyDescent="0.3">
      <c r="A1" s="4" t="s">
        <v>315</v>
      </c>
      <c r="B1" t="s">
        <v>316</v>
      </c>
    </row>
    <row r="2" spans="1:2" x14ac:dyDescent="0.3">
      <c r="A2" s="4" t="s">
        <v>0</v>
      </c>
      <c r="B2" t="s">
        <v>317</v>
      </c>
    </row>
    <row r="3" spans="1:2" x14ac:dyDescent="0.3">
      <c r="A3" s="4" t="s">
        <v>1</v>
      </c>
      <c r="B3" t="s">
        <v>318</v>
      </c>
    </row>
    <row r="4" spans="1:2" x14ac:dyDescent="0.3">
      <c r="A4" s="4" t="s">
        <v>330</v>
      </c>
      <c r="B4" t="s">
        <v>319</v>
      </c>
    </row>
    <row r="5" spans="1:2" x14ac:dyDescent="0.3">
      <c r="A5" s="4" t="s">
        <v>331</v>
      </c>
      <c r="B5" t="s">
        <v>320</v>
      </c>
    </row>
    <row r="6" spans="1:2" x14ac:dyDescent="0.3">
      <c r="A6" s="20" t="s">
        <v>306</v>
      </c>
      <c r="B6" t="s">
        <v>321</v>
      </c>
    </row>
    <row r="7" spans="1:2" x14ac:dyDescent="0.3">
      <c r="A7" s="4" t="s">
        <v>314</v>
      </c>
      <c r="B7" t="s">
        <v>322</v>
      </c>
    </row>
    <row r="8" spans="1:2" x14ac:dyDescent="0.3">
      <c r="A8" s="4" t="s">
        <v>312</v>
      </c>
      <c r="B8" t="s">
        <v>328</v>
      </c>
    </row>
    <row r="9" spans="1:2" x14ac:dyDescent="0.3">
      <c r="A9" s="4" t="s">
        <v>313</v>
      </c>
      <c r="B9" t="s">
        <v>323</v>
      </c>
    </row>
    <row r="10" spans="1:2" x14ac:dyDescent="0.3">
      <c r="A10" s="4" t="s">
        <v>308</v>
      </c>
      <c r="B10" t="s">
        <v>324</v>
      </c>
    </row>
    <row r="11" spans="1:2" x14ac:dyDescent="0.3">
      <c r="A11" s="4" t="s">
        <v>2</v>
      </c>
      <c r="B11" t="s">
        <v>325</v>
      </c>
    </row>
    <row r="12" spans="1:2" x14ac:dyDescent="0.3">
      <c r="A12" s="21" t="s">
        <v>3</v>
      </c>
      <c r="B12" t="s">
        <v>326</v>
      </c>
    </row>
    <row r="13" spans="1:2" x14ac:dyDescent="0.3">
      <c r="A13" s="4" t="s">
        <v>4</v>
      </c>
      <c r="B13" t="s">
        <v>327</v>
      </c>
    </row>
    <row r="14" spans="1:2" x14ac:dyDescent="0.3">
      <c r="A14" s="4" t="s">
        <v>311</v>
      </c>
      <c r="B14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Rassim Khelifa</dc:creator>
  <cp:lastModifiedBy>Rassim Khelifa</cp:lastModifiedBy>
  <cp:lastPrinted>2022-01-03T19:16:40Z</cp:lastPrinted>
  <dcterms:created xsi:type="dcterms:W3CDTF">2022-01-03T19:01:23Z</dcterms:created>
  <dcterms:modified xsi:type="dcterms:W3CDTF">2022-01-03T19:40:59Z</dcterms:modified>
</cp:coreProperties>
</file>