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-work\devs\localpay\apps\misc\desing\"/>
    </mc:Choice>
  </mc:AlternateContent>
  <xr:revisionPtr revIDLastSave="0" documentId="13_ncr:1_{FBA1E763-555E-45C5-A320-C2304A7986B2}" xr6:coauthVersionLast="47" xr6:coauthVersionMax="47" xr10:uidLastSave="{00000000-0000-0000-0000-000000000000}"/>
  <bookViews>
    <workbookView xWindow="-108" yWindow="-108" windowWidth="23256" windowHeight="12456" xr2:uid="{0A421386-AE57-408E-A566-7941DB4CF5C0}"/>
  </bookViews>
  <sheets>
    <sheet name="0.1" sheetId="4" r:id="rId1"/>
    <sheet name="0.0" sheetId="6" r:id="rId2"/>
    <sheet name="Concept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17" i="4" l="1"/>
  <c r="BI19" i="4"/>
  <c r="BM19" i="4" s="1"/>
  <c r="BE19" i="4"/>
  <c r="BK17" i="4"/>
  <c r="BK21" i="4" s="1"/>
  <c r="BK25" i="4" s="1"/>
  <c r="BK29" i="4" s="1"/>
  <c r="BG17" i="4"/>
  <c r="BG21" i="4" s="1"/>
  <c r="BG25" i="4" s="1"/>
  <c r="BG29" i="4" s="1"/>
  <c r="BA17" i="4"/>
  <c r="BA21" i="4" s="1"/>
  <c r="BA25" i="4" s="1"/>
  <c r="BA29" i="4" s="1"/>
  <c r="AU21" i="4"/>
  <c r="AQ17" i="4"/>
  <c r="AQ21" i="4" s="1"/>
  <c r="AQ25" i="4" s="1"/>
  <c r="AQ29" i="4" s="1"/>
  <c r="AK17" i="4"/>
  <c r="AK21" i="4" s="1"/>
  <c r="BE11" i="4"/>
  <c r="BI11" i="4" s="1"/>
  <c r="BM11" i="4" s="1"/>
  <c r="AK22" i="4"/>
  <c r="AK26" i="4" s="1"/>
  <c r="AK30" i="4" s="1"/>
  <c r="AK34" i="4" s="1"/>
  <c r="AK38" i="4" s="1"/>
  <c r="AK42" i="4" s="1"/>
  <c r="AK46" i="4" s="1"/>
  <c r="AK50" i="4" s="1"/>
  <c r="AK54" i="4" s="1"/>
  <c r="AK58" i="4" s="1"/>
  <c r="AK62" i="4" s="1"/>
  <c r="BA26" i="4"/>
  <c r="BA30" i="4" s="1"/>
  <c r="AK9" i="4"/>
  <c r="AK13" i="4" s="1"/>
  <c r="AJ64" i="6"/>
  <c r="BB63" i="6"/>
  <c r="AJ63" i="6"/>
  <c r="AJ59" i="6"/>
  <c r="AJ60" i="6" s="1"/>
  <c r="BB58" i="6"/>
  <c r="AJ55" i="6"/>
  <c r="AJ56" i="6" s="1"/>
  <c r="BB54" i="6"/>
  <c r="AK54" i="6"/>
  <c r="AK58" i="6" s="1"/>
  <c r="AJ51" i="6"/>
  <c r="AJ52" i="6" s="1"/>
  <c r="BB50" i="6"/>
  <c r="AK50" i="6"/>
  <c r="AJ48" i="6"/>
  <c r="AJ47" i="6"/>
  <c r="BB46" i="6"/>
  <c r="AJ44" i="6"/>
  <c r="BB43" i="6"/>
  <c r="AJ43" i="6"/>
  <c r="AJ39" i="6"/>
  <c r="AJ40" i="6" s="1"/>
  <c r="AJ36" i="6"/>
  <c r="AJ35" i="6"/>
  <c r="AJ31" i="6"/>
  <c r="AJ32" i="6" s="1"/>
  <c r="BB30" i="6"/>
  <c r="AL30" i="6"/>
  <c r="AL46" i="6" s="1"/>
  <c r="AL50" i="6" s="1"/>
  <c r="AL54" i="6" s="1"/>
  <c r="AL58" i="6" s="1"/>
  <c r="AL63" i="6" s="1"/>
  <c r="AJ27" i="6"/>
  <c r="AJ28" i="6" s="1"/>
  <c r="BB26" i="6"/>
  <c r="AL26" i="6"/>
  <c r="AK26" i="6"/>
  <c r="AK30" i="6" s="1"/>
  <c r="AJ23" i="6"/>
  <c r="AJ24" i="6" s="1"/>
  <c r="BB22" i="6"/>
  <c r="AL22" i="6"/>
  <c r="AK22" i="6"/>
  <c r="AJ20" i="6"/>
  <c r="AJ19" i="6"/>
  <c r="AL18" i="6"/>
  <c r="AJ15" i="6"/>
  <c r="AJ16" i="6" s="1"/>
  <c r="AV13" i="6"/>
  <c r="AV17" i="6" s="1"/>
  <c r="AV21" i="6" s="1"/>
  <c r="AV25" i="6" s="1"/>
  <c r="AV29" i="6" s="1"/>
  <c r="AV33" i="6" s="1"/>
  <c r="AV37" i="6" s="1"/>
  <c r="AV41" i="6" s="1"/>
  <c r="AV45" i="6" s="1"/>
  <c r="AV49" i="6" s="1"/>
  <c r="AV53" i="6" s="1"/>
  <c r="AV57" i="6" s="1"/>
  <c r="AV61" i="6" s="1"/>
  <c r="AV65" i="6" s="1"/>
  <c r="AR13" i="6"/>
  <c r="AR17" i="6" s="1"/>
  <c r="AR21" i="6" s="1"/>
  <c r="AR25" i="6" s="1"/>
  <c r="AR29" i="6" s="1"/>
  <c r="AR33" i="6" s="1"/>
  <c r="AR37" i="6" s="1"/>
  <c r="AR41" i="6" s="1"/>
  <c r="AR45" i="6" s="1"/>
  <c r="AR49" i="6" s="1"/>
  <c r="AR53" i="6" s="1"/>
  <c r="AR57" i="6" s="1"/>
  <c r="AR61" i="6" s="1"/>
  <c r="AR65" i="6" s="1"/>
  <c r="AL13" i="6"/>
  <c r="AL17" i="6" s="1"/>
  <c r="AL21" i="6" s="1"/>
  <c r="AL25" i="6" s="1"/>
  <c r="AL29" i="6" s="1"/>
  <c r="AL33" i="6" s="1"/>
  <c r="AL37" i="6" s="1"/>
  <c r="AL41" i="6" s="1"/>
  <c r="AL45" i="6" s="1"/>
  <c r="AL49" i="6" s="1"/>
  <c r="AL53" i="6" s="1"/>
  <c r="AL57" i="6" s="1"/>
  <c r="AL61" i="6" s="1"/>
  <c r="AL65" i="6" s="1"/>
  <c r="AJ11" i="6"/>
  <c r="AJ12" i="6" s="1"/>
  <c r="BL9" i="6"/>
  <c r="BL13" i="6" s="1"/>
  <c r="BL17" i="6" s="1"/>
  <c r="BL21" i="6" s="1"/>
  <c r="BL25" i="6" s="1"/>
  <c r="BL29" i="6" s="1"/>
  <c r="BL33" i="6" s="1"/>
  <c r="BL37" i="6" s="1"/>
  <c r="BL41" i="6" s="1"/>
  <c r="BL45" i="6" s="1"/>
  <c r="BL49" i="6" s="1"/>
  <c r="BL53" i="6" s="1"/>
  <c r="BL57" i="6" s="1"/>
  <c r="BL61" i="6" s="1"/>
  <c r="BL65" i="6" s="1"/>
  <c r="BH9" i="6"/>
  <c r="BH13" i="6" s="1"/>
  <c r="BH17" i="6" s="1"/>
  <c r="BH21" i="6" s="1"/>
  <c r="BH25" i="6" s="1"/>
  <c r="BH29" i="6" s="1"/>
  <c r="BH33" i="6" s="1"/>
  <c r="BH37" i="6" s="1"/>
  <c r="BH41" i="6" s="1"/>
  <c r="BH45" i="6" s="1"/>
  <c r="BH49" i="6" s="1"/>
  <c r="BH53" i="6" s="1"/>
  <c r="BH57" i="6" s="1"/>
  <c r="BH61" i="6" s="1"/>
  <c r="BH65" i="6" s="1"/>
  <c r="BB9" i="6"/>
  <c r="BB13" i="6" s="1"/>
  <c r="BB17" i="6" s="1"/>
  <c r="BB21" i="6" s="1"/>
  <c r="BB25" i="6" s="1"/>
  <c r="BB29" i="6" s="1"/>
  <c r="BB33" i="6" s="1"/>
  <c r="BB37" i="6" s="1"/>
  <c r="BB41" i="6" s="1"/>
  <c r="BB45" i="6" s="1"/>
  <c r="BB49" i="6" s="1"/>
  <c r="BB53" i="6" s="1"/>
  <c r="BB57" i="6" s="1"/>
  <c r="BB61" i="6" s="1"/>
  <c r="BB65" i="6" s="1"/>
  <c r="AV9" i="6"/>
  <c r="AR9" i="6"/>
  <c r="AL9" i="6"/>
  <c r="AJ7" i="6"/>
  <c r="AJ8" i="6" s="1"/>
  <c r="BL5" i="6"/>
  <c r="BH5" i="6"/>
  <c r="BB5" i="6"/>
  <c r="AJ4" i="6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AU9" i="4"/>
  <c r="AU13" i="4" s="1"/>
  <c r="AQ9" i="4"/>
  <c r="AQ13" i="4" s="1"/>
  <c r="BK5" i="4"/>
  <c r="BK9" i="4" s="1"/>
  <c r="BK13" i="4" s="1"/>
  <c r="BG5" i="4"/>
  <c r="BG9" i="4" s="1"/>
  <c r="BA5" i="4"/>
  <c r="BA9" i="4" s="1"/>
  <c r="BA13" i="4" s="1"/>
  <c r="BA46" i="4"/>
  <c r="BA50" i="4" s="1"/>
  <c r="BA54" i="4" s="1"/>
  <c r="BA58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AK25" i="4" l="1"/>
  <c r="AK29" i="4" s="1"/>
  <c r="AK33" i="4" s="1"/>
  <c r="AK37" i="4" s="1"/>
  <c r="AK41" i="4" s="1"/>
  <c r="AK45" i="4" s="1"/>
  <c r="AK49" i="4" s="1"/>
  <c r="AK53" i="4" s="1"/>
  <c r="AK57" i="4" s="1"/>
  <c r="AK61" i="4" s="1"/>
  <c r="AK65" i="4" s="1"/>
  <c r="AU25" i="4"/>
  <c r="AU29" i="4" s="1"/>
  <c r="AU33" i="4" s="1"/>
  <c r="AU37" i="4" s="1"/>
  <c r="AU41" i="4" s="1"/>
  <c r="AU45" i="4" s="1"/>
  <c r="AU49" i="4" s="1"/>
  <c r="AU53" i="4" s="1"/>
  <c r="AU57" i="4" s="1"/>
  <c r="AU61" i="4" s="1"/>
  <c r="AU65" i="4" s="1"/>
  <c r="BA33" i="4"/>
  <c r="BA37" i="4" s="1"/>
  <c r="BA41" i="4" s="1"/>
  <c r="BA45" i="4" s="1"/>
  <c r="B30" i="4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AQ33" i="4"/>
  <c r="AQ37" i="4" s="1"/>
  <c r="AQ41" i="4" s="1"/>
  <c r="AQ45" i="4" s="1"/>
  <c r="AQ49" i="4" s="1"/>
  <c r="AQ53" i="4" s="1"/>
  <c r="AQ57" i="4" s="1"/>
  <c r="AQ61" i="4" s="1"/>
  <c r="AQ65" i="4" s="1"/>
  <c r="BG13" i="4"/>
  <c r="BG33" i="4" s="1"/>
  <c r="BG37" i="4" s="1"/>
  <c r="BG41" i="4" s="1"/>
  <c r="BG45" i="4" s="1"/>
  <c r="BK33" i="4"/>
  <c r="BK37" i="4" s="1"/>
  <c r="BK41" i="4" s="1"/>
  <c r="BK45" i="4" s="1"/>
  <c r="BG49" i="4" l="1"/>
  <c r="BG53" i="4" s="1"/>
  <c r="BG57" i="4" s="1"/>
  <c r="BG61" i="4" s="1"/>
  <c r="BG65" i="4" s="1"/>
  <c r="BK49" i="4"/>
  <c r="BK53" i="4" s="1"/>
  <c r="BK57" i="4" s="1"/>
  <c r="BK61" i="4" s="1"/>
  <c r="BK65" i="4" s="1"/>
  <c r="BA49" i="4"/>
  <c r="BA53" i="4" s="1"/>
  <c r="BA57" i="4" s="1"/>
  <c r="BA61" i="4" s="1"/>
  <c r="BA65" i="4" s="1"/>
</calcChain>
</file>

<file path=xl/sharedStrings.xml><?xml version="1.0" encoding="utf-8"?>
<sst xmlns="http://schemas.openxmlformats.org/spreadsheetml/2006/main" count="4292" uniqueCount="122">
  <si>
    <t>Reserved</t>
  </si>
  <si>
    <t>Not used</t>
  </si>
  <si>
    <t>Carrier</t>
  </si>
  <si>
    <t>Wallet</t>
  </si>
  <si>
    <t>Meta data</t>
  </si>
  <si>
    <t>Personal Block2</t>
  </si>
  <si>
    <t>Personal Block3</t>
  </si>
  <si>
    <t>Personal Block4</t>
  </si>
  <si>
    <t>Personal Block5</t>
  </si>
  <si>
    <t>Personal Block1 Backup</t>
  </si>
  <si>
    <t>Personal Block2 Backup</t>
  </si>
  <si>
    <t>Personal Block3 Backup</t>
  </si>
  <si>
    <t>Personal Block4 Backup</t>
  </si>
  <si>
    <t>Personal Block5 Backup</t>
  </si>
  <si>
    <t>Wallet  Backup</t>
  </si>
  <si>
    <t>Meta data  Backup</t>
  </si>
  <si>
    <t>0</t>
  </si>
  <si>
    <t>2</t>
  </si>
  <si>
    <t>3</t>
  </si>
  <si>
    <t>4</t>
  </si>
  <si>
    <t>5</t>
  </si>
  <si>
    <t>6</t>
  </si>
  <si>
    <t>7</t>
  </si>
  <si>
    <t>8</t>
  </si>
  <si>
    <t>9</t>
  </si>
  <si>
    <t>F</t>
  </si>
  <si>
    <t>D</t>
  </si>
  <si>
    <t>B</t>
  </si>
  <si>
    <t>E</t>
  </si>
  <si>
    <t>Free</t>
  </si>
  <si>
    <t>R</t>
  </si>
  <si>
    <t>Wallet Backup</t>
  </si>
  <si>
    <t>Meta data Backup</t>
  </si>
  <si>
    <t>1</t>
  </si>
  <si>
    <t>y</t>
  </si>
  <si>
    <t>m</t>
  </si>
  <si>
    <t>d</t>
  </si>
  <si>
    <t>h</t>
  </si>
  <si>
    <t>s</t>
  </si>
  <si>
    <t>Mount</t>
  </si>
  <si>
    <t>8 Bytes</t>
  </si>
  <si>
    <t>Key A</t>
  </si>
  <si>
    <t>Key B</t>
  </si>
  <si>
    <t>4 Bytes</t>
  </si>
  <si>
    <t>Manufacturer</t>
  </si>
  <si>
    <t>Maps
Version</t>
  </si>
  <si>
    <t>Last Transacction Date</t>
  </si>
  <si>
    <t>Transactions Count</t>
  </si>
  <si>
    <t>BCC</t>
  </si>
  <si>
    <t>UID(4)</t>
  </si>
  <si>
    <t>SAK</t>
  </si>
  <si>
    <t>ATQA</t>
  </si>
  <si>
    <t>7 bytes</t>
  </si>
  <si>
    <t>Meta</t>
  </si>
  <si>
    <t>Company</t>
  </si>
  <si>
    <t>Acces Bits</t>
  </si>
  <si>
    <t>32 Bytes</t>
  </si>
  <si>
    <t>48 Bytes</t>
  </si>
  <si>
    <t>Id Company</t>
  </si>
  <si>
    <t>Last Update</t>
  </si>
  <si>
    <t>7 Bytes</t>
  </si>
  <si>
    <t>3 Bytes</t>
  </si>
  <si>
    <t>Map version is separate in 3 area, Mayor.Minor.Patch</t>
  </si>
  <si>
    <t>User's personal information(Json)</t>
  </si>
  <si>
    <t>Info Company(Json)</t>
  </si>
  <si>
    <t>40 Bytes</t>
  </si>
  <si>
    <t>Nombre Completo</t>
  </si>
  <si>
    <t>Descripción Compacta y Rol en tu Proyecto</t>
  </si>
  <si>
    <t>AES</t>
  </si>
  <si>
    <t>Advanced Encryption Standard</t>
  </si>
  <si>
    <t>RSA</t>
  </si>
  <si>
    <t>Rivest-Shamir-Adleman</t>
  </si>
  <si>
    <t>MAC</t>
  </si>
  <si>
    <t>Message Authentication Code</t>
  </si>
  <si>
    <t>HMAC</t>
  </si>
  <si>
    <t>Hash-based MAC</t>
  </si>
  <si>
    <t>KDF</t>
  </si>
  <si>
    <t>Key Derivation Function</t>
  </si>
  <si>
    <t>HKDF</t>
  </si>
  <si>
    <t>HMAC-based KDF</t>
  </si>
  <si>
    <t>SHA-256</t>
  </si>
  <si>
    <t>Secure Hash Algorithm 256-bit</t>
  </si>
  <si>
    <t>TPM</t>
  </si>
  <si>
    <t>Trusted Platform Module</t>
  </si>
  <si>
    <t>HSM</t>
  </si>
  <si>
    <t>Hardware Security Module</t>
  </si>
  <si>
    <t>UID</t>
  </si>
  <si>
    <t>Unique Identifier</t>
  </si>
  <si>
    <t>IV</t>
  </si>
  <si>
    <t>Initialization Vector</t>
  </si>
  <si>
    <t>CA</t>
  </si>
  <si>
    <t>Certificate Authority</t>
  </si>
  <si>
    <t>Acrónimo/ Término</t>
  </si>
  <si>
    <r>
      <rPr>
        <b/>
        <sz val="12"/>
        <color theme="0" tint="-4.9989318521683403E-2"/>
        <rFont val="Calibri"/>
        <family val="2"/>
        <scheme val="minor"/>
      </rPr>
      <t>Cifrado Simétrico.</t>
    </r>
    <r>
      <rPr>
        <sz val="12"/>
        <color theme="2" tint="-9.9978637043366805E-2"/>
        <rFont val="Arial"/>
        <family val="2"/>
      </rPr>
      <t> Algoritmo para encriptar los datos en la tarjeta (saldo, etc.). Rápido y seguro, usa la misma clave para cifrar y descifrar.</t>
    </r>
  </si>
  <si>
    <r>
      <rPr>
        <b/>
        <sz val="12"/>
        <color theme="0" tint="-4.9989318521683403E-2"/>
        <rFont val="Calibri"/>
        <family val="2"/>
        <scheme val="minor"/>
      </rPr>
      <t>Cifrado Asimétrico.</t>
    </r>
    <r>
      <rPr>
        <b/>
        <sz val="12"/>
        <color theme="0" tint="-4.9989318521683403E-2"/>
        <rFont val="Arial"/>
        <family val="2"/>
      </rPr>
      <t> </t>
    </r>
    <r>
      <rPr>
        <sz val="12"/>
        <color theme="2" tint="-9.9978637043366805E-2"/>
        <rFont val="Arial"/>
        <family val="2"/>
      </rPr>
      <t>Para la comunicación segura terminal-servidor. El terminal cifra con la clave pública del servidor, garantizando la autenticidad y confidencialidad en la red.</t>
    </r>
  </si>
  <si>
    <r>
      <rPr>
        <b/>
        <sz val="12"/>
        <color theme="0" tint="-4.9989318521683403E-2"/>
        <rFont val="Calibri"/>
        <family val="2"/>
        <scheme val="minor"/>
      </rPr>
      <t>Implementación de MAC.</t>
    </r>
    <r>
      <rPr>
        <b/>
        <sz val="12"/>
        <color theme="0" tint="-4.9989318521683403E-2"/>
        <rFont val="Arial"/>
        <family val="2"/>
      </rPr>
      <t> </t>
    </r>
    <r>
      <rPr>
        <sz val="12"/>
        <color theme="2" tint="-9.9978637043366805E-2"/>
        <rFont val="Arial"/>
        <family val="2"/>
      </rPr>
      <t>Algoritmo que usarás para generar el MAC, utilizando una función hash (como SHA-256) y una clave secreta. Garantiza integridad y autenticidad.</t>
    </r>
  </si>
  <si>
    <r>
      <rPr>
        <b/>
        <sz val="12"/>
        <color theme="0" tint="-4.9989318521683403E-2"/>
        <rFont val="Calibri"/>
        <family val="2"/>
        <scheme val="minor"/>
      </rPr>
      <t>Fábrica de Claves (Genérico).</t>
    </r>
    <r>
      <rPr>
        <sz val="12"/>
        <color theme="2" tint="-9.9978637043366805E-2"/>
        <rFont val="Arial"/>
        <family val="2"/>
      </rPr>
      <t> Es un algoritmo que crea una o más claves criptográficas seguras a partir de un secreto maestro. HKDF es una implementación específica de un KDF.</t>
    </r>
  </si>
  <si>
    <r>
      <rPr>
        <b/>
        <sz val="12"/>
        <color theme="0" tint="-4.9989318521683403E-2"/>
        <rFont val="Calibri"/>
        <family val="2"/>
        <scheme val="minor"/>
      </rPr>
      <t>Fábrica de Claves (Específico).</t>
    </r>
    <r>
      <rPr>
        <sz val="12"/>
        <color theme="2" tint="-9.9978637043366805E-2"/>
        <rFont val="Arial"/>
        <family val="2"/>
      </rPr>
      <t> Implementación estándar para tomar una Clave Maestra y generar de forma segura claves únicas para diferentes propósitos (una para AES, otra para HMAC).</t>
    </r>
  </si>
  <si>
    <r>
      <rPr>
        <b/>
        <sz val="12"/>
        <color theme="0" tint="-4.9989318521683403E-2"/>
        <rFont val="Calibri"/>
        <family val="2"/>
        <scheme val="minor"/>
      </rPr>
      <t>Función de Huella Digital.</t>
    </r>
    <r>
      <rPr>
        <sz val="12"/>
        <color theme="2" tint="-9.9978637043366805E-2"/>
        <rFont val="Arial"/>
        <family val="2"/>
      </rPr>
      <t> Algoritmo que convierte cualquier dato en una "huella digital" de tamaño fijo (32 bytes). Es el motor dentro de HMAC y HKDF. Es de una sola vía (no se puede revertir).</t>
    </r>
  </si>
  <si>
    <r>
      <rPr>
        <b/>
        <sz val="12"/>
        <color theme="0" tint="-4.9989318521683403E-2"/>
        <rFont val="Calibri"/>
        <family val="2"/>
        <scheme val="minor"/>
      </rPr>
      <t>Caja Fuerte de Hardware (Cliente).</t>
    </r>
    <r>
      <rPr>
        <b/>
        <sz val="12"/>
        <color theme="0" tint="-4.9989318521683403E-2"/>
        <rFont val="Arial"/>
        <family val="2"/>
      </rPr>
      <t> </t>
    </r>
    <r>
      <rPr>
        <sz val="12"/>
        <color theme="2" tint="-9.9978637043366805E-2"/>
        <rFont val="Arial"/>
        <family val="2"/>
      </rPr>
      <t>Chip físico en el terminal IoT para proteger secretos criptográficos como la Clave Maestra. Realiza operaciones sin que la clave salga del chip.</t>
    </r>
  </si>
  <si>
    <r>
      <rPr>
        <b/>
        <sz val="12"/>
        <color theme="0" tint="-4.9989318521683403E-2"/>
        <rFont val="Calibri"/>
        <family val="2"/>
        <scheme val="minor"/>
      </rPr>
      <t>Caja Fuerte de Hardware (Servidor).</t>
    </r>
    <r>
      <rPr>
        <b/>
        <sz val="12"/>
        <color theme="0" tint="-4.9989318521683403E-2"/>
        <rFont val="Arial"/>
        <family val="2"/>
      </rPr>
      <t> </t>
    </r>
    <r>
      <rPr>
        <sz val="12"/>
        <color theme="2" tint="-9.9978637043366805E-2"/>
        <rFont val="Arial"/>
        <family val="2"/>
      </rPr>
      <t>Dispositivo externo de alta seguridad para proteger las Claves Maestras de todo tu sistema en el lado del servidor.</t>
    </r>
  </si>
  <si>
    <r>
      <rPr>
        <b/>
        <sz val="12"/>
        <color theme="0" tint="-4.9989318521683403E-2"/>
        <rFont val="Calibri"/>
        <family val="2"/>
        <scheme val="minor"/>
      </rPr>
      <t>Factor de Aleatoriedad.</t>
    </r>
    <r>
      <rPr>
        <sz val="12"/>
        <color theme="2" tint="-9.9978637043366805E-2"/>
        <rFont val="Arial"/>
        <family val="2"/>
      </rPr>
      <t> Un número, de un solo uso, que se utiliza junto con la clave AES para asegurar que encriptar el mismo dato dos veces produzca resultados diferentes. Evita ataques de patrones.</t>
    </r>
  </si>
  <si>
    <r>
      <rPr>
        <b/>
        <sz val="12"/>
        <color theme="0" tint="-4.9989318521683403E-2"/>
        <rFont val="Calibri"/>
        <family val="2"/>
        <scheme val="minor"/>
      </rPr>
      <t>Sello de Integridad</t>
    </r>
    <r>
      <rPr>
        <sz val="12"/>
        <color theme="2" tint="-9.9978637043366805E-2"/>
        <rFont val="Calibri"/>
        <family val="2"/>
        <scheme val="minor"/>
      </rPr>
      <t>.</t>
    </r>
    <r>
      <rPr>
        <sz val="12"/>
        <color theme="2" tint="-9.9978637043366805E-2"/>
        <rFont val="Arial"/>
        <family val="2"/>
      </rPr>
      <t> Código que se añade a un mensaje para probar que no ha sido alterado. Si un byte cambia, el MAC se invalida. Es un concepto general.</t>
    </r>
  </si>
  <si>
    <r>
      <rPr>
        <b/>
        <sz val="12"/>
        <color theme="0" tint="-4.9989318521683403E-2"/>
        <rFont val="Calibri"/>
        <family val="2"/>
        <scheme val="minor"/>
      </rPr>
      <t>Matrícula de la Tarjeta.</t>
    </r>
    <r>
      <rPr>
        <sz val="12"/>
        <color theme="2" tint="-9.9978637043366805E-2"/>
        <rFont val="Arial"/>
        <family val="2"/>
      </rPr>
      <t> Número de serie único y físico de la tarjeta MIFARE. No es un secreto, pero lo usarás como "sal" (entropía) para derivar las claves únicas de cada tarjeta.</t>
    </r>
  </si>
  <si>
    <r>
      <rPr>
        <b/>
        <sz val="12"/>
        <color theme="0" tint="-4.9989318521683403E-2"/>
        <rFont val="Calibri"/>
        <family val="2"/>
        <scheme val="minor"/>
      </rPr>
      <t>Notario Digital.</t>
    </r>
    <r>
      <rPr>
        <sz val="12"/>
        <color theme="2" tint="-9.9978637043366805E-2"/>
        <rFont val="Arial"/>
        <family val="2"/>
      </rPr>
      <t> Entidad que emite y firma certificados digitales. En tu caso, crearás tu propia CA privada para emitir los certificados de tus terminales IoT, asegurando que el servidor solo confíe en ellos.</t>
    </r>
  </si>
  <si>
    <t>issuer_id</t>
  </si>
  <si>
    <t>system version</t>
  </si>
  <si>
    <t xml:space="preserve">key version id	</t>
  </si>
  <si>
    <t>user_ref_id</t>
  </si>
  <si>
    <t>balance</t>
  </si>
  <si>
    <t>tx_counter</t>
  </si>
  <si>
    <t>card status</t>
  </si>
  <si>
    <t>9 Bytes</t>
  </si>
  <si>
    <t>unasigned</t>
  </si>
  <si>
    <t>padding</t>
  </si>
  <si>
    <t>16 Bytes</t>
  </si>
  <si>
    <t>Meta Backup</t>
  </si>
  <si>
    <t>IV (Initialization Vector)</t>
  </si>
  <si>
    <t>Meta B</t>
  </si>
  <si>
    <t>Meta backup</t>
  </si>
  <si>
    <t>15 bytes</t>
  </si>
  <si>
    <t>hmac(hash256 trunc to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</si>
</sst>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8"/>
      <name val="Calibri"/>
      <family val="2"/>
      <scheme val="minor"/>
    </font>
    <font>
      <sz val="12"/>
      <color rgb="FFC00000"/>
      <name val="Consolas"/>
      <family val="3"/>
    </font>
    <font>
      <sz val="9"/>
      <color theme="1"/>
      <name val="Consolas"/>
      <family val="3"/>
    </font>
    <font>
      <sz val="6"/>
      <color theme="1"/>
      <name val="Consolas"/>
      <family val="3"/>
    </font>
    <font>
      <sz val="16"/>
      <color theme="1"/>
      <name val="Consolas"/>
      <family val="3"/>
    </font>
    <font>
      <sz val="10"/>
      <color theme="1"/>
      <name val="Consolas"/>
      <family val="3"/>
    </font>
    <font>
      <b/>
      <sz val="12"/>
      <color theme="1"/>
      <name val="Consolas"/>
      <family val="3"/>
    </font>
    <font>
      <sz val="12"/>
      <color rgb="FF7030A0"/>
      <name val="Consolas"/>
      <family val="3"/>
    </font>
    <font>
      <sz val="12"/>
      <color rgb="FF0070C0"/>
      <name val="Consolas"/>
      <family val="3"/>
    </font>
    <font>
      <sz val="12"/>
      <color rgb="FF00B0F0"/>
      <name val="Consolas"/>
      <family val="3"/>
    </font>
    <font>
      <sz val="12"/>
      <color rgb="FF00B050"/>
      <name val="Consolas"/>
      <family val="3"/>
    </font>
    <font>
      <sz val="12"/>
      <color theme="7" tint="-0.249977111117893"/>
      <name val="Consolas"/>
      <family val="3"/>
    </font>
    <font>
      <sz val="12"/>
      <name val="Consolas"/>
      <family val="3"/>
    </font>
    <font>
      <sz val="10"/>
      <color rgb="FFC00000"/>
      <name val="Consolas"/>
      <family val="3"/>
    </font>
    <font>
      <sz val="11"/>
      <color rgb="FF00B0F0"/>
      <name val="Consolas"/>
      <family val="3"/>
    </font>
    <font>
      <u/>
      <sz val="12"/>
      <color theme="1"/>
      <name val="Consolas"/>
      <family val="3"/>
    </font>
    <font>
      <sz val="12"/>
      <color theme="8" tint="-0.249977111117893"/>
      <name val="Consolas"/>
      <family val="3"/>
    </font>
    <font>
      <sz val="9"/>
      <color rgb="FFC00000"/>
      <name val="Consolas"/>
      <family val="3"/>
    </font>
    <font>
      <sz val="16"/>
      <color theme="2" tint="-9.9978637043366805E-2"/>
      <name val="Calibri"/>
      <family val="2"/>
      <scheme val="minor"/>
    </font>
    <font>
      <sz val="14"/>
      <color theme="2" tint="-9.9978637043366805E-2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2" tint="-9.9978637043366805E-2"/>
      <name val="Arial"/>
      <family val="2"/>
    </font>
    <font>
      <b/>
      <sz val="12"/>
      <color theme="0" tint="-4.9989318521683403E-2"/>
      <name val="Arial"/>
      <family val="2"/>
    </font>
    <font>
      <b/>
      <sz val="5"/>
      <color rgb="FFC00000"/>
      <name val="Consolas"/>
      <family val="3"/>
    </font>
    <font>
      <sz val="6"/>
      <color rgb="FFC00000"/>
      <name val="Consolas"/>
      <family val="3"/>
    </font>
    <font>
      <sz val="12"/>
      <color rgb="FF002060"/>
      <name val="Consolas"/>
      <family val="3"/>
    </font>
    <font>
      <b/>
      <sz val="5"/>
      <color rgb="FF002060"/>
      <name val="Consolas"/>
      <family val="3"/>
    </font>
    <font>
      <sz val="6"/>
      <color rgb="FF002060"/>
      <name val="Consolas"/>
      <family val="3"/>
    </font>
    <font>
      <sz val="12"/>
      <color theme="5" tint="-0.499984740745262"/>
      <name val="Consolas"/>
      <family val="3"/>
    </font>
    <font>
      <sz val="6"/>
      <color theme="5" tint="-0.499984740745262"/>
      <name val="Consolas"/>
      <family val="3"/>
    </font>
    <font>
      <sz val="12"/>
      <color theme="7" tint="-0.499984740745262"/>
      <name val="Consolas"/>
      <family val="3"/>
    </font>
    <font>
      <sz val="12"/>
      <color theme="1" tint="0.34998626667073579"/>
      <name val="Consolas"/>
      <family val="3"/>
    </font>
    <font>
      <sz val="12"/>
      <color theme="3" tint="-0.249977111117893"/>
      <name val="Consolas"/>
      <family val="3"/>
    </font>
  </fonts>
  <fills count="2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D878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7CF8B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6">
    <xf numFmtId="0" fontId="0" fillId="0" borderId="0" xfId="0"/>
    <xf numFmtId="0" fontId="6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1" fillId="2" borderId="11" xfId="0" applyNumberFormat="1" applyFont="1" applyFill="1" applyBorder="1" applyAlignment="1">
      <alignment horizontal="center" vertical="center"/>
    </xf>
    <xf numFmtId="0" fontId="12" fillId="2" borderId="11" xfId="0" applyNumberFormat="1" applyFont="1" applyFill="1" applyBorder="1" applyAlignment="1">
      <alignment horizontal="center" vertical="center"/>
    </xf>
    <xf numFmtId="0" fontId="13" fillId="2" borderId="11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/>
    </xf>
    <xf numFmtId="0" fontId="16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" fillId="7" borderId="0" xfId="0" applyNumberFormat="1" applyFont="1" applyFill="1" applyBorder="1" applyAlignment="1">
      <alignment horizontal="center" vertical="center"/>
    </xf>
    <xf numFmtId="0" fontId="1" fillId="7" borderId="8" xfId="0" applyNumberFormat="1" applyFont="1" applyFill="1" applyBorder="1" applyAlignment="1">
      <alignment horizontal="center" vertical="center"/>
    </xf>
    <xf numFmtId="0" fontId="1" fillId="14" borderId="13" xfId="0" applyNumberFormat="1" applyFont="1" applyFill="1" applyBorder="1" applyAlignment="1">
      <alignment horizontal="center" vertical="center"/>
    </xf>
    <xf numFmtId="0" fontId="1" fillId="14" borderId="11" xfId="0" applyNumberFormat="1" applyFont="1" applyFill="1" applyBorder="1" applyAlignment="1">
      <alignment horizontal="center" vertical="center"/>
    </xf>
    <xf numFmtId="0" fontId="1" fillId="14" borderId="12" xfId="0" applyNumberFormat="1" applyFont="1" applyFill="1" applyBorder="1" applyAlignment="1">
      <alignment horizontal="center" vertical="center"/>
    </xf>
    <xf numFmtId="0" fontId="1" fillId="14" borderId="8" xfId="0" applyNumberFormat="1" applyFont="1" applyFill="1" applyBorder="1" applyAlignment="1">
      <alignment horizontal="center" vertical="center"/>
    </xf>
    <xf numFmtId="0" fontId="1" fillId="14" borderId="0" xfId="0" applyNumberFormat="1" applyFont="1" applyFill="1" applyBorder="1" applyAlignment="1">
      <alignment horizontal="center" vertical="center"/>
    </xf>
    <xf numFmtId="0" fontId="1" fillId="14" borderId="10" xfId="0" applyNumberFormat="1" applyFont="1" applyFill="1" applyBorder="1" applyAlignment="1">
      <alignment horizontal="center" vertical="center"/>
    </xf>
    <xf numFmtId="0" fontId="1" fillId="2" borderId="14" xfId="0" applyNumberFormat="1" applyFont="1" applyFill="1" applyBorder="1" applyAlignment="1">
      <alignment horizontal="center" vertical="center"/>
    </xf>
    <xf numFmtId="0" fontId="1" fillId="8" borderId="13" xfId="0" applyNumberFormat="1" applyFont="1" applyFill="1" applyBorder="1" applyAlignment="1">
      <alignment horizontal="center" vertical="center"/>
    </xf>
    <xf numFmtId="0" fontId="1" fillId="8" borderId="11" xfId="0" applyNumberFormat="1" applyFont="1" applyFill="1" applyBorder="1" applyAlignment="1">
      <alignment horizontal="center" vertical="center"/>
    </xf>
    <xf numFmtId="0" fontId="1" fillId="8" borderId="12" xfId="0" applyNumberFormat="1" applyFont="1" applyFill="1" applyBorder="1" applyAlignment="1">
      <alignment horizontal="center" vertical="center"/>
    </xf>
    <xf numFmtId="0" fontId="1" fillId="9" borderId="4" xfId="0" applyNumberFormat="1" applyFont="1" applyFill="1" applyBorder="1" applyAlignment="1">
      <alignment horizontal="center" vertical="center"/>
    </xf>
    <xf numFmtId="0" fontId="3" fillId="6" borderId="7" xfId="0" applyNumberFormat="1" applyFont="1" applyFill="1" applyBorder="1" applyAlignment="1">
      <alignment horizontal="center" vertical="center"/>
    </xf>
    <xf numFmtId="0" fontId="3" fillId="6" borderId="5" xfId="0" applyNumberFormat="1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3" fillId="6" borderId="4" xfId="0" applyNumberFormat="1" applyFont="1" applyFill="1" applyBorder="1" applyAlignment="1">
      <alignment horizontal="center" vertical="center"/>
    </xf>
    <xf numFmtId="0" fontId="20" fillId="22" borderId="0" xfId="0" applyFont="1" applyFill="1" applyAlignment="1">
      <alignment vertical="center"/>
    </xf>
    <xf numFmtId="0" fontId="22" fillId="22" borderId="0" xfId="0" applyFont="1" applyFill="1" applyAlignment="1">
      <alignment vertical="center"/>
    </xf>
    <xf numFmtId="0" fontId="21" fillId="22" borderId="0" xfId="0" applyFont="1" applyFill="1" applyAlignment="1">
      <alignment horizontal="left" vertical="center" wrapText="1"/>
    </xf>
    <xf numFmtId="0" fontId="23" fillId="22" borderId="0" xfId="0" applyFont="1" applyFill="1" applyAlignment="1">
      <alignment vertical="center"/>
    </xf>
    <xf numFmtId="0" fontId="23" fillId="23" borderId="0" xfId="0" applyFont="1" applyFill="1" applyAlignment="1">
      <alignment vertical="center"/>
    </xf>
    <xf numFmtId="0" fontId="23" fillId="23" borderId="0" xfId="0" applyFont="1" applyFill="1" applyAlignment="1">
      <alignment horizontal="left" vertical="center" wrapText="1"/>
    </xf>
    <xf numFmtId="0" fontId="23" fillId="2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2" borderId="0" xfId="0" applyFont="1" applyFill="1" applyAlignment="1">
      <alignment vertical="center"/>
    </xf>
    <xf numFmtId="0" fontId="1" fillId="9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1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8" fillId="7" borderId="2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15" borderId="0" xfId="0" applyFont="1" applyFill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15" borderId="0" xfId="0" applyFont="1" applyFill="1" applyAlignment="1">
      <alignment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0" borderId="0" xfId="0" applyFont="1" applyFill="1" applyAlignment="1">
      <alignment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0" xfId="0" applyFont="1" applyFill="1" applyAlignment="1">
      <alignment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20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9" borderId="14" xfId="0" applyNumberFormat="1" applyFont="1" applyFill="1" applyBorder="1" applyAlignment="1">
      <alignment vertical="center"/>
    </xf>
    <xf numFmtId="0" fontId="1" fillId="9" borderId="15" xfId="0" applyNumberFormat="1" applyFont="1" applyFill="1" applyBorder="1" applyAlignment="1">
      <alignment vertical="center"/>
    </xf>
    <xf numFmtId="0" fontId="1" fillId="9" borderId="9" xfId="0" applyNumberFormat="1" applyFont="1" applyFill="1" applyBorder="1" applyAlignment="1">
      <alignment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24" borderId="2" xfId="0" applyNumberFormat="1" applyFont="1" applyFill="1" applyBorder="1" applyAlignment="1">
      <alignment horizontal="center" vertical="center"/>
    </xf>
    <xf numFmtId="0" fontId="1" fillId="24" borderId="3" xfId="0" applyNumberFormat="1" applyFont="1" applyFill="1" applyBorder="1" applyAlignment="1">
      <alignment horizontal="center" vertical="center"/>
    </xf>
    <xf numFmtId="0" fontId="1" fillId="24" borderId="4" xfId="0" applyNumberFormat="1" applyFont="1" applyFill="1" applyBorder="1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center" vertical="center"/>
    </xf>
    <xf numFmtId="0" fontId="1" fillId="8" borderId="9" xfId="0" applyNumberFormat="1" applyFont="1" applyFill="1" applyBorder="1" applyAlignment="1">
      <alignment horizontal="center" vertical="center"/>
    </xf>
    <xf numFmtId="0" fontId="1" fillId="24" borderId="15" xfId="0" applyNumberFormat="1" applyFont="1" applyFill="1" applyBorder="1" applyAlignment="1">
      <alignment horizontal="center" vertical="center"/>
    </xf>
    <xf numFmtId="0" fontId="1" fillId="24" borderId="9" xfId="0" applyNumberFormat="1" applyFont="1" applyFill="1" applyBorder="1" applyAlignment="1">
      <alignment horizontal="center" vertical="center"/>
    </xf>
    <xf numFmtId="0" fontId="1" fillId="8" borderId="4" xfId="0" applyNumberFormat="1" applyFont="1" applyFill="1" applyBorder="1" applyAlignment="1">
      <alignment horizontal="center" vertical="center"/>
    </xf>
    <xf numFmtId="0" fontId="1" fillId="24" borderId="8" xfId="0" applyNumberFormat="1" applyFont="1" applyFill="1" applyBorder="1" applyAlignment="1">
      <alignment horizontal="center" vertical="center"/>
    </xf>
    <xf numFmtId="0" fontId="1" fillId="10" borderId="12" xfId="0" applyNumberFormat="1" applyFont="1" applyFill="1" applyBorder="1" applyAlignment="1">
      <alignment horizontal="center" vertical="center"/>
    </xf>
    <xf numFmtId="0" fontId="1" fillId="10" borderId="10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10" borderId="14" xfId="0" applyNumberFormat="1" applyFont="1" applyFill="1" applyBorder="1" applyAlignment="1">
      <alignment horizontal="center" vertical="center"/>
    </xf>
    <xf numFmtId="0" fontId="1" fillId="10" borderId="15" xfId="0" applyNumberFormat="1" applyFont="1" applyFill="1" applyBorder="1" applyAlignment="1">
      <alignment horizontal="center" vertical="center"/>
    </xf>
    <xf numFmtId="0" fontId="1" fillId="5" borderId="4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9" borderId="13" xfId="0" applyNumberFormat="1" applyFont="1" applyFill="1" applyBorder="1" applyAlignment="1">
      <alignment horizontal="center" vertical="center"/>
    </xf>
    <xf numFmtId="0" fontId="1" fillId="9" borderId="11" xfId="0" applyNumberFormat="1" applyFont="1" applyFill="1" applyBorder="1" applyAlignment="1">
      <alignment horizontal="center" vertical="center"/>
    </xf>
    <xf numFmtId="0" fontId="1" fillId="9" borderId="12" xfId="0" applyNumberFormat="1" applyFont="1" applyFill="1" applyBorder="1" applyAlignment="1">
      <alignment horizontal="center" vertical="center"/>
    </xf>
    <xf numFmtId="0" fontId="27" fillId="6" borderId="1" xfId="0" applyNumberFormat="1" applyFont="1" applyFill="1" applyBorder="1" applyAlignment="1">
      <alignment horizontal="center" vertical="center" textRotation="90" wrapText="1"/>
    </xf>
    <xf numFmtId="0" fontId="3" fillId="6" borderId="1" xfId="0" applyNumberFormat="1" applyFont="1" applyFill="1" applyBorder="1" applyAlignment="1">
      <alignment horizontal="center" vertical="center"/>
    </xf>
    <xf numFmtId="0" fontId="28" fillId="7" borderId="4" xfId="0" applyNumberFormat="1" applyFont="1" applyFill="1" applyBorder="1" applyAlignment="1">
      <alignment horizontal="center" vertical="center" textRotation="90"/>
    </xf>
    <xf numFmtId="0" fontId="3" fillId="7" borderId="1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6" xfId="0" applyNumberFormat="1" applyFont="1" applyFill="1" applyBorder="1" applyAlignment="1">
      <alignment horizontal="center" vertical="center"/>
    </xf>
    <xf numFmtId="0" fontId="28" fillId="6" borderId="4" xfId="0" applyNumberFormat="1" applyFont="1" applyFill="1" applyBorder="1" applyAlignment="1">
      <alignment horizontal="center" vertical="center" textRotation="90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3" fillId="6" borderId="4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24" borderId="2" xfId="0" applyNumberFormat="1" applyFont="1" applyFill="1" applyBorder="1" applyAlignment="1">
      <alignment horizontal="center" vertical="center"/>
    </xf>
    <xf numFmtId="0" fontId="1" fillId="24" borderId="3" xfId="0" applyNumberFormat="1" applyFont="1" applyFill="1" applyBorder="1" applyAlignment="1">
      <alignment horizontal="center" vertical="center"/>
    </xf>
    <xf numFmtId="0" fontId="1" fillId="24" borderId="4" xfId="0" applyNumberFormat="1" applyFont="1" applyFill="1" applyBorder="1" applyAlignment="1">
      <alignment horizontal="center" vertical="center"/>
    </xf>
    <xf numFmtId="0" fontId="1" fillId="18" borderId="13" xfId="0" applyNumberFormat="1" applyFont="1" applyFill="1" applyBorder="1" applyAlignment="1">
      <alignment horizontal="center" vertical="center"/>
    </xf>
    <xf numFmtId="0" fontId="1" fillId="18" borderId="11" xfId="0" applyNumberFormat="1" applyFont="1" applyFill="1" applyBorder="1" applyAlignment="1">
      <alignment horizontal="center" vertical="center"/>
    </xf>
    <xf numFmtId="0" fontId="1" fillId="18" borderId="8" xfId="0" applyNumberFormat="1" applyFont="1" applyFill="1" applyBorder="1" applyAlignment="1">
      <alignment horizontal="center" vertical="center"/>
    </xf>
    <xf numFmtId="0" fontId="1" fillId="18" borderId="0" xfId="0" applyNumberFormat="1" applyFont="1" applyFill="1" applyAlignment="1">
      <alignment horizontal="center" vertical="center"/>
    </xf>
    <xf numFmtId="0" fontId="1" fillId="18" borderId="7" xfId="0" applyNumberFormat="1" applyFont="1" applyFill="1" applyBorder="1" applyAlignment="1">
      <alignment horizontal="center" vertical="center"/>
    </xf>
    <xf numFmtId="0" fontId="1" fillId="18" borderId="5" xfId="0" applyNumberFormat="1" applyFont="1" applyFill="1" applyBorder="1" applyAlignment="1">
      <alignment horizontal="center" vertical="center"/>
    </xf>
    <xf numFmtId="0" fontId="1" fillId="9" borderId="14" xfId="0" applyNumberFormat="1" applyFont="1" applyFill="1" applyBorder="1" applyAlignment="1">
      <alignment horizontal="center" vertical="center"/>
    </xf>
    <xf numFmtId="0" fontId="1" fillId="9" borderId="15" xfId="0" applyNumberFormat="1" applyFont="1" applyFill="1" applyBorder="1" applyAlignment="1">
      <alignment horizontal="center" vertical="center"/>
    </xf>
    <xf numFmtId="0" fontId="1" fillId="9" borderId="9" xfId="0" applyNumberFormat="1" applyFont="1" applyFill="1" applyBorder="1" applyAlignment="1">
      <alignment horizontal="center" vertical="center"/>
    </xf>
    <xf numFmtId="0" fontId="1" fillId="18" borderId="12" xfId="0" applyNumberFormat="1" applyFont="1" applyFill="1" applyBorder="1" applyAlignment="1">
      <alignment horizontal="center" vertical="center"/>
    </xf>
    <xf numFmtId="0" fontId="1" fillId="18" borderId="0" xfId="0" applyNumberFormat="1" applyFont="1" applyFill="1" applyBorder="1" applyAlignment="1">
      <alignment horizontal="center" vertical="center"/>
    </xf>
    <xf numFmtId="0" fontId="1" fillId="18" borderId="10" xfId="0" applyNumberFormat="1" applyFont="1" applyFill="1" applyBorder="1" applyAlignment="1">
      <alignment horizontal="center" vertical="center"/>
    </xf>
    <xf numFmtId="0" fontId="1" fillId="18" borderId="6" xfId="0" applyNumberFormat="1" applyFont="1" applyFill="1" applyBorder="1" applyAlignment="1">
      <alignment horizontal="center" vertical="center"/>
    </xf>
    <xf numFmtId="0" fontId="8" fillId="8" borderId="14" xfId="0" applyNumberFormat="1" applyFont="1" applyFill="1" applyBorder="1" applyAlignment="1">
      <alignment horizontal="center" vertical="center" textRotation="90" wrapText="1"/>
    </xf>
    <xf numFmtId="0" fontId="8" fillId="8" borderId="15" xfId="0" applyNumberFormat="1" applyFont="1" applyFill="1" applyBorder="1" applyAlignment="1">
      <alignment horizontal="center" vertical="center" textRotation="90" wrapText="1"/>
    </xf>
    <xf numFmtId="0" fontId="8" fillId="8" borderId="9" xfId="0" applyNumberFormat="1" applyFont="1" applyFill="1" applyBorder="1" applyAlignment="1">
      <alignment horizontal="center" vertical="center" textRotation="90" wrapText="1"/>
    </xf>
    <xf numFmtId="0" fontId="1" fillId="8" borderId="2" xfId="0" applyNumberFormat="1" applyFont="1" applyFill="1" applyBorder="1" applyAlignment="1">
      <alignment horizontal="center" vertical="center"/>
    </xf>
    <xf numFmtId="0" fontId="1" fillId="8" borderId="3" xfId="0" applyNumberFormat="1" applyFont="1" applyFill="1" applyBorder="1" applyAlignment="1">
      <alignment horizontal="center" vertical="center"/>
    </xf>
    <xf numFmtId="0" fontId="1" fillId="8" borderId="4" xfId="0" applyNumberFormat="1" applyFont="1" applyFill="1" applyBorder="1" applyAlignment="1">
      <alignment horizontal="center" vertical="center"/>
    </xf>
    <xf numFmtId="0" fontId="1" fillId="9" borderId="2" xfId="0" applyNumberFormat="1" applyFont="1" applyFill="1" applyBorder="1" applyAlignment="1">
      <alignment horizontal="center" vertical="center"/>
    </xf>
    <xf numFmtId="0" fontId="1" fillId="9" borderId="3" xfId="0" applyNumberFormat="1" applyFont="1" applyFill="1" applyBorder="1" applyAlignment="1">
      <alignment horizontal="center" vertical="center"/>
    </xf>
    <xf numFmtId="0" fontId="1" fillId="9" borderId="4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Alignment="1">
      <alignment horizontal="center" vertical="center"/>
    </xf>
    <xf numFmtId="0" fontId="6" fillId="16" borderId="0" xfId="0" applyNumberFormat="1" applyFont="1" applyFill="1" applyAlignment="1">
      <alignment horizontal="center" vertical="center"/>
    </xf>
    <xf numFmtId="0" fontId="14" fillId="2" borderId="2" xfId="0" applyNumberFormat="1" applyFont="1" applyFill="1" applyBorder="1" applyAlignment="1">
      <alignment horizontal="center" vertical="center"/>
    </xf>
    <xf numFmtId="0" fontId="14" fillId="2" borderId="3" xfId="0" applyNumberFormat="1" applyFont="1" applyFill="1" applyBorder="1" applyAlignment="1">
      <alignment horizontal="center" vertical="center"/>
    </xf>
    <xf numFmtId="0" fontId="14" fillId="2" borderId="4" xfId="0" applyNumberFormat="1" applyFont="1" applyFill="1" applyBorder="1" applyAlignment="1">
      <alignment horizontal="center" vertical="center"/>
    </xf>
    <xf numFmtId="0" fontId="6" fillId="24" borderId="0" xfId="0" applyNumberFormat="1" applyFont="1" applyFill="1" applyAlignment="1">
      <alignment horizontal="center" vertical="center"/>
    </xf>
    <xf numFmtId="0" fontId="8" fillId="24" borderId="14" xfId="0" applyNumberFormat="1" applyFont="1" applyFill="1" applyBorder="1" applyAlignment="1">
      <alignment horizontal="center" vertical="center" textRotation="90"/>
    </xf>
    <xf numFmtId="0" fontId="8" fillId="24" borderId="15" xfId="0" applyNumberFormat="1" applyFont="1" applyFill="1" applyBorder="1" applyAlignment="1">
      <alignment horizontal="center" vertical="center" textRotation="90"/>
    </xf>
    <xf numFmtId="0" fontId="8" fillId="24" borderId="9" xfId="0" applyNumberFormat="1" applyFont="1" applyFill="1" applyBorder="1" applyAlignment="1">
      <alignment horizontal="center" vertical="center" textRotation="90"/>
    </xf>
    <xf numFmtId="0" fontId="6" fillId="25" borderId="0" xfId="0" applyNumberFormat="1" applyFont="1" applyFill="1" applyAlignment="1">
      <alignment horizontal="center" vertical="center"/>
    </xf>
    <xf numFmtId="0" fontId="8" fillId="24" borderId="12" xfId="0" applyNumberFormat="1" applyFont="1" applyFill="1" applyBorder="1" applyAlignment="1">
      <alignment horizontal="center" vertical="center" textRotation="90"/>
    </xf>
    <xf numFmtId="0" fontId="13" fillId="2" borderId="2" xfId="0" applyNumberFormat="1" applyFont="1" applyFill="1" applyBorder="1" applyAlignment="1">
      <alignment horizontal="center" vertical="center"/>
    </xf>
    <xf numFmtId="0" fontId="13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8" borderId="10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1" fillId="18" borderId="13" xfId="0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 textRotation="90"/>
    </xf>
    <xf numFmtId="0" fontId="1" fillId="11" borderId="15" xfId="0" applyFont="1" applyFill="1" applyBorder="1" applyAlignment="1">
      <alignment horizontal="center" vertical="center" textRotation="90"/>
    </xf>
    <xf numFmtId="0" fontId="1" fillId="11" borderId="9" xfId="0" applyFont="1" applyFill="1" applyBorder="1" applyAlignment="1">
      <alignment horizontal="center" vertical="center" textRotation="90"/>
    </xf>
    <xf numFmtId="0" fontId="3" fillId="11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19" fillId="21" borderId="13" xfId="0" applyFont="1" applyFill="1" applyBorder="1" applyAlignment="1">
      <alignment horizontal="center" vertical="center" textRotation="90"/>
    </xf>
    <xf numFmtId="0" fontId="19" fillId="21" borderId="11" xfId="0" applyFont="1" applyFill="1" applyBorder="1" applyAlignment="1">
      <alignment horizontal="center" vertical="center" textRotation="90"/>
    </xf>
    <xf numFmtId="0" fontId="19" fillId="21" borderId="12" xfId="0" applyFont="1" applyFill="1" applyBorder="1" applyAlignment="1">
      <alignment horizontal="center" vertical="center" textRotation="90"/>
    </xf>
    <xf numFmtId="0" fontId="1" fillId="21" borderId="8" xfId="0" applyFont="1" applyFill="1" applyBorder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21" borderId="10" xfId="0" applyFont="1" applyFill="1" applyBorder="1" applyAlignment="1">
      <alignment horizontal="center" vertical="center"/>
    </xf>
    <xf numFmtId="0" fontId="1" fillId="21" borderId="7" xfId="0" applyFont="1" applyFill="1" applyBorder="1" applyAlignment="1">
      <alignment horizontal="center" vertical="center"/>
    </xf>
    <xf numFmtId="0" fontId="1" fillId="21" borderId="5" xfId="0" applyFont="1" applyFill="1" applyBorder="1" applyAlignment="1">
      <alignment horizontal="center" vertical="center"/>
    </xf>
    <xf numFmtId="0" fontId="1" fillId="21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 textRotation="90"/>
    </xf>
    <xf numFmtId="0" fontId="7" fillId="6" borderId="15" xfId="0" applyFont="1" applyFill="1" applyBorder="1" applyAlignment="1">
      <alignment horizontal="center" vertical="center" textRotation="90"/>
    </xf>
    <xf numFmtId="0" fontId="7" fillId="6" borderId="9" xfId="0" applyFont="1" applyFill="1" applyBorder="1" applyAlignment="1">
      <alignment horizontal="center" vertical="center" textRotation="90"/>
    </xf>
    <xf numFmtId="0" fontId="15" fillId="6" borderId="2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textRotation="90"/>
    </xf>
    <xf numFmtId="0" fontId="1" fillId="3" borderId="15" xfId="0" applyFont="1" applyFill="1" applyBorder="1" applyAlignment="1">
      <alignment horizontal="center" vertical="center" textRotation="90"/>
    </xf>
    <xf numFmtId="0" fontId="1" fillId="3" borderId="9" xfId="0" applyFont="1" applyFill="1" applyBorder="1" applyAlignment="1">
      <alignment horizontal="center" vertical="center" textRotation="90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 textRotation="90"/>
    </xf>
    <xf numFmtId="0" fontId="1" fillId="6" borderId="15" xfId="0" applyFont="1" applyFill="1" applyBorder="1" applyAlignment="1">
      <alignment horizontal="center" vertical="center" textRotation="90"/>
    </xf>
    <xf numFmtId="0" fontId="1" fillId="6" borderId="9" xfId="0" applyFont="1" applyFill="1" applyBorder="1" applyAlignment="1">
      <alignment horizontal="center" vertical="center" textRotation="90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29" fillId="6" borderId="2" xfId="0" applyNumberFormat="1" applyFont="1" applyFill="1" applyBorder="1" applyAlignment="1">
      <alignment horizontal="center" vertical="center"/>
    </xf>
    <xf numFmtId="0" fontId="29" fillId="6" borderId="3" xfId="0" applyNumberFormat="1" applyFont="1" applyFill="1" applyBorder="1" applyAlignment="1">
      <alignment horizontal="center" vertical="center"/>
    </xf>
    <xf numFmtId="0" fontId="29" fillId="6" borderId="4" xfId="0" applyNumberFormat="1" applyFont="1" applyFill="1" applyBorder="1" applyAlignment="1">
      <alignment horizontal="center" vertical="center"/>
    </xf>
    <xf numFmtId="0" fontId="30" fillId="6" borderId="1" xfId="0" applyNumberFormat="1" applyFont="1" applyFill="1" applyBorder="1" applyAlignment="1">
      <alignment horizontal="center" vertical="center" textRotation="90" wrapText="1"/>
    </xf>
    <xf numFmtId="0" fontId="29" fillId="6" borderId="1" xfId="0" applyNumberFormat="1" applyFont="1" applyFill="1" applyBorder="1" applyAlignment="1">
      <alignment horizontal="center" vertical="center"/>
    </xf>
    <xf numFmtId="0" fontId="31" fillId="6" borderId="4" xfId="0" applyNumberFormat="1" applyFont="1" applyFill="1" applyBorder="1" applyAlignment="1">
      <alignment horizontal="center" vertical="center" textRotation="90"/>
    </xf>
    <xf numFmtId="0" fontId="32" fillId="7" borderId="2" xfId="0" applyNumberFormat="1" applyFont="1" applyFill="1" applyBorder="1" applyAlignment="1">
      <alignment horizontal="center" vertical="center"/>
    </xf>
    <xf numFmtId="0" fontId="32" fillId="7" borderId="3" xfId="0" applyNumberFormat="1" applyFont="1" applyFill="1" applyBorder="1" applyAlignment="1">
      <alignment horizontal="center" vertical="center"/>
    </xf>
    <xf numFmtId="0" fontId="32" fillId="7" borderId="4" xfId="0" applyNumberFormat="1" applyFont="1" applyFill="1" applyBorder="1" applyAlignment="1">
      <alignment horizontal="center" vertical="center"/>
    </xf>
    <xf numFmtId="0" fontId="33" fillId="7" borderId="4" xfId="0" applyNumberFormat="1" applyFont="1" applyFill="1" applyBorder="1" applyAlignment="1">
      <alignment horizontal="center" vertical="center" textRotation="90"/>
    </xf>
    <xf numFmtId="0" fontId="32" fillId="7" borderId="1" xfId="0" applyNumberFormat="1" applyFont="1" applyFill="1" applyBorder="1" applyAlignment="1">
      <alignment horizontal="center" vertical="center"/>
    </xf>
    <xf numFmtId="0" fontId="29" fillId="6" borderId="2" xfId="0" applyNumberFormat="1" applyFont="1" applyFill="1" applyBorder="1" applyAlignment="1">
      <alignment horizontal="center" vertical="center"/>
    </xf>
    <xf numFmtId="0" fontId="29" fillId="6" borderId="3" xfId="0" applyNumberFormat="1" applyFont="1" applyFill="1" applyBorder="1" applyAlignment="1">
      <alignment horizontal="center" vertical="center"/>
    </xf>
    <xf numFmtId="0" fontId="29" fillId="6" borderId="4" xfId="0" applyNumberFormat="1" applyFont="1" applyFill="1" applyBorder="1" applyAlignment="1">
      <alignment horizontal="center" vertical="center"/>
    </xf>
    <xf numFmtId="0" fontId="29" fillId="6" borderId="7" xfId="0" applyNumberFormat="1" applyFont="1" applyFill="1" applyBorder="1" applyAlignment="1">
      <alignment horizontal="center" vertical="center"/>
    </xf>
    <xf numFmtId="0" fontId="29" fillId="6" borderId="5" xfId="0" applyNumberFormat="1" applyFont="1" applyFill="1" applyBorder="1" applyAlignment="1">
      <alignment horizontal="center" vertical="center"/>
    </xf>
    <xf numFmtId="0" fontId="29" fillId="6" borderId="6" xfId="0" applyNumberFormat="1" applyFont="1" applyFill="1" applyBorder="1" applyAlignment="1">
      <alignment horizontal="center" vertical="center"/>
    </xf>
    <xf numFmtId="0" fontId="29" fillId="6" borderId="8" xfId="0" applyNumberFormat="1" applyFont="1" applyFill="1" applyBorder="1" applyAlignment="1">
      <alignment horizontal="center" vertical="center"/>
    </xf>
    <xf numFmtId="0" fontId="29" fillId="6" borderId="0" xfId="0" applyNumberFormat="1" applyFont="1" applyFill="1" applyBorder="1" applyAlignment="1">
      <alignment horizontal="center" vertical="center"/>
    </xf>
    <xf numFmtId="0" fontId="29" fillId="6" borderId="10" xfId="0" applyNumberFormat="1" applyFont="1" applyFill="1" applyBorder="1" applyAlignment="1">
      <alignment horizontal="center" vertical="center"/>
    </xf>
    <xf numFmtId="0" fontId="34" fillId="7" borderId="3" xfId="0" applyNumberFormat="1" applyFont="1" applyFill="1" applyBorder="1" applyAlignment="1">
      <alignment horizontal="center" vertical="center"/>
    </xf>
    <xf numFmtId="0" fontId="34" fillId="7" borderId="4" xfId="0" applyNumberFormat="1" applyFont="1" applyFill="1" applyBorder="1" applyAlignment="1">
      <alignment horizontal="center" vertical="center"/>
    </xf>
    <xf numFmtId="0" fontId="34" fillId="7" borderId="5" xfId="0" applyNumberFormat="1" applyFont="1" applyFill="1" applyBorder="1" applyAlignment="1">
      <alignment horizontal="center" vertical="center"/>
    </xf>
    <xf numFmtId="0" fontId="34" fillId="7" borderId="6" xfId="0" applyNumberFormat="1" applyFont="1" applyFill="1" applyBorder="1" applyAlignment="1">
      <alignment horizontal="center" vertical="center"/>
    </xf>
    <xf numFmtId="0" fontId="34" fillId="7" borderId="0" xfId="0" applyNumberFormat="1" applyFont="1" applyFill="1" applyBorder="1" applyAlignment="1">
      <alignment horizontal="center" vertical="center"/>
    </xf>
    <xf numFmtId="0" fontId="34" fillId="7" borderId="2" xfId="0" applyNumberFormat="1" applyFont="1" applyFill="1" applyBorder="1" applyAlignment="1">
      <alignment horizontal="center" vertical="center"/>
    </xf>
    <xf numFmtId="0" fontId="32" fillId="2" borderId="13" xfId="0" applyNumberFormat="1" applyFont="1" applyFill="1" applyBorder="1" applyAlignment="1">
      <alignment horizontal="center" vertical="center"/>
    </xf>
    <xf numFmtId="0" fontId="32" fillId="2" borderId="11" xfId="0" applyNumberFormat="1" applyFont="1" applyFill="1" applyBorder="1" applyAlignment="1">
      <alignment horizontal="center" vertical="center"/>
    </xf>
    <xf numFmtId="0" fontId="32" fillId="2" borderId="2" xfId="0" applyNumberFormat="1" applyFont="1" applyFill="1" applyBorder="1" applyAlignment="1">
      <alignment horizontal="center" vertical="center"/>
    </xf>
    <xf numFmtId="0" fontId="32" fillId="2" borderId="3" xfId="0" applyNumberFormat="1" applyFont="1" applyFill="1" applyBorder="1" applyAlignment="1">
      <alignment horizontal="center" vertical="center"/>
    </xf>
    <xf numFmtId="0" fontId="32" fillId="2" borderId="4" xfId="0" applyNumberFormat="1" applyFont="1" applyFill="1" applyBorder="1" applyAlignment="1">
      <alignment horizontal="center" vertical="center"/>
    </xf>
    <xf numFmtId="0" fontId="35" fillId="9" borderId="2" xfId="0" applyNumberFormat="1" applyFont="1" applyFill="1" applyBorder="1" applyAlignment="1">
      <alignment horizontal="center" vertical="center"/>
    </xf>
    <xf numFmtId="0" fontId="35" fillId="9" borderId="3" xfId="0" applyNumberFormat="1" applyFont="1" applyFill="1" applyBorder="1" applyAlignment="1">
      <alignment horizontal="center" vertical="center"/>
    </xf>
    <xf numFmtId="0" fontId="35" fillId="9" borderId="4" xfId="0" applyNumberFormat="1" applyFont="1" applyFill="1" applyBorder="1" applyAlignment="1">
      <alignment horizontal="center" vertical="center"/>
    </xf>
    <xf numFmtId="0" fontId="35" fillId="9" borderId="13" xfId="0" applyNumberFormat="1" applyFont="1" applyFill="1" applyBorder="1" applyAlignment="1">
      <alignment horizontal="center" vertical="center"/>
    </xf>
    <xf numFmtId="0" fontId="35" fillId="9" borderId="11" xfId="0" applyNumberFormat="1" applyFont="1" applyFill="1" applyBorder="1" applyAlignment="1">
      <alignment horizontal="center" vertical="center"/>
    </xf>
    <xf numFmtId="0" fontId="35" fillId="9" borderId="12" xfId="0" applyNumberFormat="1" applyFont="1" applyFill="1" applyBorder="1" applyAlignment="1">
      <alignment horizontal="center" vertical="center"/>
    </xf>
    <xf numFmtId="0" fontId="36" fillId="8" borderId="13" xfId="0" applyNumberFormat="1" applyFont="1" applyFill="1" applyBorder="1" applyAlignment="1">
      <alignment horizontal="center" vertical="center"/>
    </xf>
    <xf numFmtId="0" fontId="36" fillId="8" borderId="11" xfId="0" applyNumberFormat="1" applyFont="1" applyFill="1" applyBorder="1" applyAlignment="1">
      <alignment horizontal="center" vertical="center"/>
    </xf>
    <xf numFmtId="0" fontId="36" fillId="8" borderId="12" xfId="0" applyNumberFormat="1" applyFont="1" applyFill="1" applyBorder="1" applyAlignment="1">
      <alignment horizontal="center" vertical="center"/>
    </xf>
    <xf numFmtId="0" fontId="36" fillId="8" borderId="2" xfId="0" applyNumberFormat="1" applyFont="1" applyFill="1" applyBorder="1" applyAlignment="1">
      <alignment horizontal="center" vertical="center"/>
    </xf>
    <xf numFmtId="0" fontId="36" fillId="8" borderId="3" xfId="0" applyNumberFormat="1" applyFont="1" applyFill="1" applyBorder="1" applyAlignment="1">
      <alignment horizontal="center" vertical="center"/>
    </xf>
    <xf numFmtId="0" fontId="36" fillId="8" borderId="4" xfId="0" applyNumberFormat="1" applyFont="1" applyFill="1" applyBorder="1" applyAlignment="1">
      <alignment horizontal="center" vertical="center"/>
    </xf>
    <xf numFmtId="0" fontId="34" fillId="24" borderId="2" xfId="0" applyNumberFormat="1" applyFont="1" applyFill="1" applyBorder="1" applyAlignment="1">
      <alignment horizontal="center" vertical="center"/>
    </xf>
    <xf numFmtId="0" fontId="34" fillId="24" borderId="3" xfId="0" applyNumberFormat="1" applyFont="1" applyFill="1" applyBorder="1" applyAlignment="1">
      <alignment horizontal="center" vertical="center"/>
    </xf>
    <xf numFmtId="0" fontId="34" fillId="24" borderId="4" xfId="0" applyNumberFormat="1" applyFont="1" applyFill="1" applyBorder="1" applyAlignment="1">
      <alignment horizontal="center" vertical="center"/>
    </xf>
    <xf numFmtId="0" fontId="34" fillId="24" borderId="2" xfId="0" applyNumberFormat="1" applyFont="1" applyFill="1" applyBorder="1" applyAlignment="1">
      <alignment horizontal="center" vertical="center"/>
    </xf>
    <xf numFmtId="0" fontId="34" fillId="24" borderId="3" xfId="0" applyNumberFormat="1" applyFont="1" applyFill="1" applyBorder="1" applyAlignment="1">
      <alignment horizontal="center" vertical="center"/>
    </xf>
    <xf numFmtId="0" fontId="34" fillId="24" borderId="4" xfId="0" applyNumberFormat="1" applyFont="1" applyFill="1" applyBorder="1" applyAlignment="1">
      <alignment horizontal="center" vertical="center"/>
    </xf>
    <xf numFmtId="0" fontId="3" fillId="7" borderId="8" xfId="0" applyNumberFormat="1" applyFont="1" applyFill="1" applyBorder="1" applyAlignment="1">
      <alignment horizontal="center" vertical="center"/>
    </xf>
    <xf numFmtId="0" fontId="3" fillId="7" borderId="0" xfId="0" applyNumberFormat="1" applyFont="1" applyFill="1" applyBorder="1" applyAlignment="1">
      <alignment horizontal="center" vertical="center"/>
    </xf>
    <xf numFmtId="0" fontId="3" fillId="6" borderId="8" xfId="0" applyNumberFormat="1" applyFont="1" applyFill="1" applyBorder="1" applyAlignment="1">
      <alignment horizontal="center" vertical="center"/>
    </xf>
    <xf numFmtId="0" fontId="3" fillId="6" borderId="0" xfId="0" applyNumberFormat="1" applyFont="1" applyFill="1" applyBorder="1" applyAlignment="1">
      <alignment horizontal="center" vertical="center"/>
    </xf>
    <xf numFmtId="0" fontId="3" fillId="6" borderId="10" xfId="0" applyNumberFormat="1" applyFont="1" applyFill="1" applyBorder="1" applyAlignment="1">
      <alignment horizontal="center" vertical="center"/>
    </xf>
    <xf numFmtId="0" fontId="14" fillId="8" borderId="2" xfId="0" applyNumberFormat="1" applyFont="1" applyFill="1" applyBorder="1" applyAlignment="1">
      <alignment horizontal="center" vertical="center"/>
    </xf>
    <xf numFmtId="0" fontId="14" fillId="8" borderId="3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24" borderId="2" xfId="0" applyNumberFormat="1" applyFont="1" applyFill="1" applyBorder="1" applyAlignment="1">
      <alignment horizontal="center" vertical="center"/>
    </xf>
    <xf numFmtId="0" fontId="14" fillId="24" borderId="3" xfId="0" applyNumberFormat="1" applyFont="1" applyFill="1" applyBorder="1" applyAlignment="1">
      <alignment horizontal="center" vertical="center"/>
    </xf>
    <xf numFmtId="0" fontId="14" fillId="2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CF8B"/>
      <color rgb="FF9AC87A"/>
      <color rgb="FF8D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FE9C-BA66-4CF1-884B-4CE9158723C7}">
  <dimension ref="A1:BQ67"/>
  <sheetViews>
    <sheetView showGridLines="0" tabSelected="1" topLeftCell="B4" zoomScaleNormal="100" workbookViewId="0">
      <selection activeCell="BA10" sqref="BA10:BP10"/>
    </sheetView>
  </sheetViews>
  <sheetFormatPr baseColWidth="10" defaultRowHeight="25.2" customHeight="1" x14ac:dyDescent="0.3"/>
  <cols>
    <col min="1" max="1" width="4.6640625" style="1" customWidth="1"/>
    <col min="2" max="2" width="3.77734375" style="2" customWidth="1"/>
    <col min="3" max="3" width="2.5546875" style="2" customWidth="1"/>
    <col min="4" max="35" width="1.88671875" style="2" customWidth="1"/>
    <col min="36" max="36" width="4.77734375" style="2" customWidth="1"/>
    <col min="37" max="68" width="4" style="5" customWidth="1"/>
    <col min="69" max="69" width="6.88671875" style="5" customWidth="1"/>
    <col min="70" max="16384" width="11.5546875" style="5"/>
  </cols>
  <sheetData>
    <row r="1" spans="1:69" ht="25.2" customHeight="1" thickBot="1" x14ac:dyDescent="0.35"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K1" s="5">
        <v>1</v>
      </c>
      <c r="AL1" s="5">
        <v>2</v>
      </c>
      <c r="AM1" s="5">
        <v>3</v>
      </c>
      <c r="AN1" s="5">
        <v>4</v>
      </c>
      <c r="AO1" s="5">
        <v>5</v>
      </c>
      <c r="AP1" s="5">
        <v>6</v>
      </c>
      <c r="AQ1" s="5">
        <v>7</v>
      </c>
      <c r="AR1" s="5">
        <v>8</v>
      </c>
      <c r="AS1" s="5">
        <v>9</v>
      </c>
      <c r="AT1" s="5">
        <v>10</v>
      </c>
      <c r="AU1" s="5">
        <v>11</v>
      </c>
      <c r="AV1" s="5">
        <v>12</v>
      </c>
      <c r="AW1" s="5">
        <v>13</v>
      </c>
      <c r="AX1" s="5">
        <v>14</v>
      </c>
      <c r="AY1" s="5">
        <v>15</v>
      </c>
      <c r="AZ1" s="5">
        <v>16</v>
      </c>
      <c r="BA1" s="5">
        <v>1</v>
      </c>
      <c r="BB1" s="5">
        <v>2</v>
      </c>
      <c r="BC1" s="5">
        <v>3</v>
      </c>
      <c r="BD1" s="5">
        <v>4</v>
      </c>
      <c r="BE1" s="5">
        <v>5</v>
      </c>
      <c r="BF1" s="5">
        <v>6</v>
      </c>
      <c r="BG1" s="5">
        <v>7</v>
      </c>
      <c r="BH1" s="5">
        <v>8</v>
      </c>
      <c r="BI1" s="5">
        <v>9</v>
      </c>
      <c r="BJ1" s="5">
        <v>10</v>
      </c>
      <c r="BK1" s="5">
        <v>11</v>
      </c>
      <c r="BL1" s="5">
        <v>12</v>
      </c>
      <c r="BM1" s="5">
        <v>13</v>
      </c>
      <c r="BN1" s="5">
        <v>14</v>
      </c>
      <c r="BO1" s="5">
        <v>15</v>
      </c>
      <c r="BP1" s="5">
        <v>16</v>
      </c>
    </row>
    <row r="2" spans="1:69" ht="25.2" customHeight="1" thickBot="1" x14ac:dyDescent="0.35">
      <c r="A2" s="216">
        <v>1</v>
      </c>
      <c r="B2" s="172">
        <v>0</v>
      </c>
      <c r="C2" s="171">
        <v>0</v>
      </c>
      <c r="D2" s="362" t="s">
        <v>26</v>
      </c>
      <c r="E2" s="363" t="s">
        <v>27</v>
      </c>
      <c r="F2" s="363" t="s">
        <v>22</v>
      </c>
      <c r="G2" s="363" t="s">
        <v>16</v>
      </c>
      <c r="H2" s="363" t="s">
        <v>19</v>
      </c>
      <c r="I2" s="363" t="s">
        <v>28</v>
      </c>
      <c r="J2" s="363" t="s">
        <v>20</v>
      </c>
      <c r="K2" s="363" t="s">
        <v>20</v>
      </c>
      <c r="L2" s="6" t="s">
        <v>27</v>
      </c>
      <c r="M2" s="6" t="s">
        <v>16</v>
      </c>
      <c r="N2" s="7" t="s">
        <v>16</v>
      </c>
      <c r="O2" s="7" t="s">
        <v>23</v>
      </c>
      <c r="P2" s="8" t="s">
        <v>16</v>
      </c>
      <c r="Q2" s="8" t="s">
        <v>19</v>
      </c>
      <c r="R2" s="8" t="s">
        <v>16</v>
      </c>
      <c r="S2" s="8" t="s">
        <v>16</v>
      </c>
      <c r="T2" s="9" t="s">
        <v>21</v>
      </c>
      <c r="U2" s="9" t="s">
        <v>17</v>
      </c>
      <c r="V2" s="9" t="s">
        <v>21</v>
      </c>
      <c r="W2" s="9" t="s">
        <v>18</v>
      </c>
      <c r="X2" s="9" t="s">
        <v>21</v>
      </c>
      <c r="Y2" s="9" t="s">
        <v>19</v>
      </c>
      <c r="Z2" s="9" t="s">
        <v>21</v>
      </c>
      <c r="AA2" s="9" t="s">
        <v>20</v>
      </c>
      <c r="AB2" s="9" t="s">
        <v>21</v>
      </c>
      <c r="AC2" s="9" t="s">
        <v>21</v>
      </c>
      <c r="AD2" s="9" t="s">
        <v>21</v>
      </c>
      <c r="AE2" s="9" t="s">
        <v>22</v>
      </c>
      <c r="AF2" s="9" t="s">
        <v>21</v>
      </c>
      <c r="AG2" s="9" t="s">
        <v>23</v>
      </c>
      <c r="AH2" s="9" t="s">
        <v>21</v>
      </c>
      <c r="AI2" s="10" t="s">
        <v>24</v>
      </c>
      <c r="AJ2" s="22" t="s">
        <v>30</v>
      </c>
      <c r="AK2" s="364" t="s">
        <v>49</v>
      </c>
      <c r="AL2" s="365"/>
      <c r="AM2" s="365"/>
      <c r="AN2" s="366"/>
      <c r="AO2" s="11" t="s">
        <v>48</v>
      </c>
      <c r="AP2" s="12" t="s">
        <v>50</v>
      </c>
      <c r="AQ2" s="226" t="s">
        <v>51</v>
      </c>
      <c r="AR2" s="227"/>
      <c r="AS2" s="217" t="s">
        <v>44</v>
      </c>
      <c r="AT2" s="218"/>
      <c r="AU2" s="218"/>
      <c r="AV2" s="218"/>
      <c r="AW2" s="218"/>
      <c r="AX2" s="218"/>
      <c r="AY2" s="218"/>
      <c r="AZ2" s="219"/>
      <c r="BA2" s="364" t="s">
        <v>43</v>
      </c>
      <c r="BB2" s="365"/>
      <c r="BC2" s="365"/>
      <c r="BD2" s="366"/>
      <c r="BE2" s="13" t="s">
        <v>33</v>
      </c>
      <c r="BF2" s="12" t="s">
        <v>33</v>
      </c>
      <c r="BG2" s="226" t="s">
        <v>17</v>
      </c>
      <c r="BH2" s="227"/>
      <c r="BI2" s="217" t="s">
        <v>40</v>
      </c>
      <c r="BJ2" s="218"/>
      <c r="BK2" s="218"/>
      <c r="BL2" s="218"/>
      <c r="BM2" s="218"/>
      <c r="BN2" s="218"/>
      <c r="BO2" s="218"/>
      <c r="BP2" s="219"/>
      <c r="BQ2" s="151"/>
    </row>
    <row r="3" spans="1:69" ht="25.2" customHeight="1" x14ac:dyDescent="0.3">
      <c r="A3" s="216"/>
      <c r="B3" s="169">
        <f>B2+1</f>
        <v>1</v>
      </c>
      <c r="C3" s="166">
        <v>1</v>
      </c>
      <c r="D3" s="19" t="s">
        <v>16</v>
      </c>
      <c r="E3" s="20" t="s">
        <v>16</v>
      </c>
      <c r="F3" s="20" t="s">
        <v>16</v>
      </c>
      <c r="G3" s="20" t="s">
        <v>16</v>
      </c>
      <c r="H3" s="20" t="s">
        <v>16</v>
      </c>
      <c r="I3" s="20" t="s">
        <v>16</v>
      </c>
      <c r="J3" s="20" t="s">
        <v>16</v>
      </c>
      <c r="K3" s="20" t="s">
        <v>16</v>
      </c>
      <c r="L3" s="20" t="s">
        <v>16</v>
      </c>
      <c r="M3" s="20" t="s">
        <v>16</v>
      </c>
      <c r="N3" s="20" t="s">
        <v>16</v>
      </c>
      <c r="O3" s="20" t="s">
        <v>16</v>
      </c>
      <c r="P3" s="20" t="s">
        <v>16</v>
      </c>
      <c r="Q3" s="20" t="s">
        <v>16</v>
      </c>
      <c r="R3" s="20" t="s">
        <v>16</v>
      </c>
      <c r="S3" s="20" t="s">
        <v>16</v>
      </c>
      <c r="T3" s="20" t="s">
        <v>16</v>
      </c>
      <c r="U3" s="20" t="s">
        <v>16</v>
      </c>
      <c r="V3" s="20" t="s">
        <v>16</v>
      </c>
      <c r="W3" s="20" t="s">
        <v>16</v>
      </c>
      <c r="X3" s="20" t="s">
        <v>16</v>
      </c>
      <c r="Y3" s="20" t="s">
        <v>16</v>
      </c>
      <c r="Z3" s="20" t="s">
        <v>16</v>
      </c>
      <c r="AA3" s="20" t="s">
        <v>16</v>
      </c>
      <c r="AB3" s="20" t="s">
        <v>16</v>
      </c>
      <c r="AC3" s="20" t="s">
        <v>16</v>
      </c>
      <c r="AD3" s="20" t="s">
        <v>16</v>
      </c>
      <c r="AE3" s="20" t="s">
        <v>16</v>
      </c>
      <c r="AF3" s="20" t="s">
        <v>16</v>
      </c>
      <c r="AG3" s="20" t="s">
        <v>16</v>
      </c>
      <c r="AH3" s="20" t="s">
        <v>16</v>
      </c>
      <c r="AI3" s="21" t="s">
        <v>16</v>
      </c>
      <c r="AJ3" s="199"/>
      <c r="AK3" s="193" t="s">
        <v>113</v>
      </c>
      <c r="AL3" s="194"/>
      <c r="AM3" s="194"/>
      <c r="AN3" s="194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202"/>
      <c r="BA3" s="193" t="s">
        <v>56</v>
      </c>
      <c r="BB3" s="194"/>
      <c r="BC3" s="194"/>
      <c r="BD3" s="194"/>
      <c r="BE3" s="194"/>
      <c r="BF3" s="194"/>
      <c r="BG3" s="194"/>
      <c r="BH3" s="194"/>
      <c r="BI3" s="194"/>
      <c r="BJ3" s="194"/>
      <c r="BK3" s="194"/>
      <c r="BL3" s="194"/>
      <c r="BM3" s="194"/>
      <c r="BN3" s="194"/>
      <c r="BO3" s="194"/>
      <c r="BP3" s="202"/>
      <c r="BQ3" s="152"/>
    </row>
    <row r="4" spans="1:69" ht="25.2" customHeight="1" thickBot="1" x14ac:dyDescent="0.35">
      <c r="A4" s="216"/>
      <c r="B4" s="170">
        <f t="shared" ref="B4:B65" si="0">B3+1</f>
        <v>2</v>
      </c>
      <c r="C4" s="167">
        <v>2</v>
      </c>
      <c r="D4" s="19" t="s">
        <v>16</v>
      </c>
      <c r="E4" s="20" t="s">
        <v>16</v>
      </c>
      <c r="F4" s="20" t="s">
        <v>16</v>
      </c>
      <c r="G4" s="20" t="s">
        <v>16</v>
      </c>
      <c r="H4" s="20" t="s">
        <v>16</v>
      </c>
      <c r="I4" s="20" t="s">
        <v>16</v>
      </c>
      <c r="J4" s="20" t="s">
        <v>16</v>
      </c>
      <c r="K4" s="20" t="s">
        <v>16</v>
      </c>
      <c r="L4" s="20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  <c r="S4" s="20" t="s">
        <v>16</v>
      </c>
      <c r="T4" s="20" t="s">
        <v>16</v>
      </c>
      <c r="U4" s="20" t="s">
        <v>16</v>
      </c>
      <c r="V4" s="20" t="s">
        <v>16</v>
      </c>
      <c r="W4" s="20" t="s">
        <v>16</v>
      </c>
      <c r="X4" s="20" t="s">
        <v>16</v>
      </c>
      <c r="Y4" s="20" t="s">
        <v>16</v>
      </c>
      <c r="Z4" s="20" t="s">
        <v>16</v>
      </c>
      <c r="AA4" s="20" t="s">
        <v>16</v>
      </c>
      <c r="AB4" s="20" t="s">
        <v>16</v>
      </c>
      <c r="AC4" s="20" t="s">
        <v>16</v>
      </c>
      <c r="AD4" s="20" t="s">
        <v>16</v>
      </c>
      <c r="AE4" s="20" t="s">
        <v>16</v>
      </c>
      <c r="AF4" s="20" t="s">
        <v>16</v>
      </c>
      <c r="AG4" s="20" t="s">
        <v>16</v>
      </c>
      <c r="AH4" s="20" t="s">
        <v>16</v>
      </c>
      <c r="AI4" s="21" t="s">
        <v>16</v>
      </c>
      <c r="AJ4" s="200"/>
      <c r="AK4" s="197"/>
      <c r="AL4" s="198"/>
      <c r="AM4" s="198"/>
      <c r="AN4" s="198"/>
      <c r="AO4" s="198"/>
      <c r="AP4" s="198"/>
      <c r="AQ4" s="198"/>
      <c r="AR4" s="198"/>
      <c r="AS4" s="198"/>
      <c r="AT4" s="198"/>
      <c r="AU4" s="198"/>
      <c r="AV4" s="198"/>
      <c r="AW4" s="198"/>
      <c r="AX4" s="198"/>
      <c r="AY4" s="198"/>
      <c r="AZ4" s="205"/>
      <c r="BA4" s="197"/>
      <c r="BB4" s="198"/>
      <c r="BC4" s="198"/>
      <c r="BD4" s="198"/>
      <c r="BE4" s="198"/>
      <c r="BF4" s="198"/>
      <c r="BG4" s="198"/>
      <c r="BH4" s="198"/>
      <c r="BI4" s="198"/>
      <c r="BJ4" s="198"/>
      <c r="BK4" s="198"/>
      <c r="BL4" s="198"/>
      <c r="BM4" s="198"/>
      <c r="BN4" s="198"/>
      <c r="BO4" s="198"/>
      <c r="BP4" s="205"/>
      <c r="BQ4" s="152"/>
    </row>
    <row r="5" spans="1:69" ht="25.2" customHeight="1" thickBot="1" x14ac:dyDescent="0.35">
      <c r="A5" s="216"/>
      <c r="B5" s="168">
        <f t="shared" si="0"/>
        <v>3</v>
      </c>
      <c r="C5" s="26">
        <v>3</v>
      </c>
      <c r="D5" s="173" t="s">
        <v>25</v>
      </c>
      <c r="E5" s="174" t="s">
        <v>25</v>
      </c>
      <c r="F5" s="174" t="s">
        <v>25</v>
      </c>
      <c r="G5" s="174" t="s">
        <v>25</v>
      </c>
      <c r="H5" s="174" t="s">
        <v>25</v>
      </c>
      <c r="I5" s="174" t="s">
        <v>25</v>
      </c>
      <c r="J5" s="174" t="s">
        <v>25</v>
      </c>
      <c r="K5" s="174" t="s">
        <v>25</v>
      </c>
      <c r="L5" s="174" t="s">
        <v>25</v>
      </c>
      <c r="M5" s="174" t="s">
        <v>25</v>
      </c>
      <c r="N5" s="174" t="s">
        <v>25</v>
      </c>
      <c r="O5" s="174" t="s">
        <v>25</v>
      </c>
      <c r="P5" s="370" t="s">
        <v>25</v>
      </c>
      <c r="Q5" s="371" t="s">
        <v>25</v>
      </c>
      <c r="R5" s="371" t="s">
        <v>16</v>
      </c>
      <c r="S5" s="371" t="s">
        <v>22</v>
      </c>
      <c r="T5" s="371" t="s">
        <v>23</v>
      </c>
      <c r="U5" s="371" t="s">
        <v>16</v>
      </c>
      <c r="V5" s="371" t="s">
        <v>21</v>
      </c>
      <c r="W5" s="372" t="s">
        <v>24</v>
      </c>
      <c r="X5" s="174" t="s">
        <v>25</v>
      </c>
      <c r="Y5" s="174" t="s">
        <v>25</v>
      </c>
      <c r="Z5" s="174" t="s">
        <v>25</v>
      </c>
      <c r="AA5" s="174" t="s">
        <v>25</v>
      </c>
      <c r="AB5" s="174" t="s">
        <v>25</v>
      </c>
      <c r="AC5" s="174" t="s">
        <v>25</v>
      </c>
      <c r="AD5" s="174" t="s">
        <v>25</v>
      </c>
      <c r="AE5" s="174" t="s">
        <v>25</v>
      </c>
      <c r="AF5" s="174" t="s">
        <v>25</v>
      </c>
      <c r="AG5" s="174" t="s">
        <v>25</v>
      </c>
      <c r="AH5" s="174" t="s">
        <v>25</v>
      </c>
      <c r="AI5" s="175" t="s">
        <v>25</v>
      </c>
      <c r="AJ5" s="201"/>
      <c r="AK5" s="212" t="s">
        <v>41</v>
      </c>
      <c r="AL5" s="213"/>
      <c r="AM5" s="213"/>
      <c r="AN5" s="213"/>
      <c r="AO5" s="213"/>
      <c r="AP5" s="214"/>
      <c r="AQ5" s="367" t="s">
        <v>55</v>
      </c>
      <c r="AR5" s="368"/>
      <c r="AS5" s="368"/>
      <c r="AT5" s="369"/>
      <c r="AU5" s="212" t="s">
        <v>42</v>
      </c>
      <c r="AV5" s="213"/>
      <c r="AW5" s="213"/>
      <c r="AX5" s="213"/>
      <c r="AY5" s="213"/>
      <c r="AZ5" s="214"/>
      <c r="BA5" s="212" t="str">
        <f>AK5</f>
        <v>Key A</v>
      </c>
      <c r="BB5" s="213"/>
      <c r="BC5" s="213"/>
      <c r="BD5" s="213"/>
      <c r="BE5" s="213"/>
      <c r="BF5" s="214"/>
      <c r="BG5" s="367" t="str">
        <f>AQ5</f>
        <v>Acces Bits</v>
      </c>
      <c r="BH5" s="368"/>
      <c r="BI5" s="368"/>
      <c r="BJ5" s="369"/>
      <c r="BK5" s="212" t="str">
        <f>AU5</f>
        <v>Key B</v>
      </c>
      <c r="BL5" s="213"/>
      <c r="BM5" s="213"/>
      <c r="BN5" s="213"/>
      <c r="BO5" s="213"/>
      <c r="BP5" s="214"/>
      <c r="BQ5" s="152"/>
    </row>
    <row r="6" spans="1:69" ht="25.2" customHeight="1" thickBot="1" x14ac:dyDescent="0.35">
      <c r="A6" s="224">
        <v>2</v>
      </c>
      <c r="B6" s="154">
        <f t="shared" si="0"/>
        <v>4</v>
      </c>
      <c r="C6" s="164">
        <v>0</v>
      </c>
      <c r="D6" s="347" t="s">
        <v>16</v>
      </c>
      <c r="E6" s="348" t="s">
        <v>16</v>
      </c>
      <c r="F6" s="348" t="s">
        <v>16</v>
      </c>
      <c r="G6" s="348" t="s">
        <v>16</v>
      </c>
      <c r="H6" s="348" t="s">
        <v>16</v>
      </c>
      <c r="I6" s="348" t="s">
        <v>16</v>
      </c>
      <c r="J6" s="348" t="s">
        <v>16</v>
      </c>
      <c r="K6" s="348" t="s">
        <v>16</v>
      </c>
      <c r="L6" s="348" t="s">
        <v>16</v>
      </c>
      <c r="M6" s="348" t="s">
        <v>16</v>
      </c>
      <c r="N6" s="348" t="s">
        <v>16</v>
      </c>
      <c r="O6" s="348" t="s">
        <v>16</v>
      </c>
      <c r="P6" s="348" t="s">
        <v>16</v>
      </c>
      <c r="Q6" s="348" t="s">
        <v>16</v>
      </c>
      <c r="R6" s="348" t="s">
        <v>16</v>
      </c>
      <c r="S6" s="348" t="s">
        <v>16</v>
      </c>
      <c r="T6" s="348" t="s">
        <v>16</v>
      </c>
      <c r="U6" s="348" t="s">
        <v>16</v>
      </c>
      <c r="V6" s="348" t="s">
        <v>16</v>
      </c>
      <c r="W6" s="348" t="s">
        <v>16</v>
      </c>
      <c r="X6" s="348" t="s">
        <v>16</v>
      </c>
      <c r="Y6" s="348" t="s">
        <v>16</v>
      </c>
      <c r="Z6" s="348" t="s">
        <v>16</v>
      </c>
      <c r="AA6" s="348" t="s">
        <v>16</v>
      </c>
      <c r="AB6" s="348" t="s">
        <v>16</v>
      </c>
      <c r="AC6" s="348" t="s">
        <v>16</v>
      </c>
      <c r="AD6" s="348" t="s">
        <v>16</v>
      </c>
      <c r="AE6" s="348" t="s">
        <v>16</v>
      </c>
      <c r="AF6" s="348" t="s">
        <v>16</v>
      </c>
      <c r="AG6" s="348" t="s">
        <v>16</v>
      </c>
      <c r="AH6" s="348" t="s">
        <v>16</v>
      </c>
      <c r="AI6" s="349" t="s">
        <v>16</v>
      </c>
      <c r="AJ6" s="206" t="s">
        <v>53</v>
      </c>
      <c r="AK6" s="336" t="s">
        <v>117</v>
      </c>
      <c r="AL6" s="337"/>
      <c r="AM6" s="337"/>
      <c r="AN6" s="337"/>
      <c r="AO6" s="337"/>
      <c r="AP6" s="337"/>
      <c r="AQ6" s="337"/>
      <c r="AR6" s="337"/>
      <c r="AS6" s="337"/>
      <c r="AT6" s="337"/>
      <c r="AU6" s="337"/>
      <c r="AV6" s="337"/>
      <c r="AW6" s="337"/>
      <c r="AX6" s="337"/>
      <c r="AY6" s="337"/>
      <c r="AZ6" s="338"/>
      <c r="BA6" s="336" t="s">
        <v>115</v>
      </c>
      <c r="BB6" s="337"/>
      <c r="BC6" s="337"/>
      <c r="BD6" s="337"/>
      <c r="BE6" s="337"/>
      <c r="BF6" s="337"/>
      <c r="BG6" s="337"/>
      <c r="BH6" s="337"/>
      <c r="BI6" s="337"/>
      <c r="BJ6" s="337"/>
      <c r="BK6" s="337"/>
      <c r="BL6" s="337"/>
      <c r="BM6" s="337"/>
      <c r="BN6" s="337"/>
      <c r="BO6" s="337"/>
      <c r="BP6" s="338"/>
      <c r="BQ6" s="152"/>
    </row>
    <row r="7" spans="1:69" ht="25.2" customHeight="1" thickBot="1" x14ac:dyDescent="0.35">
      <c r="A7" s="224"/>
      <c r="B7" s="161">
        <f t="shared" si="0"/>
        <v>5</v>
      </c>
      <c r="C7" s="164">
        <v>1</v>
      </c>
      <c r="D7" s="350" t="s">
        <v>16</v>
      </c>
      <c r="E7" s="351" t="s">
        <v>16</v>
      </c>
      <c r="F7" s="351" t="s">
        <v>16</v>
      </c>
      <c r="G7" s="351" t="s">
        <v>16</v>
      </c>
      <c r="H7" s="351" t="s">
        <v>16</v>
      </c>
      <c r="I7" s="351" t="s">
        <v>16</v>
      </c>
      <c r="J7" s="351" t="s">
        <v>16</v>
      </c>
      <c r="K7" s="352" t="s">
        <v>16</v>
      </c>
      <c r="L7" s="350" t="s">
        <v>16</v>
      </c>
      <c r="M7" s="352" t="s">
        <v>16</v>
      </c>
      <c r="N7" s="350" t="s">
        <v>16</v>
      </c>
      <c r="O7" s="352" t="s">
        <v>16</v>
      </c>
      <c r="P7" s="350" t="s">
        <v>16</v>
      </c>
      <c r="Q7" s="352" t="s">
        <v>16</v>
      </c>
      <c r="R7" s="350" t="s">
        <v>16</v>
      </c>
      <c r="S7" s="351" t="s">
        <v>16</v>
      </c>
      <c r="T7" s="351" t="s">
        <v>16</v>
      </c>
      <c r="U7" s="351" t="s">
        <v>16</v>
      </c>
      <c r="V7" s="351" t="s">
        <v>16</v>
      </c>
      <c r="W7" s="351" t="s">
        <v>16</v>
      </c>
      <c r="X7" s="351" t="s">
        <v>16</v>
      </c>
      <c r="Y7" s="351" t="s">
        <v>16</v>
      </c>
      <c r="Z7" s="351" t="s">
        <v>16</v>
      </c>
      <c r="AA7" s="351" t="s">
        <v>16</v>
      </c>
      <c r="AB7" s="351" t="s">
        <v>16</v>
      </c>
      <c r="AC7" s="351" t="s">
        <v>16</v>
      </c>
      <c r="AD7" s="351" t="s">
        <v>16</v>
      </c>
      <c r="AE7" s="351" t="s">
        <v>16</v>
      </c>
      <c r="AF7" s="351" t="s">
        <v>16</v>
      </c>
      <c r="AG7" s="351" t="s">
        <v>16</v>
      </c>
      <c r="AH7" s="351" t="s">
        <v>16</v>
      </c>
      <c r="AI7" s="352" t="s">
        <v>16</v>
      </c>
      <c r="AJ7" s="207"/>
      <c r="AK7" s="336" t="s">
        <v>105</v>
      </c>
      <c r="AL7" s="337"/>
      <c r="AM7" s="337"/>
      <c r="AN7" s="338"/>
      <c r="AO7" s="339" t="s">
        <v>106</v>
      </c>
      <c r="AP7" s="339" t="s">
        <v>107</v>
      </c>
      <c r="AQ7" s="339" t="s">
        <v>111</v>
      </c>
      <c r="AR7" s="390" t="s">
        <v>113</v>
      </c>
      <c r="AS7" s="391"/>
      <c r="AT7" s="391"/>
      <c r="AU7" s="391"/>
      <c r="AV7" s="391"/>
      <c r="AW7" s="391"/>
      <c r="AX7" s="391"/>
      <c r="AY7" s="391"/>
      <c r="AZ7" s="392"/>
      <c r="BA7" s="336" t="s">
        <v>43</v>
      </c>
      <c r="BB7" s="337"/>
      <c r="BC7" s="337"/>
      <c r="BD7" s="338"/>
      <c r="BE7" s="340">
        <v>1</v>
      </c>
      <c r="BF7" s="340">
        <v>1</v>
      </c>
      <c r="BG7" s="340">
        <v>1</v>
      </c>
      <c r="BH7" s="390" t="s">
        <v>112</v>
      </c>
      <c r="BI7" s="391"/>
      <c r="BJ7" s="391"/>
      <c r="BK7" s="391"/>
      <c r="BL7" s="391"/>
      <c r="BM7" s="391"/>
      <c r="BN7" s="391"/>
      <c r="BO7" s="391"/>
      <c r="BP7" s="392"/>
      <c r="BQ7" s="152"/>
    </row>
    <row r="8" spans="1:69" ht="25.8" customHeight="1" thickBot="1" x14ac:dyDescent="0.35">
      <c r="A8" s="224"/>
      <c r="B8" s="154">
        <f>B7+1</f>
        <v>6</v>
      </c>
      <c r="C8" s="164">
        <v>2</v>
      </c>
      <c r="D8" s="353" t="s">
        <v>16</v>
      </c>
      <c r="E8" s="354" t="s">
        <v>16</v>
      </c>
      <c r="F8" s="354" t="s">
        <v>16</v>
      </c>
      <c r="G8" s="354" t="s">
        <v>16</v>
      </c>
      <c r="H8" s="354" t="s">
        <v>16</v>
      </c>
      <c r="I8" s="354" t="s">
        <v>16</v>
      </c>
      <c r="J8" s="354" t="s">
        <v>16</v>
      </c>
      <c r="K8" s="354" t="s">
        <v>16</v>
      </c>
      <c r="L8" s="354" t="s">
        <v>16</v>
      </c>
      <c r="M8" s="354" t="s">
        <v>16</v>
      </c>
      <c r="N8" s="354" t="s">
        <v>16</v>
      </c>
      <c r="O8" s="354" t="s">
        <v>16</v>
      </c>
      <c r="P8" s="354" t="s">
        <v>16</v>
      </c>
      <c r="Q8" s="354" t="s">
        <v>16</v>
      </c>
      <c r="R8" s="354" t="s">
        <v>16</v>
      </c>
      <c r="S8" s="354" t="s">
        <v>16</v>
      </c>
      <c r="T8" s="354" t="s">
        <v>16</v>
      </c>
      <c r="U8" s="354" t="s">
        <v>16</v>
      </c>
      <c r="V8" s="354" t="s">
        <v>16</v>
      </c>
      <c r="W8" s="354" t="s">
        <v>16</v>
      </c>
      <c r="X8" s="354" t="s">
        <v>16</v>
      </c>
      <c r="Y8" s="354" t="s">
        <v>16</v>
      </c>
      <c r="Z8" s="354" t="s">
        <v>16</v>
      </c>
      <c r="AA8" s="354" t="s">
        <v>16</v>
      </c>
      <c r="AB8" s="354" t="s">
        <v>16</v>
      </c>
      <c r="AC8" s="354" t="s">
        <v>16</v>
      </c>
      <c r="AD8" s="354" t="s">
        <v>16</v>
      </c>
      <c r="AE8" s="354" t="s">
        <v>16</v>
      </c>
      <c r="AF8" s="354" t="s">
        <v>16</v>
      </c>
      <c r="AG8" s="354" t="s">
        <v>16</v>
      </c>
      <c r="AH8" s="354" t="s">
        <v>16</v>
      </c>
      <c r="AI8" s="355" t="s">
        <v>16</v>
      </c>
      <c r="AJ8" s="207"/>
      <c r="AK8" s="336" t="s">
        <v>121</v>
      </c>
      <c r="AL8" s="337"/>
      <c r="AM8" s="337"/>
      <c r="AN8" s="337"/>
      <c r="AO8" s="337"/>
      <c r="AP8" s="337"/>
      <c r="AQ8" s="337"/>
      <c r="AR8" s="337"/>
      <c r="AS8" s="337"/>
      <c r="AT8" s="337"/>
      <c r="AU8" s="337"/>
      <c r="AV8" s="337"/>
      <c r="AW8" s="337"/>
      <c r="AX8" s="337"/>
      <c r="AY8" s="338"/>
      <c r="AZ8" s="341" t="s">
        <v>114</v>
      </c>
      <c r="BA8" s="336" t="s">
        <v>120</v>
      </c>
      <c r="BB8" s="337"/>
      <c r="BC8" s="337"/>
      <c r="BD8" s="337"/>
      <c r="BE8" s="337"/>
      <c r="BF8" s="337"/>
      <c r="BG8" s="337"/>
      <c r="BH8" s="337"/>
      <c r="BI8" s="337"/>
      <c r="BJ8" s="337"/>
      <c r="BK8" s="337"/>
      <c r="BL8" s="337"/>
      <c r="BM8" s="337"/>
      <c r="BN8" s="337"/>
      <c r="BO8" s="338"/>
      <c r="BP8" s="340">
        <v>1</v>
      </c>
      <c r="BQ8" s="152"/>
    </row>
    <row r="9" spans="1:69" ht="25.2" customHeight="1" thickBot="1" x14ac:dyDescent="0.35">
      <c r="A9" s="224"/>
      <c r="B9" s="161">
        <f t="shared" si="0"/>
        <v>7</v>
      </c>
      <c r="C9" s="164">
        <v>3</v>
      </c>
      <c r="D9" s="23" t="s">
        <v>25</v>
      </c>
      <c r="E9" s="24" t="s">
        <v>25</v>
      </c>
      <c r="F9" s="24" t="s">
        <v>25</v>
      </c>
      <c r="G9" s="24" t="s">
        <v>25</v>
      </c>
      <c r="H9" s="24" t="s">
        <v>25</v>
      </c>
      <c r="I9" s="24" t="s">
        <v>25</v>
      </c>
      <c r="J9" s="24" t="s">
        <v>25</v>
      </c>
      <c r="K9" s="24" t="s">
        <v>25</v>
      </c>
      <c r="L9" s="24" t="s">
        <v>25</v>
      </c>
      <c r="M9" s="24" t="s">
        <v>25</v>
      </c>
      <c r="N9" s="24" t="s">
        <v>25</v>
      </c>
      <c r="O9" s="24" t="s">
        <v>25</v>
      </c>
      <c r="P9" s="373" t="s">
        <v>25</v>
      </c>
      <c r="Q9" s="374" t="s">
        <v>25</v>
      </c>
      <c r="R9" s="374" t="s">
        <v>16</v>
      </c>
      <c r="S9" s="374" t="s">
        <v>22</v>
      </c>
      <c r="T9" s="374" t="s">
        <v>23</v>
      </c>
      <c r="U9" s="374" t="s">
        <v>16</v>
      </c>
      <c r="V9" s="374" t="s">
        <v>21</v>
      </c>
      <c r="W9" s="375" t="s">
        <v>24</v>
      </c>
      <c r="X9" s="24" t="s">
        <v>25</v>
      </c>
      <c r="Y9" s="24" t="s">
        <v>25</v>
      </c>
      <c r="Z9" s="24" t="s">
        <v>25</v>
      </c>
      <c r="AA9" s="24" t="s">
        <v>25</v>
      </c>
      <c r="AB9" s="24" t="s">
        <v>25</v>
      </c>
      <c r="AC9" s="24" t="s">
        <v>25</v>
      </c>
      <c r="AD9" s="24" t="s">
        <v>25</v>
      </c>
      <c r="AE9" s="24" t="s">
        <v>25</v>
      </c>
      <c r="AF9" s="24" t="s">
        <v>25</v>
      </c>
      <c r="AG9" s="24" t="s">
        <v>25</v>
      </c>
      <c r="AH9" s="24" t="s">
        <v>25</v>
      </c>
      <c r="AI9" s="25" t="s">
        <v>25</v>
      </c>
      <c r="AJ9" s="208"/>
      <c r="AK9" s="209" t="str">
        <f>AK5</f>
        <v>Key A</v>
      </c>
      <c r="AL9" s="210"/>
      <c r="AM9" s="210"/>
      <c r="AN9" s="210"/>
      <c r="AO9" s="210"/>
      <c r="AP9" s="211"/>
      <c r="AQ9" s="376" t="str">
        <f>AQ5</f>
        <v>Acces Bits</v>
      </c>
      <c r="AR9" s="377"/>
      <c r="AS9" s="377"/>
      <c r="AT9" s="378"/>
      <c r="AU9" s="209" t="str">
        <f>AU5</f>
        <v>Key B</v>
      </c>
      <c r="AV9" s="210"/>
      <c r="AW9" s="210"/>
      <c r="AX9" s="210"/>
      <c r="AY9" s="210"/>
      <c r="AZ9" s="211"/>
      <c r="BA9" s="209" t="str">
        <f>BA5</f>
        <v>Key A</v>
      </c>
      <c r="BB9" s="210"/>
      <c r="BC9" s="210"/>
      <c r="BD9" s="210"/>
      <c r="BE9" s="210"/>
      <c r="BF9" s="211"/>
      <c r="BG9" s="376" t="str">
        <f>BG5</f>
        <v>Acces Bits</v>
      </c>
      <c r="BH9" s="377"/>
      <c r="BI9" s="377"/>
      <c r="BJ9" s="378"/>
      <c r="BK9" s="209" t="str">
        <f>BK5</f>
        <v>Key B</v>
      </c>
      <c r="BL9" s="210"/>
      <c r="BM9" s="210"/>
      <c r="BN9" s="210"/>
      <c r="BO9" s="210"/>
      <c r="BP9" s="211"/>
      <c r="BQ9" s="152"/>
    </row>
    <row r="10" spans="1:69" ht="25.2" customHeight="1" thickBot="1" x14ac:dyDescent="0.35">
      <c r="A10" s="220">
        <v>3</v>
      </c>
      <c r="B10" s="162">
        <f t="shared" si="0"/>
        <v>8</v>
      </c>
      <c r="C10" s="165">
        <v>0</v>
      </c>
      <c r="D10" s="361" t="s">
        <v>16</v>
      </c>
      <c r="E10" s="356" t="s">
        <v>16</v>
      </c>
      <c r="F10" s="356" t="s">
        <v>16</v>
      </c>
      <c r="G10" s="356" t="s">
        <v>16</v>
      </c>
      <c r="H10" s="356" t="s">
        <v>16</v>
      </c>
      <c r="I10" s="356" t="s">
        <v>16</v>
      </c>
      <c r="J10" s="356" t="s">
        <v>16</v>
      </c>
      <c r="K10" s="356" t="s">
        <v>16</v>
      </c>
      <c r="L10" s="356" t="s">
        <v>16</v>
      </c>
      <c r="M10" s="356" t="s">
        <v>16</v>
      </c>
      <c r="N10" s="356" t="s">
        <v>16</v>
      </c>
      <c r="O10" s="356" t="s">
        <v>16</v>
      </c>
      <c r="P10" s="356" t="s">
        <v>16</v>
      </c>
      <c r="Q10" s="356" t="s">
        <v>16</v>
      </c>
      <c r="R10" s="356" t="s">
        <v>16</v>
      </c>
      <c r="S10" s="356" t="s">
        <v>16</v>
      </c>
      <c r="T10" s="356" t="s">
        <v>16</v>
      </c>
      <c r="U10" s="356" t="s">
        <v>16</v>
      </c>
      <c r="V10" s="356" t="s">
        <v>16</v>
      </c>
      <c r="W10" s="356" t="s">
        <v>16</v>
      </c>
      <c r="X10" s="356" t="s">
        <v>16</v>
      </c>
      <c r="Y10" s="356" t="s">
        <v>16</v>
      </c>
      <c r="Z10" s="356" t="s">
        <v>16</v>
      </c>
      <c r="AA10" s="356" t="s">
        <v>16</v>
      </c>
      <c r="AB10" s="356" t="s">
        <v>16</v>
      </c>
      <c r="AC10" s="356" t="s">
        <v>16</v>
      </c>
      <c r="AD10" s="356" t="s">
        <v>16</v>
      </c>
      <c r="AE10" s="356" t="s">
        <v>16</v>
      </c>
      <c r="AF10" s="356" t="s">
        <v>16</v>
      </c>
      <c r="AG10" s="356" t="s">
        <v>16</v>
      </c>
      <c r="AH10" s="356" t="s">
        <v>16</v>
      </c>
      <c r="AI10" s="357" t="s">
        <v>16</v>
      </c>
      <c r="AJ10" s="225" t="s">
        <v>3</v>
      </c>
      <c r="AK10" s="342" t="s">
        <v>117</v>
      </c>
      <c r="AL10" s="343"/>
      <c r="AM10" s="343"/>
      <c r="AN10" s="343"/>
      <c r="AO10" s="343"/>
      <c r="AP10" s="343"/>
      <c r="AQ10" s="343"/>
      <c r="AR10" s="343"/>
      <c r="AS10" s="343"/>
      <c r="AT10" s="343"/>
      <c r="AU10" s="343"/>
      <c r="AV10" s="343"/>
      <c r="AW10" s="343"/>
      <c r="AX10" s="343"/>
      <c r="AY10" s="343"/>
      <c r="AZ10" s="344"/>
      <c r="BA10" s="342" t="s">
        <v>115</v>
      </c>
      <c r="BB10" s="343"/>
      <c r="BC10" s="343"/>
      <c r="BD10" s="343"/>
      <c r="BE10" s="343"/>
      <c r="BF10" s="343"/>
      <c r="BG10" s="343"/>
      <c r="BH10" s="343"/>
      <c r="BI10" s="343"/>
      <c r="BJ10" s="343"/>
      <c r="BK10" s="343"/>
      <c r="BL10" s="343"/>
      <c r="BM10" s="343"/>
      <c r="BN10" s="343"/>
      <c r="BO10" s="343"/>
      <c r="BP10" s="344"/>
      <c r="BQ10" s="152"/>
    </row>
    <row r="11" spans="1:69" ht="25.2" customHeight="1" thickBot="1" x14ac:dyDescent="0.35">
      <c r="A11" s="220"/>
      <c r="B11" s="162">
        <f t="shared" si="0"/>
        <v>9</v>
      </c>
      <c r="C11" s="162">
        <v>1</v>
      </c>
      <c r="D11" s="361" t="s">
        <v>16</v>
      </c>
      <c r="E11" s="356" t="s">
        <v>16</v>
      </c>
      <c r="F11" s="356" t="s">
        <v>16</v>
      </c>
      <c r="G11" s="356" t="s">
        <v>16</v>
      </c>
      <c r="H11" s="356" t="s">
        <v>16</v>
      </c>
      <c r="I11" s="356" t="s">
        <v>16</v>
      </c>
      <c r="J11" s="356" t="s">
        <v>16</v>
      </c>
      <c r="K11" s="357" t="s">
        <v>16</v>
      </c>
      <c r="L11" s="361" t="s">
        <v>16</v>
      </c>
      <c r="M11" s="356" t="s">
        <v>16</v>
      </c>
      <c r="N11" s="356" t="s">
        <v>16</v>
      </c>
      <c r="O11" s="356" t="s">
        <v>16</v>
      </c>
      <c r="P11" s="356" t="s">
        <v>16</v>
      </c>
      <c r="Q11" s="356" t="s">
        <v>16</v>
      </c>
      <c r="R11" s="356" t="s">
        <v>16</v>
      </c>
      <c r="S11" s="356" t="s">
        <v>16</v>
      </c>
      <c r="T11" s="357" t="s">
        <v>16</v>
      </c>
      <c r="U11" s="361" t="s">
        <v>16</v>
      </c>
      <c r="V11" s="356" t="s">
        <v>16</v>
      </c>
      <c r="W11" s="356" t="s">
        <v>16</v>
      </c>
      <c r="X11" s="356" t="s">
        <v>16</v>
      </c>
      <c r="Y11" s="356" t="s">
        <v>16</v>
      </c>
      <c r="Z11" s="356" t="s">
        <v>16</v>
      </c>
      <c r="AA11" s="356" t="s">
        <v>16</v>
      </c>
      <c r="AB11" s="357" t="s">
        <v>16</v>
      </c>
      <c r="AC11" s="358" t="s">
        <v>16</v>
      </c>
      <c r="AD11" s="358" t="s">
        <v>16</v>
      </c>
      <c r="AE11" s="358" t="s">
        <v>16</v>
      </c>
      <c r="AF11" s="358" t="s">
        <v>16</v>
      </c>
      <c r="AG11" s="358" t="s">
        <v>16</v>
      </c>
      <c r="AH11" s="358" t="s">
        <v>16</v>
      </c>
      <c r="AI11" s="359" t="s">
        <v>16</v>
      </c>
      <c r="AJ11" s="222"/>
      <c r="AK11" s="342" t="s">
        <v>108</v>
      </c>
      <c r="AL11" s="343"/>
      <c r="AM11" s="343"/>
      <c r="AN11" s="344"/>
      <c r="AO11" s="342" t="s">
        <v>109</v>
      </c>
      <c r="AP11" s="343"/>
      <c r="AQ11" s="343"/>
      <c r="AR11" s="344"/>
      <c r="AS11" s="342" t="s">
        <v>110</v>
      </c>
      <c r="AT11" s="343"/>
      <c r="AU11" s="343"/>
      <c r="AV11" s="344"/>
      <c r="AW11" s="393" t="s">
        <v>113</v>
      </c>
      <c r="AX11" s="394"/>
      <c r="AY11" s="394"/>
      <c r="AZ11" s="395"/>
      <c r="BA11" s="342" t="s">
        <v>43</v>
      </c>
      <c r="BB11" s="343"/>
      <c r="BC11" s="343"/>
      <c r="BD11" s="344"/>
      <c r="BE11" s="342" t="str">
        <f>BA11</f>
        <v>4 Bytes</v>
      </c>
      <c r="BF11" s="343"/>
      <c r="BG11" s="343"/>
      <c r="BH11" s="344"/>
      <c r="BI11" s="342" t="str">
        <f t="shared" ref="BI11" si="1">BE11</f>
        <v>4 Bytes</v>
      </c>
      <c r="BJ11" s="343"/>
      <c r="BK11" s="343"/>
      <c r="BL11" s="344"/>
      <c r="BM11" s="393" t="str">
        <f t="shared" ref="BM11" si="2">BI11</f>
        <v>4 Bytes</v>
      </c>
      <c r="BN11" s="394"/>
      <c r="BO11" s="394"/>
      <c r="BP11" s="395"/>
      <c r="BQ11" s="152"/>
    </row>
    <row r="12" spans="1:69" ht="25.2" customHeight="1" thickBot="1" x14ac:dyDescent="0.35">
      <c r="A12" s="220"/>
      <c r="B12" s="162">
        <f t="shared" si="0"/>
        <v>10</v>
      </c>
      <c r="C12" s="162">
        <v>2</v>
      </c>
      <c r="D12" s="15" t="s">
        <v>16</v>
      </c>
      <c r="E12" s="14" t="s">
        <v>16</v>
      </c>
      <c r="F12" s="360" t="s">
        <v>16</v>
      </c>
      <c r="G12" s="360" t="s">
        <v>16</v>
      </c>
      <c r="H12" s="360" t="s">
        <v>16</v>
      </c>
      <c r="I12" s="360" t="s">
        <v>16</v>
      </c>
      <c r="J12" s="360" t="s">
        <v>16</v>
      </c>
      <c r="K12" s="360" t="s">
        <v>16</v>
      </c>
      <c r="L12" s="360" t="s">
        <v>16</v>
      </c>
      <c r="M12" s="360" t="s">
        <v>16</v>
      </c>
      <c r="N12" s="360" t="s">
        <v>16</v>
      </c>
      <c r="O12" s="360" t="s">
        <v>16</v>
      </c>
      <c r="P12" s="360" t="s">
        <v>16</v>
      </c>
      <c r="Q12" s="360" t="s">
        <v>16</v>
      </c>
      <c r="R12" s="360" t="s">
        <v>16</v>
      </c>
      <c r="S12" s="360" t="s">
        <v>16</v>
      </c>
      <c r="T12" s="360" t="s">
        <v>16</v>
      </c>
      <c r="U12" s="360" t="s">
        <v>16</v>
      </c>
      <c r="V12" s="360" t="s">
        <v>16</v>
      </c>
      <c r="W12" s="360" t="s">
        <v>16</v>
      </c>
      <c r="X12" s="360" t="s">
        <v>16</v>
      </c>
      <c r="Y12" s="360" t="s">
        <v>16</v>
      </c>
      <c r="Z12" s="360" t="s">
        <v>16</v>
      </c>
      <c r="AA12" s="360" t="s">
        <v>16</v>
      </c>
      <c r="AB12" s="360" t="s">
        <v>16</v>
      </c>
      <c r="AC12" s="360" t="s">
        <v>16</v>
      </c>
      <c r="AD12" s="360" t="s">
        <v>16</v>
      </c>
      <c r="AE12" s="360" t="s">
        <v>16</v>
      </c>
      <c r="AF12" s="360" t="s">
        <v>16</v>
      </c>
      <c r="AG12" s="360" t="s">
        <v>16</v>
      </c>
      <c r="AH12" s="361" t="s">
        <v>16</v>
      </c>
      <c r="AI12" s="357" t="s">
        <v>16</v>
      </c>
      <c r="AJ12" s="222"/>
      <c r="AK12" s="342" t="s">
        <v>121</v>
      </c>
      <c r="AL12" s="343"/>
      <c r="AM12" s="343"/>
      <c r="AN12" s="343"/>
      <c r="AO12" s="343"/>
      <c r="AP12" s="343"/>
      <c r="AQ12" s="343"/>
      <c r="AR12" s="343"/>
      <c r="AS12" s="343"/>
      <c r="AT12" s="343"/>
      <c r="AU12" s="343"/>
      <c r="AV12" s="343"/>
      <c r="AW12" s="343"/>
      <c r="AX12" s="343"/>
      <c r="AY12" s="344"/>
      <c r="AZ12" s="345" t="s">
        <v>114</v>
      </c>
      <c r="BA12" s="342" t="s">
        <v>120</v>
      </c>
      <c r="BB12" s="343"/>
      <c r="BC12" s="343"/>
      <c r="BD12" s="343"/>
      <c r="BE12" s="343"/>
      <c r="BF12" s="343"/>
      <c r="BG12" s="343"/>
      <c r="BH12" s="343"/>
      <c r="BI12" s="343"/>
      <c r="BJ12" s="343"/>
      <c r="BK12" s="343"/>
      <c r="BL12" s="343"/>
      <c r="BM12" s="343"/>
      <c r="BN12" s="343"/>
      <c r="BO12" s="344"/>
      <c r="BP12" s="346">
        <v>1</v>
      </c>
      <c r="BQ12" s="152"/>
    </row>
    <row r="13" spans="1:69" ht="25.2" customHeight="1" thickBot="1" x14ac:dyDescent="0.35">
      <c r="A13" s="220"/>
      <c r="B13" s="163">
        <f t="shared" si="0"/>
        <v>11</v>
      </c>
      <c r="C13" s="163">
        <v>3</v>
      </c>
      <c r="D13" s="155" t="s">
        <v>25</v>
      </c>
      <c r="E13" s="156" t="s">
        <v>25</v>
      </c>
      <c r="F13" s="156" t="s">
        <v>25</v>
      </c>
      <c r="G13" s="156" t="s">
        <v>25</v>
      </c>
      <c r="H13" s="156" t="s">
        <v>25</v>
      </c>
      <c r="I13" s="156" t="s">
        <v>25</v>
      </c>
      <c r="J13" s="156" t="s">
        <v>25</v>
      </c>
      <c r="K13" s="156" t="s">
        <v>25</v>
      </c>
      <c r="L13" s="156" t="s">
        <v>25</v>
      </c>
      <c r="M13" s="156" t="s">
        <v>25</v>
      </c>
      <c r="N13" s="156" t="s">
        <v>25</v>
      </c>
      <c r="O13" s="156" t="s">
        <v>25</v>
      </c>
      <c r="P13" s="379" t="s">
        <v>25</v>
      </c>
      <c r="Q13" s="380" t="s">
        <v>25</v>
      </c>
      <c r="R13" s="380" t="s">
        <v>16</v>
      </c>
      <c r="S13" s="380" t="s">
        <v>22</v>
      </c>
      <c r="T13" s="380" t="s">
        <v>23</v>
      </c>
      <c r="U13" s="380" t="s">
        <v>16</v>
      </c>
      <c r="V13" s="380" t="s">
        <v>21</v>
      </c>
      <c r="W13" s="381" t="s">
        <v>24</v>
      </c>
      <c r="X13" s="156" t="s">
        <v>25</v>
      </c>
      <c r="Y13" s="156" t="s">
        <v>25</v>
      </c>
      <c r="Z13" s="156" t="s">
        <v>25</v>
      </c>
      <c r="AA13" s="156" t="s">
        <v>25</v>
      </c>
      <c r="AB13" s="156" t="s">
        <v>25</v>
      </c>
      <c r="AC13" s="156" t="s">
        <v>25</v>
      </c>
      <c r="AD13" s="156" t="s">
        <v>25</v>
      </c>
      <c r="AE13" s="156" t="s">
        <v>25</v>
      </c>
      <c r="AF13" s="156" t="s">
        <v>25</v>
      </c>
      <c r="AG13" s="156" t="s">
        <v>25</v>
      </c>
      <c r="AH13" s="156" t="s">
        <v>25</v>
      </c>
      <c r="AI13" s="157" t="s">
        <v>25</v>
      </c>
      <c r="AJ13" s="223"/>
      <c r="AK13" s="190" t="str">
        <f>AK9</f>
        <v>Key A</v>
      </c>
      <c r="AL13" s="191"/>
      <c r="AM13" s="191"/>
      <c r="AN13" s="191"/>
      <c r="AO13" s="191"/>
      <c r="AP13" s="192"/>
      <c r="AQ13" s="382" t="str">
        <f>AQ9</f>
        <v>Acces Bits</v>
      </c>
      <c r="AR13" s="383"/>
      <c r="AS13" s="383"/>
      <c r="AT13" s="384"/>
      <c r="AU13" s="190" t="str">
        <f>AU9</f>
        <v>Key B</v>
      </c>
      <c r="AV13" s="191"/>
      <c r="AW13" s="191"/>
      <c r="AX13" s="191"/>
      <c r="AY13" s="191"/>
      <c r="AZ13" s="192"/>
      <c r="BA13" s="190" t="str">
        <f>BA9</f>
        <v>Key A</v>
      </c>
      <c r="BB13" s="191"/>
      <c r="BC13" s="191"/>
      <c r="BD13" s="191"/>
      <c r="BE13" s="191"/>
      <c r="BF13" s="192"/>
      <c r="BG13" s="382" t="str">
        <f>BG9</f>
        <v>Acces Bits</v>
      </c>
      <c r="BH13" s="383"/>
      <c r="BI13" s="383"/>
      <c r="BJ13" s="384"/>
      <c r="BK13" s="190" t="str">
        <f>BK9</f>
        <v>Key B</v>
      </c>
      <c r="BL13" s="191"/>
      <c r="BM13" s="191"/>
      <c r="BN13" s="191"/>
      <c r="BO13" s="191"/>
      <c r="BP13" s="192"/>
      <c r="BQ13" s="152"/>
    </row>
    <row r="14" spans="1:69" ht="25.2" customHeight="1" thickBot="1" x14ac:dyDescent="0.35">
      <c r="A14" s="224">
        <v>4</v>
      </c>
      <c r="B14" s="154">
        <f t="shared" si="0"/>
        <v>12</v>
      </c>
      <c r="C14" s="164">
        <v>0</v>
      </c>
      <c r="D14" s="30" t="s">
        <v>16</v>
      </c>
      <c r="E14" s="31" t="s">
        <v>16</v>
      </c>
      <c r="F14" s="31" t="s">
        <v>16</v>
      </c>
      <c r="G14" s="31" t="s">
        <v>16</v>
      </c>
      <c r="H14" s="31" t="s">
        <v>16</v>
      </c>
      <c r="I14" s="31" t="s">
        <v>16</v>
      </c>
      <c r="J14" s="31" t="s">
        <v>16</v>
      </c>
      <c r="K14" s="31" t="s">
        <v>16</v>
      </c>
      <c r="L14" s="31" t="s">
        <v>16</v>
      </c>
      <c r="M14" s="31" t="s">
        <v>16</v>
      </c>
      <c r="N14" s="31" t="s">
        <v>16</v>
      </c>
      <c r="O14" s="31" t="s">
        <v>16</v>
      </c>
      <c r="P14" s="31" t="s">
        <v>16</v>
      </c>
      <c r="Q14" s="31" t="s">
        <v>16</v>
      </c>
      <c r="R14" s="31" t="s">
        <v>16</v>
      </c>
      <c r="S14" s="31" t="s">
        <v>16</v>
      </c>
      <c r="T14" s="31" t="s">
        <v>16</v>
      </c>
      <c r="U14" s="31" t="s">
        <v>16</v>
      </c>
      <c r="V14" s="31" t="s">
        <v>16</v>
      </c>
      <c r="W14" s="31" t="s">
        <v>16</v>
      </c>
      <c r="X14" s="31" t="s">
        <v>16</v>
      </c>
      <c r="Y14" s="31" t="s">
        <v>16</v>
      </c>
      <c r="Z14" s="31" t="s">
        <v>16</v>
      </c>
      <c r="AA14" s="31" t="s">
        <v>16</v>
      </c>
      <c r="AB14" s="31" t="s">
        <v>16</v>
      </c>
      <c r="AC14" s="31" t="s">
        <v>16</v>
      </c>
      <c r="AD14" s="31" t="s">
        <v>16</v>
      </c>
      <c r="AE14" s="31" t="s">
        <v>16</v>
      </c>
      <c r="AF14" s="31" t="s">
        <v>16</v>
      </c>
      <c r="AG14" s="31" t="s">
        <v>16</v>
      </c>
      <c r="AH14" s="31" t="s">
        <v>16</v>
      </c>
      <c r="AI14" s="32" t="s">
        <v>16</v>
      </c>
      <c r="AJ14" s="206" t="s">
        <v>119</v>
      </c>
      <c r="AK14" s="186" t="s">
        <v>117</v>
      </c>
      <c r="AL14" s="187"/>
      <c r="AM14" s="187"/>
      <c r="AN14" s="187"/>
      <c r="AO14" s="187"/>
      <c r="AP14" s="187"/>
      <c r="AQ14" s="187"/>
      <c r="AR14" s="187"/>
      <c r="AS14" s="187"/>
      <c r="AT14" s="187"/>
      <c r="AU14" s="187"/>
      <c r="AV14" s="187"/>
      <c r="AW14" s="187"/>
      <c r="AX14" s="187"/>
      <c r="AY14" s="187"/>
      <c r="AZ14" s="188"/>
      <c r="BA14" s="186" t="s">
        <v>115</v>
      </c>
      <c r="BB14" s="187"/>
      <c r="BC14" s="187"/>
      <c r="BD14" s="187"/>
      <c r="BE14" s="187"/>
      <c r="BF14" s="187"/>
      <c r="BG14" s="187"/>
      <c r="BH14" s="187"/>
      <c r="BI14" s="187"/>
      <c r="BJ14" s="187"/>
      <c r="BK14" s="187"/>
      <c r="BL14" s="187"/>
      <c r="BM14" s="187"/>
      <c r="BN14" s="187"/>
      <c r="BO14" s="187"/>
      <c r="BP14" s="188"/>
      <c r="BQ14" s="152"/>
    </row>
    <row r="15" spans="1:69" ht="25.2" customHeight="1" thickBot="1" x14ac:dyDescent="0.35">
      <c r="A15" s="224"/>
      <c r="B15" s="161">
        <f t="shared" si="0"/>
        <v>13</v>
      </c>
      <c r="C15" s="164">
        <v>1</v>
      </c>
      <c r="D15" s="27" t="s">
        <v>16</v>
      </c>
      <c r="E15" s="28" t="s">
        <v>16</v>
      </c>
      <c r="F15" s="28" t="s">
        <v>16</v>
      </c>
      <c r="G15" s="28" t="s">
        <v>16</v>
      </c>
      <c r="H15" s="28" t="s">
        <v>16</v>
      </c>
      <c r="I15" s="28" t="s">
        <v>16</v>
      </c>
      <c r="J15" s="28" t="s">
        <v>16</v>
      </c>
      <c r="K15" s="29" t="s">
        <v>16</v>
      </c>
      <c r="L15" s="27" t="s">
        <v>16</v>
      </c>
      <c r="M15" s="29" t="s">
        <v>16</v>
      </c>
      <c r="N15" s="27" t="s">
        <v>16</v>
      </c>
      <c r="O15" s="29" t="s">
        <v>16</v>
      </c>
      <c r="P15" s="27" t="s">
        <v>16</v>
      </c>
      <c r="Q15" s="29" t="s">
        <v>16</v>
      </c>
      <c r="R15" s="27" t="s">
        <v>16</v>
      </c>
      <c r="S15" s="28" t="s">
        <v>16</v>
      </c>
      <c r="T15" s="28" t="s">
        <v>16</v>
      </c>
      <c r="U15" s="28" t="s">
        <v>16</v>
      </c>
      <c r="V15" s="28" t="s">
        <v>16</v>
      </c>
      <c r="W15" s="28" t="s">
        <v>16</v>
      </c>
      <c r="X15" s="28" t="s">
        <v>16</v>
      </c>
      <c r="Y15" s="28" t="s">
        <v>16</v>
      </c>
      <c r="Z15" s="28" t="s">
        <v>16</v>
      </c>
      <c r="AA15" s="28" t="s">
        <v>16</v>
      </c>
      <c r="AB15" s="28" t="s">
        <v>16</v>
      </c>
      <c r="AC15" s="28" t="s">
        <v>16</v>
      </c>
      <c r="AD15" s="28" t="s">
        <v>16</v>
      </c>
      <c r="AE15" s="28" t="s">
        <v>16</v>
      </c>
      <c r="AF15" s="28" t="s">
        <v>16</v>
      </c>
      <c r="AG15" s="28" t="s">
        <v>16</v>
      </c>
      <c r="AH15" s="28" t="s">
        <v>16</v>
      </c>
      <c r="AI15" s="29" t="s">
        <v>16</v>
      </c>
      <c r="AJ15" s="207"/>
      <c r="AK15" s="186" t="s">
        <v>105</v>
      </c>
      <c r="AL15" s="187"/>
      <c r="AM15" s="187"/>
      <c r="AN15" s="188"/>
      <c r="AO15" s="176" t="s">
        <v>106</v>
      </c>
      <c r="AP15" s="176" t="s">
        <v>107</v>
      </c>
      <c r="AQ15" s="176" t="s">
        <v>111</v>
      </c>
      <c r="AR15" s="390" t="s">
        <v>113</v>
      </c>
      <c r="AS15" s="391"/>
      <c r="AT15" s="391"/>
      <c r="AU15" s="391"/>
      <c r="AV15" s="391"/>
      <c r="AW15" s="391"/>
      <c r="AX15" s="391"/>
      <c r="AY15" s="391"/>
      <c r="AZ15" s="392"/>
      <c r="BA15" s="186" t="s">
        <v>43</v>
      </c>
      <c r="BB15" s="187"/>
      <c r="BC15" s="187"/>
      <c r="BD15" s="188"/>
      <c r="BE15" s="177">
        <v>1</v>
      </c>
      <c r="BF15" s="177">
        <v>1</v>
      </c>
      <c r="BG15" s="177">
        <v>1</v>
      </c>
      <c r="BH15" s="390" t="s">
        <v>112</v>
      </c>
      <c r="BI15" s="391"/>
      <c r="BJ15" s="391"/>
      <c r="BK15" s="391"/>
      <c r="BL15" s="391"/>
      <c r="BM15" s="391"/>
      <c r="BN15" s="391"/>
      <c r="BO15" s="391"/>
      <c r="BP15" s="392"/>
      <c r="BQ15" s="152"/>
    </row>
    <row r="16" spans="1:69" ht="25.2" customHeight="1" thickBot="1" x14ac:dyDescent="0.35">
      <c r="A16" s="224"/>
      <c r="B16" s="154">
        <f t="shared" si="0"/>
        <v>14</v>
      </c>
      <c r="C16" s="164">
        <v>2</v>
      </c>
      <c r="D16" s="387" t="s">
        <v>16</v>
      </c>
      <c r="E16" s="388" t="s">
        <v>16</v>
      </c>
      <c r="F16" s="388" t="s">
        <v>16</v>
      </c>
      <c r="G16" s="388" t="s">
        <v>16</v>
      </c>
      <c r="H16" s="388" t="s">
        <v>16</v>
      </c>
      <c r="I16" s="388" t="s">
        <v>16</v>
      </c>
      <c r="J16" s="388" t="s">
        <v>16</v>
      </c>
      <c r="K16" s="388" t="s">
        <v>16</v>
      </c>
      <c r="L16" s="388" t="s">
        <v>16</v>
      </c>
      <c r="M16" s="388" t="s">
        <v>16</v>
      </c>
      <c r="N16" s="388" t="s">
        <v>16</v>
      </c>
      <c r="O16" s="388" t="s">
        <v>16</v>
      </c>
      <c r="P16" s="388" t="s">
        <v>16</v>
      </c>
      <c r="Q16" s="388" t="s">
        <v>16</v>
      </c>
      <c r="R16" s="388" t="s">
        <v>16</v>
      </c>
      <c r="S16" s="388" t="s">
        <v>16</v>
      </c>
      <c r="T16" s="388" t="s">
        <v>16</v>
      </c>
      <c r="U16" s="388" t="s">
        <v>16</v>
      </c>
      <c r="V16" s="388" t="s">
        <v>16</v>
      </c>
      <c r="W16" s="388" t="s">
        <v>16</v>
      </c>
      <c r="X16" s="388" t="s">
        <v>16</v>
      </c>
      <c r="Y16" s="388" t="s">
        <v>16</v>
      </c>
      <c r="Z16" s="388" t="s">
        <v>16</v>
      </c>
      <c r="AA16" s="388" t="s">
        <v>16</v>
      </c>
      <c r="AB16" s="388" t="s">
        <v>16</v>
      </c>
      <c r="AC16" s="388" t="s">
        <v>16</v>
      </c>
      <c r="AD16" s="388" t="s">
        <v>16</v>
      </c>
      <c r="AE16" s="388" t="s">
        <v>16</v>
      </c>
      <c r="AF16" s="388" t="s">
        <v>16</v>
      </c>
      <c r="AG16" s="388" t="s">
        <v>16</v>
      </c>
      <c r="AH16" s="388" t="s">
        <v>16</v>
      </c>
      <c r="AI16" s="389" t="s">
        <v>16</v>
      </c>
      <c r="AJ16" s="207"/>
      <c r="AK16" s="186" t="s">
        <v>121</v>
      </c>
      <c r="AL16" s="187"/>
      <c r="AM16" s="187"/>
      <c r="AN16" s="187"/>
      <c r="AO16" s="187"/>
      <c r="AP16" s="187"/>
      <c r="AQ16" s="187"/>
      <c r="AR16" s="187"/>
      <c r="AS16" s="187"/>
      <c r="AT16" s="187"/>
      <c r="AU16" s="187"/>
      <c r="AV16" s="187"/>
      <c r="AW16" s="187"/>
      <c r="AX16" s="187"/>
      <c r="AY16" s="188"/>
      <c r="AZ16" s="182" t="s">
        <v>114</v>
      </c>
      <c r="BA16" s="186" t="s">
        <v>120</v>
      </c>
      <c r="BB16" s="187"/>
      <c r="BC16" s="187"/>
      <c r="BD16" s="187"/>
      <c r="BE16" s="187"/>
      <c r="BF16" s="187"/>
      <c r="BG16" s="187"/>
      <c r="BH16" s="187"/>
      <c r="BI16" s="187"/>
      <c r="BJ16" s="187"/>
      <c r="BK16" s="187"/>
      <c r="BL16" s="187"/>
      <c r="BM16" s="187"/>
      <c r="BN16" s="187"/>
      <c r="BO16" s="188"/>
      <c r="BP16" s="177">
        <v>1</v>
      </c>
      <c r="BQ16" s="152"/>
    </row>
    <row r="17" spans="1:69" ht="25.2" customHeight="1" thickBot="1" x14ac:dyDescent="0.35">
      <c r="A17" s="224"/>
      <c r="B17" s="161">
        <f t="shared" si="0"/>
        <v>15</v>
      </c>
      <c r="C17" s="164">
        <v>3</v>
      </c>
      <c r="D17" s="23" t="s">
        <v>25</v>
      </c>
      <c r="E17" s="24" t="s">
        <v>25</v>
      </c>
      <c r="F17" s="24" t="s">
        <v>25</v>
      </c>
      <c r="G17" s="24" t="s">
        <v>25</v>
      </c>
      <c r="H17" s="24" t="s">
        <v>25</v>
      </c>
      <c r="I17" s="24" t="s">
        <v>25</v>
      </c>
      <c r="J17" s="24" t="s">
        <v>25</v>
      </c>
      <c r="K17" s="24" t="s">
        <v>25</v>
      </c>
      <c r="L17" s="24" t="s">
        <v>25</v>
      </c>
      <c r="M17" s="24" t="s">
        <v>25</v>
      </c>
      <c r="N17" s="24" t="s">
        <v>25</v>
      </c>
      <c r="O17" s="24" t="s">
        <v>25</v>
      </c>
      <c r="P17" s="373" t="s">
        <v>25</v>
      </c>
      <c r="Q17" s="374" t="s">
        <v>25</v>
      </c>
      <c r="R17" s="374" t="s">
        <v>16</v>
      </c>
      <c r="S17" s="374" t="s">
        <v>22</v>
      </c>
      <c r="T17" s="374" t="s">
        <v>23</v>
      </c>
      <c r="U17" s="374" t="s">
        <v>16</v>
      </c>
      <c r="V17" s="374" t="s">
        <v>21</v>
      </c>
      <c r="W17" s="375" t="s">
        <v>24</v>
      </c>
      <c r="X17" s="24" t="s">
        <v>25</v>
      </c>
      <c r="Y17" s="24" t="s">
        <v>25</v>
      </c>
      <c r="Z17" s="24" t="s">
        <v>25</v>
      </c>
      <c r="AA17" s="24" t="s">
        <v>25</v>
      </c>
      <c r="AB17" s="24" t="s">
        <v>25</v>
      </c>
      <c r="AC17" s="24" t="s">
        <v>25</v>
      </c>
      <c r="AD17" s="24" t="s">
        <v>25</v>
      </c>
      <c r="AE17" s="24" t="s">
        <v>25</v>
      </c>
      <c r="AF17" s="24" t="s">
        <v>25</v>
      </c>
      <c r="AG17" s="24" t="s">
        <v>25</v>
      </c>
      <c r="AH17" s="24" t="s">
        <v>25</v>
      </c>
      <c r="AI17" s="25" t="s">
        <v>25</v>
      </c>
      <c r="AJ17" s="208"/>
      <c r="AK17" s="209" t="str">
        <f>AK13</f>
        <v>Key A</v>
      </c>
      <c r="AL17" s="210"/>
      <c r="AM17" s="210"/>
      <c r="AN17" s="210"/>
      <c r="AO17" s="210"/>
      <c r="AP17" s="211"/>
      <c r="AQ17" s="376" t="str">
        <f>AQ13</f>
        <v>Acces Bits</v>
      </c>
      <c r="AR17" s="377"/>
      <c r="AS17" s="377"/>
      <c r="AT17" s="378"/>
      <c r="AU17" s="209" t="str">
        <f>AU13</f>
        <v>Key B</v>
      </c>
      <c r="AV17" s="210"/>
      <c r="AW17" s="210"/>
      <c r="AX17" s="210"/>
      <c r="AY17" s="210"/>
      <c r="AZ17" s="211"/>
      <c r="BA17" s="209" t="str">
        <f>BA13</f>
        <v>Key A</v>
      </c>
      <c r="BB17" s="210"/>
      <c r="BC17" s="210"/>
      <c r="BD17" s="210"/>
      <c r="BE17" s="210"/>
      <c r="BF17" s="211"/>
      <c r="BG17" s="376" t="str">
        <f>BG13</f>
        <v>Acces Bits</v>
      </c>
      <c r="BH17" s="377"/>
      <c r="BI17" s="377"/>
      <c r="BJ17" s="378"/>
      <c r="BK17" s="209" t="str">
        <f>BK13</f>
        <v>Key B</v>
      </c>
      <c r="BL17" s="210"/>
      <c r="BM17" s="210"/>
      <c r="BN17" s="210"/>
      <c r="BO17" s="210"/>
      <c r="BP17" s="211"/>
      <c r="BQ17" s="152"/>
    </row>
    <row r="18" spans="1:69" ht="25.2" customHeight="1" thickBot="1" x14ac:dyDescent="0.35">
      <c r="A18" s="220">
        <v>5</v>
      </c>
      <c r="B18" s="162">
        <f t="shared" si="0"/>
        <v>16</v>
      </c>
      <c r="C18" s="165">
        <v>0</v>
      </c>
      <c r="D18" s="158" t="s">
        <v>16</v>
      </c>
      <c r="E18" s="159" t="s">
        <v>16</v>
      </c>
      <c r="F18" s="159" t="s">
        <v>16</v>
      </c>
      <c r="G18" s="159" t="s">
        <v>16</v>
      </c>
      <c r="H18" s="159" t="s">
        <v>16</v>
      </c>
      <c r="I18" s="159" t="s">
        <v>16</v>
      </c>
      <c r="J18" s="159" t="s">
        <v>16</v>
      </c>
      <c r="K18" s="159" t="s">
        <v>16</v>
      </c>
      <c r="L18" s="159" t="s">
        <v>16</v>
      </c>
      <c r="M18" s="159" t="s">
        <v>16</v>
      </c>
      <c r="N18" s="159" t="s">
        <v>16</v>
      </c>
      <c r="O18" s="159" t="s">
        <v>16</v>
      </c>
      <c r="P18" s="159" t="s">
        <v>16</v>
      </c>
      <c r="Q18" s="159" t="s">
        <v>16</v>
      </c>
      <c r="R18" s="159" t="s">
        <v>16</v>
      </c>
      <c r="S18" s="159" t="s">
        <v>16</v>
      </c>
      <c r="T18" s="159" t="s">
        <v>16</v>
      </c>
      <c r="U18" s="159" t="s">
        <v>16</v>
      </c>
      <c r="V18" s="159" t="s">
        <v>16</v>
      </c>
      <c r="W18" s="159" t="s">
        <v>16</v>
      </c>
      <c r="X18" s="159" t="s">
        <v>16</v>
      </c>
      <c r="Y18" s="159" t="s">
        <v>16</v>
      </c>
      <c r="Z18" s="159" t="s">
        <v>16</v>
      </c>
      <c r="AA18" s="159" t="s">
        <v>16</v>
      </c>
      <c r="AB18" s="159" t="s">
        <v>16</v>
      </c>
      <c r="AC18" s="159" t="s">
        <v>16</v>
      </c>
      <c r="AD18" s="159" t="s">
        <v>16</v>
      </c>
      <c r="AE18" s="159" t="s">
        <v>16</v>
      </c>
      <c r="AF18" s="159" t="s">
        <v>16</v>
      </c>
      <c r="AG18" s="159" t="s">
        <v>16</v>
      </c>
      <c r="AH18" s="159" t="s">
        <v>16</v>
      </c>
      <c r="AI18" s="160" t="s">
        <v>16</v>
      </c>
      <c r="AJ18" s="221" t="s">
        <v>116</v>
      </c>
      <c r="AK18" s="183" t="s">
        <v>117</v>
      </c>
      <c r="AL18" s="184"/>
      <c r="AM18" s="184"/>
      <c r="AN18" s="184"/>
      <c r="AO18" s="184"/>
      <c r="AP18" s="184"/>
      <c r="AQ18" s="184"/>
      <c r="AR18" s="184"/>
      <c r="AS18" s="184"/>
      <c r="AT18" s="184"/>
      <c r="AU18" s="184"/>
      <c r="AV18" s="184"/>
      <c r="AW18" s="184"/>
      <c r="AX18" s="184"/>
      <c r="AY18" s="184"/>
      <c r="AZ18" s="185"/>
      <c r="BA18" s="183" t="s">
        <v>115</v>
      </c>
      <c r="BB18" s="184"/>
      <c r="BC18" s="184"/>
      <c r="BD18" s="184"/>
      <c r="BE18" s="184"/>
      <c r="BF18" s="184"/>
      <c r="BG18" s="184"/>
      <c r="BH18" s="184"/>
      <c r="BI18" s="184"/>
      <c r="BJ18" s="184"/>
      <c r="BK18" s="184"/>
      <c r="BL18" s="184"/>
      <c r="BM18" s="184"/>
      <c r="BN18" s="184"/>
      <c r="BO18" s="184"/>
      <c r="BP18" s="185"/>
      <c r="BQ18" s="152"/>
    </row>
    <row r="19" spans="1:69" ht="25.2" customHeight="1" thickBot="1" x14ac:dyDescent="0.35">
      <c r="A19" s="220"/>
      <c r="B19" s="162">
        <f t="shared" si="0"/>
        <v>17</v>
      </c>
      <c r="C19" s="162">
        <v>1</v>
      </c>
      <c r="D19" s="158" t="s">
        <v>16</v>
      </c>
      <c r="E19" s="159" t="s">
        <v>16</v>
      </c>
      <c r="F19" s="159" t="s">
        <v>16</v>
      </c>
      <c r="G19" s="159" t="s">
        <v>16</v>
      </c>
      <c r="H19" s="159" t="s">
        <v>16</v>
      </c>
      <c r="I19" s="159" t="s">
        <v>16</v>
      </c>
      <c r="J19" s="159" t="s">
        <v>16</v>
      </c>
      <c r="K19" s="160" t="s">
        <v>16</v>
      </c>
      <c r="L19" s="158" t="s">
        <v>16</v>
      </c>
      <c r="M19" s="159" t="s">
        <v>16</v>
      </c>
      <c r="N19" s="159" t="s">
        <v>16</v>
      </c>
      <c r="O19" s="159" t="s">
        <v>16</v>
      </c>
      <c r="P19" s="159" t="s">
        <v>16</v>
      </c>
      <c r="Q19" s="159" t="s">
        <v>16</v>
      </c>
      <c r="R19" s="159" t="s">
        <v>16</v>
      </c>
      <c r="S19" s="159" t="s">
        <v>16</v>
      </c>
      <c r="T19" s="160" t="s">
        <v>16</v>
      </c>
      <c r="U19" s="158" t="s">
        <v>16</v>
      </c>
      <c r="V19" s="159" t="s">
        <v>16</v>
      </c>
      <c r="W19" s="159" t="s">
        <v>16</v>
      </c>
      <c r="X19" s="159" t="s">
        <v>16</v>
      </c>
      <c r="Y19" s="159" t="s">
        <v>16</v>
      </c>
      <c r="Z19" s="159" t="s">
        <v>16</v>
      </c>
      <c r="AA19" s="159" t="s">
        <v>16</v>
      </c>
      <c r="AB19" s="160" t="s">
        <v>16</v>
      </c>
      <c r="AC19" s="180" t="s">
        <v>16</v>
      </c>
      <c r="AD19" s="180" t="s">
        <v>16</v>
      </c>
      <c r="AE19" s="180" t="s">
        <v>16</v>
      </c>
      <c r="AF19" s="180" t="s">
        <v>16</v>
      </c>
      <c r="AG19" s="180" t="s">
        <v>16</v>
      </c>
      <c r="AH19" s="180" t="s">
        <v>16</v>
      </c>
      <c r="AI19" s="181" t="s">
        <v>16</v>
      </c>
      <c r="AJ19" s="222"/>
      <c r="AK19" s="183" t="s">
        <v>108</v>
      </c>
      <c r="AL19" s="184"/>
      <c r="AM19" s="184"/>
      <c r="AN19" s="185"/>
      <c r="AO19" s="183" t="s">
        <v>109</v>
      </c>
      <c r="AP19" s="184"/>
      <c r="AQ19" s="184"/>
      <c r="AR19" s="185"/>
      <c r="AS19" s="183" t="s">
        <v>110</v>
      </c>
      <c r="AT19" s="184"/>
      <c r="AU19" s="184"/>
      <c r="AV19" s="185"/>
      <c r="AW19" s="393" t="s">
        <v>113</v>
      </c>
      <c r="AX19" s="394"/>
      <c r="AY19" s="394"/>
      <c r="AZ19" s="395"/>
      <c r="BA19" s="183" t="s">
        <v>43</v>
      </c>
      <c r="BB19" s="184"/>
      <c r="BC19" s="184"/>
      <c r="BD19" s="185"/>
      <c r="BE19" s="183" t="str">
        <f>BA19</f>
        <v>4 Bytes</v>
      </c>
      <c r="BF19" s="184"/>
      <c r="BG19" s="184"/>
      <c r="BH19" s="185"/>
      <c r="BI19" s="183" t="str">
        <f t="shared" ref="BI19" si="3">BE19</f>
        <v>4 Bytes</v>
      </c>
      <c r="BJ19" s="184"/>
      <c r="BK19" s="184"/>
      <c r="BL19" s="185"/>
      <c r="BM19" s="393" t="str">
        <f t="shared" ref="BM19" si="4">BI19</f>
        <v>4 Bytes</v>
      </c>
      <c r="BN19" s="394"/>
      <c r="BO19" s="394"/>
      <c r="BP19" s="395"/>
      <c r="BQ19" s="152"/>
    </row>
    <row r="20" spans="1:69" ht="25.2" customHeight="1" thickBot="1" x14ac:dyDescent="0.35">
      <c r="A20" s="220"/>
      <c r="B20" s="162">
        <f t="shared" si="0"/>
        <v>18</v>
      </c>
      <c r="C20" s="162">
        <v>2</v>
      </c>
      <c r="D20" s="385" t="s">
        <v>16</v>
      </c>
      <c r="E20" s="386" t="s">
        <v>16</v>
      </c>
      <c r="F20" s="386" t="s">
        <v>16</v>
      </c>
      <c r="G20" s="386" t="s">
        <v>16</v>
      </c>
      <c r="H20" s="386" t="s">
        <v>16</v>
      </c>
      <c r="I20" s="386" t="s">
        <v>16</v>
      </c>
      <c r="J20" s="386" t="s">
        <v>16</v>
      </c>
      <c r="K20" s="386" t="s">
        <v>16</v>
      </c>
      <c r="L20" s="386" t="s">
        <v>16</v>
      </c>
      <c r="M20" s="386" t="s">
        <v>16</v>
      </c>
      <c r="N20" s="386" t="s">
        <v>16</v>
      </c>
      <c r="O20" s="386" t="s">
        <v>16</v>
      </c>
      <c r="P20" s="386" t="s">
        <v>16</v>
      </c>
      <c r="Q20" s="386" t="s">
        <v>16</v>
      </c>
      <c r="R20" s="386" t="s">
        <v>16</v>
      </c>
      <c r="S20" s="386" t="s">
        <v>16</v>
      </c>
      <c r="T20" s="386" t="s">
        <v>16</v>
      </c>
      <c r="U20" s="386" t="s">
        <v>16</v>
      </c>
      <c r="V20" s="386" t="s">
        <v>16</v>
      </c>
      <c r="W20" s="386" t="s">
        <v>16</v>
      </c>
      <c r="X20" s="386" t="s">
        <v>16</v>
      </c>
      <c r="Y20" s="386" t="s">
        <v>16</v>
      </c>
      <c r="Z20" s="386" t="s">
        <v>16</v>
      </c>
      <c r="AA20" s="386" t="s">
        <v>16</v>
      </c>
      <c r="AB20" s="386" t="s">
        <v>16</v>
      </c>
      <c r="AC20" s="386" t="s">
        <v>16</v>
      </c>
      <c r="AD20" s="386" t="s">
        <v>16</v>
      </c>
      <c r="AE20" s="386" t="s">
        <v>16</v>
      </c>
      <c r="AF20" s="386" t="s">
        <v>16</v>
      </c>
      <c r="AG20" s="386" t="s">
        <v>16</v>
      </c>
      <c r="AH20" s="158" t="s">
        <v>16</v>
      </c>
      <c r="AI20" s="160" t="s">
        <v>16</v>
      </c>
      <c r="AJ20" s="222" t="s">
        <v>118</v>
      </c>
      <c r="AK20" s="183" t="s">
        <v>121</v>
      </c>
      <c r="AL20" s="184"/>
      <c r="AM20" s="184"/>
      <c r="AN20" s="184"/>
      <c r="AO20" s="184"/>
      <c r="AP20" s="184"/>
      <c r="AQ20" s="184"/>
      <c r="AR20" s="184"/>
      <c r="AS20" s="184"/>
      <c r="AT20" s="184"/>
      <c r="AU20" s="184"/>
      <c r="AV20" s="184"/>
      <c r="AW20" s="184"/>
      <c r="AX20" s="184"/>
      <c r="AY20" s="185"/>
      <c r="AZ20" s="178" t="s">
        <v>114</v>
      </c>
      <c r="BA20" s="183" t="s">
        <v>120</v>
      </c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84"/>
      <c r="BO20" s="185"/>
      <c r="BP20" s="179">
        <v>1</v>
      </c>
      <c r="BQ20" s="152"/>
    </row>
    <row r="21" spans="1:69" ht="25.2" customHeight="1" thickBot="1" x14ac:dyDescent="0.35">
      <c r="A21" s="220"/>
      <c r="B21" s="163">
        <f t="shared" si="0"/>
        <v>19</v>
      </c>
      <c r="C21" s="163">
        <v>3</v>
      </c>
      <c r="D21" s="155" t="s">
        <v>25</v>
      </c>
      <c r="E21" s="156" t="s">
        <v>25</v>
      </c>
      <c r="F21" s="156" t="s">
        <v>25</v>
      </c>
      <c r="G21" s="156" t="s">
        <v>25</v>
      </c>
      <c r="H21" s="156" t="s">
        <v>25</v>
      </c>
      <c r="I21" s="156" t="s">
        <v>25</v>
      </c>
      <c r="J21" s="156" t="s">
        <v>25</v>
      </c>
      <c r="K21" s="156" t="s">
        <v>25</v>
      </c>
      <c r="L21" s="156" t="s">
        <v>25</v>
      </c>
      <c r="M21" s="156" t="s">
        <v>25</v>
      </c>
      <c r="N21" s="156" t="s">
        <v>25</v>
      </c>
      <c r="O21" s="156" t="s">
        <v>25</v>
      </c>
      <c r="P21" s="379" t="s">
        <v>25</v>
      </c>
      <c r="Q21" s="380" t="s">
        <v>25</v>
      </c>
      <c r="R21" s="380" t="s">
        <v>16</v>
      </c>
      <c r="S21" s="380" t="s">
        <v>22</v>
      </c>
      <c r="T21" s="380" t="s">
        <v>23</v>
      </c>
      <c r="U21" s="380" t="s">
        <v>16</v>
      </c>
      <c r="V21" s="380" t="s">
        <v>21</v>
      </c>
      <c r="W21" s="381" t="s">
        <v>24</v>
      </c>
      <c r="X21" s="156" t="s">
        <v>25</v>
      </c>
      <c r="Y21" s="156" t="s">
        <v>25</v>
      </c>
      <c r="Z21" s="156" t="s">
        <v>25</v>
      </c>
      <c r="AA21" s="156" t="s">
        <v>25</v>
      </c>
      <c r="AB21" s="156" t="s">
        <v>25</v>
      </c>
      <c r="AC21" s="156" t="s">
        <v>25</v>
      </c>
      <c r="AD21" s="156" t="s">
        <v>25</v>
      </c>
      <c r="AE21" s="156" t="s">
        <v>25</v>
      </c>
      <c r="AF21" s="156" t="s">
        <v>25</v>
      </c>
      <c r="AG21" s="156" t="s">
        <v>25</v>
      </c>
      <c r="AH21" s="156" t="s">
        <v>25</v>
      </c>
      <c r="AI21" s="157" t="s">
        <v>25</v>
      </c>
      <c r="AJ21" s="223"/>
      <c r="AK21" s="190" t="str">
        <f>AK17</f>
        <v>Key A</v>
      </c>
      <c r="AL21" s="191"/>
      <c r="AM21" s="191"/>
      <c r="AN21" s="191"/>
      <c r="AO21" s="191"/>
      <c r="AP21" s="192"/>
      <c r="AQ21" s="382" t="str">
        <f>AQ17</f>
        <v>Acces Bits</v>
      </c>
      <c r="AR21" s="383"/>
      <c r="AS21" s="383"/>
      <c r="AT21" s="384"/>
      <c r="AU21" s="190" t="str">
        <f>AU17</f>
        <v>Key B</v>
      </c>
      <c r="AV21" s="191"/>
      <c r="AW21" s="191"/>
      <c r="AX21" s="191"/>
      <c r="AY21" s="191"/>
      <c r="AZ21" s="192"/>
      <c r="BA21" s="190" t="str">
        <f>BA17</f>
        <v>Key A</v>
      </c>
      <c r="BB21" s="191"/>
      <c r="BC21" s="191"/>
      <c r="BD21" s="191"/>
      <c r="BE21" s="191"/>
      <c r="BF21" s="192"/>
      <c r="BG21" s="382" t="str">
        <f>BG17</f>
        <v>Acces Bits</v>
      </c>
      <c r="BH21" s="383"/>
      <c r="BI21" s="383"/>
      <c r="BJ21" s="384"/>
      <c r="BK21" s="190" t="str">
        <f>BK17</f>
        <v>Key B</v>
      </c>
      <c r="BL21" s="191"/>
      <c r="BM21" s="191"/>
      <c r="BN21" s="191"/>
      <c r="BO21" s="191"/>
      <c r="BP21" s="192"/>
      <c r="BQ21" s="152"/>
    </row>
    <row r="22" spans="1:69" ht="25.2" customHeight="1" x14ac:dyDescent="0.3">
      <c r="A22" s="215">
        <v>6</v>
      </c>
      <c r="B22" s="169">
        <f t="shared" si="0"/>
        <v>20</v>
      </c>
      <c r="C22" s="166">
        <v>0</v>
      </c>
      <c r="D22" s="16" t="s">
        <v>16</v>
      </c>
      <c r="E22" s="17" t="s">
        <v>16</v>
      </c>
      <c r="F22" s="17" t="s">
        <v>16</v>
      </c>
      <c r="G22" s="17" t="s">
        <v>16</v>
      </c>
      <c r="H22" s="17" t="s">
        <v>16</v>
      </c>
      <c r="I22" s="17" t="s">
        <v>16</v>
      </c>
      <c r="J22" s="17" t="s">
        <v>16</v>
      </c>
      <c r="K22" s="17" t="s">
        <v>16</v>
      </c>
      <c r="L22" s="17" t="s">
        <v>16</v>
      </c>
      <c r="M22" s="17" t="s">
        <v>16</v>
      </c>
      <c r="N22" s="17" t="s">
        <v>16</v>
      </c>
      <c r="O22" s="17" t="s">
        <v>16</v>
      </c>
      <c r="P22" s="17" t="s">
        <v>16</v>
      </c>
      <c r="Q22" s="17" t="s">
        <v>16</v>
      </c>
      <c r="R22" s="17" t="s">
        <v>16</v>
      </c>
      <c r="S22" s="17" t="s">
        <v>16</v>
      </c>
      <c r="T22" s="17" t="s">
        <v>16</v>
      </c>
      <c r="U22" s="17" t="s">
        <v>16</v>
      </c>
      <c r="V22" s="17" t="s">
        <v>16</v>
      </c>
      <c r="W22" s="17" t="s">
        <v>16</v>
      </c>
      <c r="X22" s="17" t="s">
        <v>16</v>
      </c>
      <c r="Y22" s="17" t="s">
        <v>16</v>
      </c>
      <c r="Z22" s="17" t="s">
        <v>16</v>
      </c>
      <c r="AA22" s="17" t="s">
        <v>16</v>
      </c>
      <c r="AB22" s="17" t="s">
        <v>16</v>
      </c>
      <c r="AC22" s="17" t="s">
        <v>16</v>
      </c>
      <c r="AD22" s="17" t="s">
        <v>16</v>
      </c>
      <c r="AE22" s="17" t="s">
        <v>16</v>
      </c>
      <c r="AF22" s="17" t="s">
        <v>16</v>
      </c>
      <c r="AG22" s="17" t="s">
        <v>16</v>
      </c>
      <c r="AH22" s="17" t="s">
        <v>16</v>
      </c>
      <c r="AI22" s="18" t="s">
        <v>16</v>
      </c>
      <c r="AJ22" s="199"/>
      <c r="AK22" s="193" t="str">
        <f>AK3</f>
        <v>unasigned</v>
      </c>
      <c r="AL22" s="194"/>
      <c r="AM22" s="194"/>
      <c r="AN22" s="194"/>
      <c r="AO22" s="194"/>
      <c r="AP22" s="194"/>
      <c r="AQ22" s="194"/>
      <c r="AR22" s="194"/>
      <c r="AS22" s="194"/>
      <c r="AT22" s="194"/>
      <c r="AU22" s="194"/>
      <c r="AV22" s="194"/>
      <c r="AW22" s="194"/>
      <c r="AX22" s="194"/>
      <c r="AY22" s="194"/>
      <c r="AZ22" s="194"/>
      <c r="BA22" s="193" t="s">
        <v>57</v>
      </c>
      <c r="BB22" s="194"/>
      <c r="BC22" s="194"/>
      <c r="BD22" s="194"/>
      <c r="BE22" s="194"/>
      <c r="BF22" s="194"/>
      <c r="BG22" s="194"/>
      <c r="BH22" s="194"/>
      <c r="BI22" s="194"/>
      <c r="BJ22" s="194"/>
      <c r="BK22" s="194"/>
      <c r="BL22" s="194"/>
      <c r="BM22" s="194"/>
      <c r="BN22" s="194"/>
      <c r="BO22" s="194"/>
      <c r="BP22" s="202"/>
      <c r="BQ22" s="152"/>
    </row>
    <row r="23" spans="1:69" ht="25.2" customHeight="1" x14ac:dyDescent="0.3">
      <c r="A23" s="215"/>
      <c r="B23" s="170">
        <f t="shared" si="0"/>
        <v>21</v>
      </c>
      <c r="C23" s="167">
        <v>1</v>
      </c>
      <c r="D23" s="19" t="s">
        <v>16</v>
      </c>
      <c r="E23" s="20" t="s">
        <v>16</v>
      </c>
      <c r="F23" s="20" t="s">
        <v>16</v>
      </c>
      <c r="G23" s="20" t="s">
        <v>16</v>
      </c>
      <c r="H23" s="20" t="s">
        <v>16</v>
      </c>
      <c r="I23" s="20" t="s">
        <v>16</v>
      </c>
      <c r="J23" s="20" t="s">
        <v>16</v>
      </c>
      <c r="K23" s="20" t="s">
        <v>16</v>
      </c>
      <c r="L23" s="20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  <c r="S23" s="20" t="s">
        <v>16</v>
      </c>
      <c r="T23" s="20" t="s">
        <v>16</v>
      </c>
      <c r="U23" s="20" t="s">
        <v>16</v>
      </c>
      <c r="V23" s="20" t="s">
        <v>16</v>
      </c>
      <c r="W23" s="20" t="s">
        <v>16</v>
      </c>
      <c r="X23" s="20" t="s">
        <v>16</v>
      </c>
      <c r="Y23" s="20" t="s">
        <v>16</v>
      </c>
      <c r="Z23" s="20" t="s">
        <v>16</v>
      </c>
      <c r="AA23" s="20" t="s">
        <v>16</v>
      </c>
      <c r="AB23" s="20" t="s">
        <v>16</v>
      </c>
      <c r="AC23" s="20" t="s">
        <v>16</v>
      </c>
      <c r="AD23" s="20" t="s">
        <v>16</v>
      </c>
      <c r="AE23" s="20" t="s">
        <v>16</v>
      </c>
      <c r="AF23" s="20" t="s">
        <v>16</v>
      </c>
      <c r="AG23" s="20" t="s">
        <v>16</v>
      </c>
      <c r="AH23" s="20" t="s">
        <v>16</v>
      </c>
      <c r="AI23" s="21" t="s">
        <v>16</v>
      </c>
      <c r="AJ23" s="200"/>
      <c r="AK23" s="195"/>
      <c r="AL23" s="196"/>
      <c r="AM23" s="196"/>
      <c r="AN23" s="196"/>
      <c r="AO23" s="196"/>
      <c r="AP23" s="196"/>
      <c r="AQ23" s="196"/>
      <c r="AR23" s="196"/>
      <c r="AS23" s="196"/>
      <c r="AT23" s="196"/>
      <c r="AU23" s="196"/>
      <c r="AV23" s="196"/>
      <c r="AW23" s="196"/>
      <c r="AX23" s="196"/>
      <c r="AY23" s="196"/>
      <c r="AZ23" s="196"/>
      <c r="BA23" s="195"/>
      <c r="BB23" s="203"/>
      <c r="BC23" s="203"/>
      <c r="BD23" s="203"/>
      <c r="BE23" s="203"/>
      <c r="BF23" s="203"/>
      <c r="BG23" s="203"/>
      <c r="BH23" s="203"/>
      <c r="BI23" s="203"/>
      <c r="BJ23" s="203"/>
      <c r="BK23" s="203"/>
      <c r="BL23" s="203"/>
      <c r="BM23" s="203"/>
      <c r="BN23" s="203"/>
      <c r="BO23" s="203"/>
      <c r="BP23" s="204"/>
      <c r="BQ23" s="152"/>
    </row>
    <row r="24" spans="1:69" ht="25.2" customHeight="1" thickBot="1" x14ac:dyDescent="0.35">
      <c r="A24" s="215"/>
      <c r="B24" s="170">
        <f t="shared" si="0"/>
        <v>22</v>
      </c>
      <c r="C24" s="167">
        <v>2</v>
      </c>
      <c r="D24" s="19" t="s">
        <v>16</v>
      </c>
      <c r="E24" s="20" t="s">
        <v>16</v>
      </c>
      <c r="F24" s="20" t="s">
        <v>16</v>
      </c>
      <c r="G24" s="20" t="s">
        <v>16</v>
      </c>
      <c r="H24" s="20" t="s">
        <v>16</v>
      </c>
      <c r="I24" s="20" t="s">
        <v>16</v>
      </c>
      <c r="J24" s="20" t="s">
        <v>16</v>
      </c>
      <c r="K24" s="20" t="s">
        <v>16</v>
      </c>
      <c r="L24" s="20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  <c r="S24" s="20" t="s">
        <v>16</v>
      </c>
      <c r="T24" s="20" t="s">
        <v>16</v>
      </c>
      <c r="U24" s="20" t="s">
        <v>16</v>
      </c>
      <c r="V24" s="20" t="s">
        <v>16</v>
      </c>
      <c r="W24" s="20" t="s">
        <v>16</v>
      </c>
      <c r="X24" s="20" t="s">
        <v>16</v>
      </c>
      <c r="Y24" s="20" t="s">
        <v>16</v>
      </c>
      <c r="Z24" s="20" t="s">
        <v>16</v>
      </c>
      <c r="AA24" s="20" t="s">
        <v>16</v>
      </c>
      <c r="AB24" s="20" t="s">
        <v>16</v>
      </c>
      <c r="AC24" s="20" t="s">
        <v>16</v>
      </c>
      <c r="AD24" s="20" t="s">
        <v>16</v>
      </c>
      <c r="AE24" s="20" t="s">
        <v>16</v>
      </c>
      <c r="AF24" s="20" t="s">
        <v>16</v>
      </c>
      <c r="AG24" s="20" t="s">
        <v>16</v>
      </c>
      <c r="AH24" s="20" t="s">
        <v>16</v>
      </c>
      <c r="AI24" s="21" t="s">
        <v>16</v>
      </c>
      <c r="AJ24" s="200"/>
      <c r="AK24" s="197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7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98"/>
      <c r="BO24" s="198"/>
      <c r="BP24" s="205"/>
      <c r="BQ24" s="152"/>
    </row>
    <row r="25" spans="1:69" ht="25.2" customHeight="1" thickBot="1" x14ac:dyDescent="0.35">
      <c r="A25" s="215"/>
      <c r="B25" s="168">
        <f t="shared" si="0"/>
        <v>23</v>
      </c>
      <c r="C25" s="26">
        <v>3</v>
      </c>
      <c r="D25" s="173" t="s">
        <v>25</v>
      </c>
      <c r="E25" s="174" t="s">
        <v>25</v>
      </c>
      <c r="F25" s="174" t="s">
        <v>25</v>
      </c>
      <c r="G25" s="174" t="s">
        <v>25</v>
      </c>
      <c r="H25" s="174" t="s">
        <v>25</v>
      </c>
      <c r="I25" s="174" t="s">
        <v>25</v>
      </c>
      <c r="J25" s="174" t="s">
        <v>25</v>
      </c>
      <c r="K25" s="174" t="s">
        <v>25</v>
      </c>
      <c r="L25" s="174" t="s">
        <v>25</v>
      </c>
      <c r="M25" s="174" t="s">
        <v>25</v>
      </c>
      <c r="N25" s="174" t="s">
        <v>25</v>
      </c>
      <c r="O25" s="174" t="s">
        <v>25</v>
      </c>
      <c r="P25" s="370" t="s">
        <v>25</v>
      </c>
      <c r="Q25" s="371" t="s">
        <v>25</v>
      </c>
      <c r="R25" s="371" t="s">
        <v>16</v>
      </c>
      <c r="S25" s="371" t="s">
        <v>22</v>
      </c>
      <c r="T25" s="371" t="s">
        <v>23</v>
      </c>
      <c r="U25" s="371" t="s">
        <v>16</v>
      </c>
      <c r="V25" s="371" t="s">
        <v>21</v>
      </c>
      <c r="W25" s="372" t="s">
        <v>24</v>
      </c>
      <c r="X25" s="174" t="s">
        <v>25</v>
      </c>
      <c r="Y25" s="174" t="s">
        <v>25</v>
      </c>
      <c r="Z25" s="174" t="s">
        <v>25</v>
      </c>
      <c r="AA25" s="174" t="s">
        <v>25</v>
      </c>
      <c r="AB25" s="174" t="s">
        <v>25</v>
      </c>
      <c r="AC25" s="174" t="s">
        <v>25</v>
      </c>
      <c r="AD25" s="174" t="s">
        <v>25</v>
      </c>
      <c r="AE25" s="174" t="s">
        <v>25</v>
      </c>
      <c r="AF25" s="174" t="s">
        <v>25</v>
      </c>
      <c r="AG25" s="174" t="s">
        <v>25</v>
      </c>
      <c r="AH25" s="174" t="s">
        <v>25</v>
      </c>
      <c r="AI25" s="175" t="s">
        <v>25</v>
      </c>
      <c r="AJ25" s="201"/>
      <c r="AK25" s="212" t="str">
        <f t="shared" ref="AK25:AK29" si="5">AK21</f>
        <v>Key A</v>
      </c>
      <c r="AL25" s="213"/>
      <c r="AM25" s="213"/>
      <c r="AN25" s="213"/>
      <c r="AO25" s="213"/>
      <c r="AP25" s="214"/>
      <c r="AQ25" s="367" t="str">
        <f t="shared" ref="AQ25:AQ29" si="6">AQ21</f>
        <v>Acces Bits</v>
      </c>
      <c r="AR25" s="368"/>
      <c r="AS25" s="368"/>
      <c r="AT25" s="369"/>
      <c r="AU25" s="212" t="str">
        <f t="shared" ref="AU25:AU29" si="7">AU21</f>
        <v>Key B</v>
      </c>
      <c r="AV25" s="213"/>
      <c r="AW25" s="213"/>
      <c r="AX25" s="213"/>
      <c r="AY25" s="213"/>
      <c r="AZ25" s="214"/>
      <c r="BA25" s="212" t="str">
        <f t="shared" ref="BA25:BA29" si="8">BA21</f>
        <v>Key A</v>
      </c>
      <c r="BB25" s="213"/>
      <c r="BC25" s="213"/>
      <c r="BD25" s="213"/>
      <c r="BE25" s="213"/>
      <c r="BF25" s="214"/>
      <c r="BG25" s="367" t="str">
        <f t="shared" ref="BG25:BG29" si="9">BG21</f>
        <v>Acces Bits</v>
      </c>
      <c r="BH25" s="368"/>
      <c r="BI25" s="368"/>
      <c r="BJ25" s="369"/>
      <c r="BK25" s="212" t="str">
        <f t="shared" ref="BK25:BK29" si="10">BK21</f>
        <v>Key B</v>
      </c>
      <c r="BL25" s="213"/>
      <c r="BM25" s="213"/>
      <c r="BN25" s="213"/>
      <c r="BO25" s="213"/>
      <c r="BP25" s="214"/>
      <c r="BQ25" s="152"/>
    </row>
    <row r="26" spans="1:69" ht="25.2" customHeight="1" x14ac:dyDescent="0.3">
      <c r="A26" s="215">
        <v>7</v>
      </c>
      <c r="B26" s="169">
        <f t="shared" si="0"/>
        <v>24</v>
      </c>
      <c r="C26" s="166">
        <v>0</v>
      </c>
      <c r="D26" s="16" t="s">
        <v>16</v>
      </c>
      <c r="E26" s="17" t="s">
        <v>16</v>
      </c>
      <c r="F26" s="17" t="s">
        <v>16</v>
      </c>
      <c r="G26" s="17" t="s">
        <v>16</v>
      </c>
      <c r="H26" s="17" t="s">
        <v>16</v>
      </c>
      <c r="I26" s="17" t="s">
        <v>16</v>
      </c>
      <c r="J26" s="17" t="s">
        <v>16</v>
      </c>
      <c r="K26" s="17" t="s">
        <v>16</v>
      </c>
      <c r="L26" s="17" t="s">
        <v>16</v>
      </c>
      <c r="M26" s="17" t="s">
        <v>16</v>
      </c>
      <c r="N26" s="17" t="s">
        <v>16</v>
      </c>
      <c r="O26" s="17" t="s">
        <v>16</v>
      </c>
      <c r="P26" s="17" t="s">
        <v>16</v>
      </c>
      <c r="Q26" s="17" t="s">
        <v>16</v>
      </c>
      <c r="R26" s="17" t="s">
        <v>16</v>
      </c>
      <c r="S26" s="17" t="s">
        <v>16</v>
      </c>
      <c r="T26" s="17" t="s">
        <v>16</v>
      </c>
      <c r="U26" s="17" t="s">
        <v>16</v>
      </c>
      <c r="V26" s="17" t="s">
        <v>16</v>
      </c>
      <c r="W26" s="17" t="s">
        <v>16</v>
      </c>
      <c r="X26" s="17" t="s">
        <v>16</v>
      </c>
      <c r="Y26" s="17" t="s">
        <v>16</v>
      </c>
      <c r="Z26" s="17" t="s">
        <v>16</v>
      </c>
      <c r="AA26" s="17" t="s">
        <v>16</v>
      </c>
      <c r="AB26" s="17" t="s">
        <v>16</v>
      </c>
      <c r="AC26" s="17" t="s">
        <v>16</v>
      </c>
      <c r="AD26" s="17" t="s">
        <v>16</v>
      </c>
      <c r="AE26" s="17" t="s">
        <v>16</v>
      </c>
      <c r="AF26" s="17" t="s">
        <v>16</v>
      </c>
      <c r="AG26" s="17" t="s">
        <v>16</v>
      </c>
      <c r="AH26" s="17" t="s">
        <v>16</v>
      </c>
      <c r="AI26" s="18" t="s">
        <v>16</v>
      </c>
      <c r="AJ26" s="199"/>
      <c r="AK26" s="193" t="str">
        <f t="shared" ref="AK26" si="11">AK22</f>
        <v>unasigned</v>
      </c>
      <c r="AL26" s="194"/>
      <c r="AM26" s="194"/>
      <c r="AN26" s="194"/>
      <c r="AO26" s="194"/>
      <c r="AP26" s="194"/>
      <c r="AQ26" s="194"/>
      <c r="AR26" s="194"/>
      <c r="AS26" s="194"/>
      <c r="AT26" s="194"/>
      <c r="AU26" s="194"/>
      <c r="AV26" s="194"/>
      <c r="AW26" s="194"/>
      <c r="AX26" s="194"/>
      <c r="AY26" s="194"/>
      <c r="AZ26" s="194"/>
      <c r="BA26" s="193" t="str">
        <f t="shared" ref="BA26" si="12">BA22</f>
        <v>48 Bytes</v>
      </c>
      <c r="BB26" s="194"/>
      <c r="BC26" s="194"/>
      <c r="BD26" s="194"/>
      <c r="BE26" s="194"/>
      <c r="BF26" s="194"/>
      <c r="BG26" s="194"/>
      <c r="BH26" s="194"/>
      <c r="BI26" s="194"/>
      <c r="BJ26" s="194"/>
      <c r="BK26" s="194"/>
      <c r="BL26" s="194"/>
      <c r="BM26" s="194"/>
      <c r="BN26" s="194"/>
      <c r="BO26" s="194"/>
      <c r="BP26" s="202"/>
      <c r="BQ26" s="152"/>
    </row>
    <row r="27" spans="1:69" ht="25.2" customHeight="1" x14ac:dyDescent="0.3">
      <c r="A27" s="215"/>
      <c r="B27" s="170">
        <f t="shared" si="0"/>
        <v>25</v>
      </c>
      <c r="C27" s="167">
        <v>1</v>
      </c>
      <c r="D27" s="19" t="s">
        <v>16</v>
      </c>
      <c r="E27" s="20" t="s">
        <v>16</v>
      </c>
      <c r="F27" s="20" t="s">
        <v>16</v>
      </c>
      <c r="G27" s="20" t="s">
        <v>16</v>
      </c>
      <c r="H27" s="20" t="s">
        <v>16</v>
      </c>
      <c r="I27" s="20" t="s">
        <v>16</v>
      </c>
      <c r="J27" s="20" t="s">
        <v>16</v>
      </c>
      <c r="K27" s="20" t="s">
        <v>16</v>
      </c>
      <c r="L27" s="20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  <c r="S27" s="20" t="s">
        <v>16</v>
      </c>
      <c r="T27" s="20" t="s">
        <v>16</v>
      </c>
      <c r="U27" s="20" t="s">
        <v>16</v>
      </c>
      <c r="V27" s="20" t="s">
        <v>16</v>
      </c>
      <c r="W27" s="20" t="s">
        <v>16</v>
      </c>
      <c r="X27" s="20" t="s">
        <v>16</v>
      </c>
      <c r="Y27" s="20" t="s">
        <v>16</v>
      </c>
      <c r="Z27" s="20" t="s">
        <v>16</v>
      </c>
      <c r="AA27" s="20" t="s">
        <v>16</v>
      </c>
      <c r="AB27" s="20" t="s">
        <v>16</v>
      </c>
      <c r="AC27" s="20" t="s">
        <v>16</v>
      </c>
      <c r="AD27" s="20" t="s">
        <v>16</v>
      </c>
      <c r="AE27" s="20" t="s">
        <v>16</v>
      </c>
      <c r="AF27" s="20" t="s">
        <v>16</v>
      </c>
      <c r="AG27" s="20" t="s">
        <v>16</v>
      </c>
      <c r="AH27" s="20" t="s">
        <v>16</v>
      </c>
      <c r="AI27" s="21" t="s">
        <v>16</v>
      </c>
      <c r="AJ27" s="200"/>
      <c r="AK27" s="195"/>
      <c r="AL27" s="196"/>
      <c r="AM27" s="196"/>
      <c r="AN27" s="196"/>
      <c r="AO27" s="196"/>
      <c r="AP27" s="196"/>
      <c r="AQ27" s="196"/>
      <c r="AR27" s="196"/>
      <c r="AS27" s="196"/>
      <c r="AT27" s="196"/>
      <c r="AU27" s="196"/>
      <c r="AV27" s="196"/>
      <c r="AW27" s="196"/>
      <c r="AX27" s="196"/>
      <c r="AY27" s="196"/>
      <c r="AZ27" s="196"/>
      <c r="BA27" s="195"/>
      <c r="BB27" s="203"/>
      <c r="BC27" s="203"/>
      <c r="BD27" s="203"/>
      <c r="BE27" s="203"/>
      <c r="BF27" s="203"/>
      <c r="BG27" s="203"/>
      <c r="BH27" s="203"/>
      <c r="BI27" s="203"/>
      <c r="BJ27" s="203"/>
      <c r="BK27" s="203"/>
      <c r="BL27" s="203"/>
      <c r="BM27" s="203"/>
      <c r="BN27" s="203"/>
      <c r="BO27" s="203"/>
      <c r="BP27" s="204"/>
      <c r="BQ27" s="152"/>
    </row>
    <row r="28" spans="1:69" ht="25.2" customHeight="1" thickBot="1" x14ac:dyDescent="0.35">
      <c r="A28" s="215"/>
      <c r="B28" s="170">
        <f t="shared" si="0"/>
        <v>26</v>
      </c>
      <c r="C28" s="167">
        <v>2</v>
      </c>
      <c r="D28" s="19" t="s">
        <v>16</v>
      </c>
      <c r="E28" s="20" t="s">
        <v>16</v>
      </c>
      <c r="F28" s="20" t="s">
        <v>16</v>
      </c>
      <c r="G28" s="20" t="s">
        <v>16</v>
      </c>
      <c r="H28" s="20" t="s">
        <v>16</v>
      </c>
      <c r="I28" s="20" t="s">
        <v>16</v>
      </c>
      <c r="J28" s="20" t="s">
        <v>16</v>
      </c>
      <c r="K28" s="20" t="s">
        <v>16</v>
      </c>
      <c r="L28" s="20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  <c r="S28" s="20" t="s">
        <v>16</v>
      </c>
      <c r="T28" s="20" t="s">
        <v>16</v>
      </c>
      <c r="U28" s="20" t="s">
        <v>16</v>
      </c>
      <c r="V28" s="20" t="s">
        <v>16</v>
      </c>
      <c r="W28" s="20" t="s">
        <v>16</v>
      </c>
      <c r="X28" s="20" t="s">
        <v>16</v>
      </c>
      <c r="Y28" s="20" t="s">
        <v>16</v>
      </c>
      <c r="Z28" s="20" t="s">
        <v>16</v>
      </c>
      <c r="AA28" s="20" t="s">
        <v>16</v>
      </c>
      <c r="AB28" s="20" t="s">
        <v>16</v>
      </c>
      <c r="AC28" s="20" t="s">
        <v>16</v>
      </c>
      <c r="AD28" s="20" t="s">
        <v>16</v>
      </c>
      <c r="AE28" s="20" t="s">
        <v>16</v>
      </c>
      <c r="AF28" s="20" t="s">
        <v>16</v>
      </c>
      <c r="AG28" s="20" t="s">
        <v>16</v>
      </c>
      <c r="AH28" s="20" t="s">
        <v>16</v>
      </c>
      <c r="AI28" s="21" t="s">
        <v>16</v>
      </c>
      <c r="AJ28" s="200"/>
      <c r="AK28" s="197"/>
      <c r="AL28" s="198"/>
      <c r="AM28" s="198"/>
      <c r="AN28" s="198"/>
      <c r="AO28" s="198"/>
      <c r="AP28" s="198"/>
      <c r="AQ28" s="198"/>
      <c r="AR28" s="198"/>
      <c r="AS28" s="198"/>
      <c r="AT28" s="198"/>
      <c r="AU28" s="198"/>
      <c r="AV28" s="198"/>
      <c r="AW28" s="198"/>
      <c r="AX28" s="198"/>
      <c r="AY28" s="198"/>
      <c r="AZ28" s="198"/>
      <c r="BA28" s="197"/>
      <c r="BB28" s="198"/>
      <c r="BC28" s="198"/>
      <c r="BD28" s="198"/>
      <c r="BE28" s="198"/>
      <c r="BF28" s="198"/>
      <c r="BG28" s="198"/>
      <c r="BH28" s="198"/>
      <c r="BI28" s="198"/>
      <c r="BJ28" s="198"/>
      <c r="BK28" s="198"/>
      <c r="BL28" s="198"/>
      <c r="BM28" s="198"/>
      <c r="BN28" s="198"/>
      <c r="BO28" s="198"/>
      <c r="BP28" s="205"/>
      <c r="BQ28" s="152"/>
    </row>
    <row r="29" spans="1:69" ht="25.2" customHeight="1" thickBot="1" x14ac:dyDescent="0.35">
      <c r="A29" s="215"/>
      <c r="B29" s="168">
        <f t="shared" si="0"/>
        <v>27</v>
      </c>
      <c r="C29" s="26">
        <v>3</v>
      </c>
      <c r="D29" s="173" t="s">
        <v>25</v>
      </c>
      <c r="E29" s="174" t="s">
        <v>25</v>
      </c>
      <c r="F29" s="174" t="s">
        <v>25</v>
      </c>
      <c r="G29" s="174" t="s">
        <v>25</v>
      </c>
      <c r="H29" s="174" t="s">
        <v>25</v>
      </c>
      <c r="I29" s="174" t="s">
        <v>25</v>
      </c>
      <c r="J29" s="174" t="s">
        <v>25</v>
      </c>
      <c r="K29" s="174" t="s">
        <v>25</v>
      </c>
      <c r="L29" s="174" t="s">
        <v>25</v>
      </c>
      <c r="M29" s="174" t="s">
        <v>25</v>
      </c>
      <c r="N29" s="174" t="s">
        <v>25</v>
      </c>
      <c r="O29" s="174" t="s">
        <v>25</v>
      </c>
      <c r="P29" s="370" t="s">
        <v>25</v>
      </c>
      <c r="Q29" s="371" t="s">
        <v>25</v>
      </c>
      <c r="R29" s="371" t="s">
        <v>16</v>
      </c>
      <c r="S29" s="371" t="s">
        <v>22</v>
      </c>
      <c r="T29" s="371" t="s">
        <v>23</v>
      </c>
      <c r="U29" s="371" t="s">
        <v>16</v>
      </c>
      <c r="V29" s="371" t="s">
        <v>21</v>
      </c>
      <c r="W29" s="372" t="s">
        <v>24</v>
      </c>
      <c r="X29" s="174" t="s">
        <v>25</v>
      </c>
      <c r="Y29" s="174" t="s">
        <v>25</v>
      </c>
      <c r="Z29" s="174" t="s">
        <v>25</v>
      </c>
      <c r="AA29" s="174" t="s">
        <v>25</v>
      </c>
      <c r="AB29" s="174" t="s">
        <v>25</v>
      </c>
      <c r="AC29" s="174" t="s">
        <v>25</v>
      </c>
      <c r="AD29" s="174" t="s">
        <v>25</v>
      </c>
      <c r="AE29" s="174" t="s">
        <v>25</v>
      </c>
      <c r="AF29" s="174" t="s">
        <v>25</v>
      </c>
      <c r="AG29" s="174" t="s">
        <v>25</v>
      </c>
      <c r="AH29" s="174" t="s">
        <v>25</v>
      </c>
      <c r="AI29" s="175" t="s">
        <v>25</v>
      </c>
      <c r="AJ29" s="201"/>
      <c r="AK29" s="212" t="str">
        <f t="shared" si="5"/>
        <v>Key A</v>
      </c>
      <c r="AL29" s="213"/>
      <c r="AM29" s="213"/>
      <c r="AN29" s="213"/>
      <c r="AO29" s="213"/>
      <c r="AP29" s="214"/>
      <c r="AQ29" s="367" t="str">
        <f t="shared" si="6"/>
        <v>Acces Bits</v>
      </c>
      <c r="AR29" s="368"/>
      <c r="AS29" s="368"/>
      <c r="AT29" s="369"/>
      <c r="AU29" s="212" t="str">
        <f t="shared" si="7"/>
        <v>Key B</v>
      </c>
      <c r="AV29" s="213"/>
      <c r="AW29" s="213"/>
      <c r="AX29" s="213"/>
      <c r="AY29" s="213"/>
      <c r="AZ29" s="214"/>
      <c r="BA29" s="212" t="str">
        <f t="shared" si="8"/>
        <v>Key A</v>
      </c>
      <c r="BB29" s="213"/>
      <c r="BC29" s="213"/>
      <c r="BD29" s="213"/>
      <c r="BE29" s="213"/>
      <c r="BF29" s="214"/>
      <c r="BG29" s="367" t="str">
        <f t="shared" si="9"/>
        <v>Acces Bits</v>
      </c>
      <c r="BH29" s="368"/>
      <c r="BI29" s="368"/>
      <c r="BJ29" s="369"/>
      <c r="BK29" s="212" t="str">
        <f t="shared" si="10"/>
        <v>Key B</v>
      </c>
      <c r="BL29" s="213"/>
      <c r="BM29" s="213"/>
      <c r="BN29" s="213"/>
      <c r="BO29" s="213"/>
      <c r="BP29" s="214"/>
      <c r="BQ29" s="152"/>
    </row>
    <row r="30" spans="1:69" ht="25.2" customHeight="1" x14ac:dyDescent="0.3">
      <c r="A30" s="215">
        <v>8</v>
      </c>
      <c r="B30" s="169">
        <f t="shared" si="0"/>
        <v>28</v>
      </c>
      <c r="C30" s="166">
        <v>0</v>
      </c>
      <c r="D30" s="16" t="s">
        <v>16</v>
      </c>
      <c r="E30" s="17" t="s">
        <v>16</v>
      </c>
      <c r="F30" s="17" t="s">
        <v>16</v>
      </c>
      <c r="G30" s="17" t="s">
        <v>16</v>
      </c>
      <c r="H30" s="17" t="s">
        <v>16</v>
      </c>
      <c r="I30" s="17" t="s">
        <v>16</v>
      </c>
      <c r="J30" s="17" t="s">
        <v>16</v>
      </c>
      <c r="K30" s="17" t="s">
        <v>16</v>
      </c>
      <c r="L30" s="17" t="s">
        <v>16</v>
      </c>
      <c r="M30" s="17" t="s">
        <v>16</v>
      </c>
      <c r="N30" s="17" t="s">
        <v>16</v>
      </c>
      <c r="O30" s="17" t="s">
        <v>16</v>
      </c>
      <c r="P30" s="17" t="s">
        <v>16</v>
      </c>
      <c r="Q30" s="17" t="s">
        <v>16</v>
      </c>
      <c r="R30" s="17" t="s">
        <v>16</v>
      </c>
      <c r="S30" s="17" t="s">
        <v>16</v>
      </c>
      <c r="T30" s="17" t="s">
        <v>16</v>
      </c>
      <c r="U30" s="17" t="s">
        <v>16</v>
      </c>
      <c r="V30" s="17" t="s">
        <v>16</v>
      </c>
      <c r="W30" s="17" t="s">
        <v>16</v>
      </c>
      <c r="X30" s="17" t="s">
        <v>16</v>
      </c>
      <c r="Y30" s="17" t="s">
        <v>16</v>
      </c>
      <c r="Z30" s="17" t="s">
        <v>16</v>
      </c>
      <c r="AA30" s="17" t="s">
        <v>16</v>
      </c>
      <c r="AB30" s="17" t="s">
        <v>16</v>
      </c>
      <c r="AC30" s="17" t="s">
        <v>16</v>
      </c>
      <c r="AD30" s="17" t="s">
        <v>16</v>
      </c>
      <c r="AE30" s="17" t="s">
        <v>16</v>
      </c>
      <c r="AF30" s="17" t="s">
        <v>16</v>
      </c>
      <c r="AG30" s="17" t="s">
        <v>16</v>
      </c>
      <c r="AH30" s="17" t="s">
        <v>16</v>
      </c>
      <c r="AI30" s="18" t="s">
        <v>16</v>
      </c>
      <c r="AJ30" s="199"/>
      <c r="AK30" s="193" t="str">
        <f t="shared" ref="AK30" si="13">AK26</f>
        <v>unasigned</v>
      </c>
      <c r="AL30" s="194"/>
      <c r="AM30" s="194"/>
      <c r="AN30" s="194"/>
      <c r="AO30" s="194"/>
      <c r="AP30" s="194"/>
      <c r="AQ30" s="194"/>
      <c r="AR30" s="194"/>
      <c r="AS30" s="194"/>
      <c r="AT30" s="194"/>
      <c r="AU30" s="194"/>
      <c r="AV30" s="194"/>
      <c r="AW30" s="194"/>
      <c r="AX30" s="194"/>
      <c r="AY30" s="194"/>
      <c r="AZ30" s="194"/>
      <c r="BA30" s="193" t="str">
        <f t="shared" ref="BA30" si="14">BA26</f>
        <v>48 Bytes</v>
      </c>
      <c r="BB30" s="194"/>
      <c r="BC30" s="194"/>
      <c r="BD30" s="194"/>
      <c r="BE30" s="194"/>
      <c r="BF30" s="194"/>
      <c r="BG30" s="194"/>
      <c r="BH30" s="194"/>
      <c r="BI30" s="194"/>
      <c r="BJ30" s="194"/>
      <c r="BK30" s="194"/>
      <c r="BL30" s="194"/>
      <c r="BM30" s="194"/>
      <c r="BN30" s="194"/>
      <c r="BO30" s="194"/>
      <c r="BP30" s="202"/>
      <c r="BQ30" s="152"/>
    </row>
    <row r="31" spans="1:69" ht="25.2" customHeight="1" x14ac:dyDescent="0.3">
      <c r="A31" s="215"/>
      <c r="B31" s="170">
        <f t="shared" si="0"/>
        <v>29</v>
      </c>
      <c r="C31" s="167">
        <v>1</v>
      </c>
      <c r="D31" s="19" t="s">
        <v>16</v>
      </c>
      <c r="E31" s="20" t="s">
        <v>16</v>
      </c>
      <c r="F31" s="20" t="s">
        <v>16</v>
      </c>
      <c r="G31" s="20" t="s">
        <v>16</v>
      </c>
      <c r="H31" s="20" t="s">
        <v>16</v>
      </c>
      <c r="I31" s="20" t="s">
        <v>16</v>
      </c>
      <c r="J31" s="20" t="s">
        <v>16</v>
      </c>
      <c r="K31" s="20" t="s">
        <v>16</v>
      </c>
      <c r="L31" s="20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  <c r="S31" s="20" t="s">
        <v>16</v>
      </c>
      <c r="T31" s="20" t="s">
        <v>16</v>
      </c>
      <c r="U31" s="20" t="s">
        <v>16</v>
      </c>
      <c r="V31" s="20" t="s">
        <v>16</v>
      </c>
      <c r="W31" s="20" t="s">
        <v>16</v>
      </c>
      <c r="X31" s="20" t="s">
        <v>16</v>
      </c>
      <c r="Y31" s="20" t="s">
        <v>16</v>
      </c>
      <c r="Z31" s="20" t="s">
        <v>16</v>
      </c>
      <c r="AA31" s="20" t="s">
        <v>16</v>
      </c>
      <c r="AB31" s="20" t="s">
        <v>16</v>
      </c>
      <c r="AC31" s="20" t="s">
        <v>16</v>
      </c>
      <c r="AD31" s="20" t="s">
        <v>16</v>
      </c>
      <c r="AE31" s="20" t="s">
        <v>16</v>
      </c>
      <c r="AF31" s="20" t="s">
        <v>16</v>
      </c>
      <c r="AG31" s="20" t="s">
        <v>16</v>
      </c>
      <c r="AH31" s="20" t="s">
        <v>16</v>
      </c>
      <c r="AI31" s="21" t="s">
        <v>16</v>
      </c>
      <c r="AJ31" s="200"/>
      <c r="AK31" s="195"/>
      <c r="AL31" s="196"/>
      <c r="AM31" s="196"/>
      <c r="AN31" s="196"/>
      <c r="AO31" s="196"/>
      <c r="AP31" s="196"/>
      <c r="AQ31" s="196"/>
      <c r="AR31" s="196"/>
      <c r="AS31" s="196"/>
      <c r="AT31" s="196"/>
      <c r="AU31" s="196"/>
      <c r="AV31" s="196"/>
      <c r="AW31" s="196"/>
      <c r="AX31" s="196"/>
      <c r="AY31" s="196"/>
      <c r="AZ31" s="196"/>
      <c r="BA31" s="195"/>
      <c r="BB31" s="203"/>
      <c r="BC31" s="203"/>
      <c r="BD31" s="203"/>
      <c r="BE31" s="203"/>
      <c r="BF31" s="203"/>
      <c r="BG31" s="203"/>
      <c r="BH31" s="203"/>
      <c r="BI31" s="203"/>
      <c r="BJ31" s="203"/>
      <c r="BK31" s="203"/>
      <c r="BL31" s="203"/>
      <c r="BM31" s="203"/>
      <c r="BN31" s="203"/>
      <c r="BO31" s="203"/>
      <c r="BP31" s="204"/>
      <c r="BQ31" s="152"/>
    </row>
    <row r="32" spans="1:69" ht="25.2" customHeight="1" thickBot="1" x14ac:dyDescent="0.35">
      <c r="A32" s="215"/>
      <c r="B32" s="170">
        <f t="shared" si="0"/>
        <v>30</v>
      </c>
      <c r="C32" s="167">
        <v>2</v>
      </c>
      <c r="D32" s="19" t="s">
        <v>16</v>
      </c>
      <c r="E32" s="20" t="s">
        <v>16</v>
      </c>
      <c r="F32" s="20" t="s">
        <v>16</v>
      </c>
      <c r="G32" s="20" t="s">
        <v>16</v>
      </c>
      <c r="H32" s="20" t="s">
        <v>16</v>
      </c>
      <c r="I32" s="20" t="s">
        <v>16</v>
      </c>
      <c r="J32" s="20" t="s">
        <v>16</v>
      </c>
      <c r="K32" s="20" t="s">
        <v>16</v>
      </c>
      <c r="L32" s="20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  <c r="S32" s="20" t="s">
        <v>16</v>
      </c>
      <c r="T32" s="20" t="s">
        <v>16</v>
      </c>
      <c r="U32" s="20" t="s">
        <v>16</v>
      </c>
      <c r="V32" s="20" t="s">
        <v>16</v>
      </c>
      <c r="W32" s="20" t="s">
        <v>16</v>
      </c>
      <c r="X32" s="20" t="s">
        <v>16</v>
      </c>
      <c r="Y32" s="20" t="s">
        <v>16</v>
      </c>
      <c r="Z32" s="20" t="s">
        <v>16</v>
      </c>
      <c r="AA32" s="20" t="s">
        <v>16</v>
      </c>
      <c r="AB32" s="20" t="s">
        <v>16</v>
      </c>
      <c r="AC32" s="20" t="s">
        <v>16</v>
      </c>
      <c r="AD32" s="20" t="s">
        <v>16</v>
      </c>
      <c r="AE32" s="20" t="s">
        <v>16</v>
      </c>
      <c r="AF32" s="20" t="s">
        <v>16</v>
      </c>
      <c r="AG32" s="20" t="s">
        <v>16</v>
      </c>
      <c r="AH32" s="20" t="s">
        <v>16</v>
      </c>
      <c r="AI32" s="21" t="s">
        <v>16</v>
      </c>
      <c r="AJ32" s="200"/>
      <c r="AK32" s="197"/>
      <c r="AL32" s="198"/>
      <c r="AM32" s="198"/>
      <c r="AN32" s="198"/>
      <c r="AO32" s="198"/>
      <c r="AP32" s="198"/>
      <c r="AQ32" s="198"/>
      <c r="AR32" s="198"/>
      <c r="AS32" s="198"/>
      <c r="AT32" s="198"/>
      <c r="AU32" s="198"/>
      <c r="AV32" s="198"/>
      <c r="AW32" s="198"/>
      <c r="AX32" s="198"/>
      <c r="AY32" s="198"/>
      <c r="AZ32" s="198"/>
      <c r="BA32" s="197"/>
      <c r="BB32" s="198"/>
      <c r="BC32" s="198"/>
      <c r="BD32" s="198"/>
      <c r="BE32" s="198"/>
      <c r="BF32" s="198"/>
      <c r="BG32" s="198"/>
      <c r="BH32" s="198"/>
      <c r="BI32" s="198"/>
      <c r="BJ32" s="198"/>
      <c r="BK32" s="198"/>
      <c r="BL32" s="198"/>
      <c r="BM32" s="198"/>
      <c r="BN32" s="198"/>
      <c r="BO32" s="198"/>
      <c r="BP32" s="205"/>
      <c r="BQ32" s="152"/>
    </row>
    <row r="33" spans="1:69" ht="25.2" customHeight="1" thickBot="1" x14ac:dyDescent="0.35">
      <c r="A33" s="215"/>
      <c r="B33" s="168">
        <f t="shared" si="0"/>
        <v>31</v>
      </c>
      <c r="C33" s="26">
        <v>3</v>
      </c>
      <c r="D33" s="173" t="s">
        <v>25</v>
      </c>
      <c r="E33" s="174" t="s">
        <v>25</v>
      </c>
      <c r="F33" s="174" t="s">
        <v>25</v>
      </c>
      <c r="G33" s="174" t="s">
        <v>25</v>
      </c>
      <c r="H33" s="174" t="s">
        <v>25</v>
      </c>
      <c r="I33" s="174" t="s">
        <v>25</v>
      </c>
      <c r="J33" s="174" t="s">
        <v>25</v>
      </c>
      <c r="K33" s="174" t="s">
        <v>25</v>
      </c>
      <c r="L33" s="174" t="s">
        <v>25</v>
      </c>
      <c r="M33" s="174" t="s">
        <v>25</v>
      </c>
      <c r="N33" s="174" t="s">
        <v>25</v>
      </c>
      <c r="O33" s="174" t="s">
        <v>25</v>
      </c>
      <c r="P33" s="370" t="s">
        <v>25</v>
      </c>
      <c r="Q33" s="371" t="s">
        <v>25</v>
      </c>
      <c r="R33" s="371" t="s">
        <v>16</v>
      </c>
      <c r="S33" s="371" t="s">
        <v>22</v>
      </c>
      <c r="T33" s="371" t="s">
        <v>23</v>
      </c>
      <c r="U33" s="371" t="s">
        <v>16</v>
      </c>
      <c r="V33" s="371" t="s">
        <v>21</v>
      </c>
      <c r="W33" s="372" t="s">
        <v>24</v>
      </c>
      <c r="X33" s="174" t="s">
        <v>25</v>
      </c>
      <c r="Y33" s="174" t="s">
        <v>25</v>
      </c>
      <c r="Z33" s="174" t="s">
        <v>25</v>
      </c>
      <c r="AA33" s="174" t="s">
        <v>25</v>
      </c>
      <c r="AB33" s="174" t="s">
        <v>25</v>
      </c>
      <c r="AC33" s="174" t="s">
        <v>25</v>
      </c>
      <c r="AD33" s="174" t="s">
        <v>25</v>
      </c>
      <c r="AE33" s="174" t="s">
        <v>25</v>
      </c>
      <c r="AF33" s="174" t="s">
        <v>25</v>
      </c>
      <c r="AG33" s="174" t="s">
        <v>25</v>
      </c>
      <c r="AH33" s="174" t="s">
        <v>25</v>
      </c>
      <c r="AI33" s="175" t="s">
        <v>25</v>
      </c>
      <c r="AJ33" s="201"/>
      <c r="AK33" s="212" t="str">
        <f t="shared" ref="AK33:AK34" si="15">AK29</f>
        <v>Key A</v>
      </c>
      <c r="AL33" s="213"/>
      <c r="AM33" s="213"/>
      <c r="AN33" s="213"/>
      <c r="AO33" s="213"/>
      <c r="AP33" s="214"/>
      <c r="AQ33" s="367" t="str">
        <f t="shared" ref="AQ33" si="16">AQ29</f>
        <v>Acces Bits</v>
      </c>
      <c r="AR33" s="368"/>
      <c r="AS33" s="368"/>
      <c r="AT33" s="369"/>
      <c r="AU33" s="212" t="str">
        <f t="shared" ref="AU33" si="17">AU29</f>
        <v>Key B</v>
      </c>
      <c r="AV33" s="213"/>
      <c r="AW33" s="213"/>
      <c r="AX33" s="213"/>
      <c r="AY33" s="213"/>
      <c r="AZ33" s="214"/>
      <c r="BA33" s="212" t="str">
        <f t="shared" ref="BA33" si="18">BA29</f>
        <v>Key A</v>
      </c>
      <c r="BB33" s="213"/>
      <c r="BC33" s="213"/>
      <c r="BD33" s="213"/>
      <c r="BE33" s="213"/>
      <c r="BF33" s="214"/>
      <c r="BG33" s="367" t="str">
        <f t="shared" ref="BG33" si="19">BG29</f>
        <v>Acces Bits</v>
      </c>
      <c r="BH33" s="368"/>
      <c r="BI33" s="368"/>
      <c r="BJ33" s="369"/>
      <c r="BK33" s="212" t="str">
        <f t="shared" ref="BK33" si="20">BK29</f>
        <v>Key B</v>
      </c>
      <c r="BL33" s="213"/>
      <c r="BM33" s="213"/>
      <c r="BN33" s="213"/>
      <c r="BO33" s="213"/>
      <c r="BP33" s="214"/>
      <c r="BQ33" s="152"/>
    </row>
    <row r="34" spans="1:69" ht="25.2" customHeight="1" x14ac:dyDescent="0.3">
      <c r="A34" s="216">
        <v>9</v>
      </c>
      <c r="B34" s="169">
        <f t="shared" si="0"/>
        <v>32</v>
      </c>
      <c r="C34" s="166">
        <v>0</v>
      </c>
      <c r="D34" s="16" t="s">
        <v>16</v>
      </c>
      <c r="E34" s="17" t="s">
        <v>16</v>
      </c>
      <c r="F34" s="17" t="s">
        <v>16</v>
      </c>
      <c r="G34" s="17" t="s">
        <v>16</v>
      </c>
      <c r="H34" s="17" t="s">
        <v>16</v>
      </c>
      <c r="I34" s="17" t="s">
        <v>16</v>
      </c>
      <c r="J34" s="17" t="s">
        <v>16</v>
      </c>
      <c r="K34" s="17" t="s">
        <v>16</v>
      </c>
      <c r="L34" s="17" t="s">
        <v>16</v>
      </c>
      <c r="M34" s="17" t="s">
        <v>16</v>
      </c>
      <c r="N34" s="17" t="s">
        <v>16</v>
      </c>
      <c r="O34" s="17" t="s">
        <v>16</v>
      </c>
      <c r="P34" s="17" t="s">
        <v>16</v>
      </c>
      <c r="Q34" s="17" t="s">
        <v>16</v>
      </c>
      <c r="R34" s="17" t="s">
        <v>16</v>
      </c>
      <c r="S34" s="17" t="s">
        <v>16</v>
      </c>
      <c r="T34" s="17" t="s">
        <v>16</v>
      </c>
      <c r="U34" s="17" t="s">
        <v>16</v>
      </c>
      <c r="V34" s="17" t="s">
        <v>16</v>
      </c>
      <c r="W34" s="17" t="s">
        <v>16</v>
      </c>
      <c r="X34" s="17" t="s">
        <v>16</v>
      </c>
      <c r="Y34" s="17" t="s">
        <v>16</v>
      </c>
      <c r="Z34" s="17" t="s">
        <v>16</v>
      </c>
      <c r="AA34" s="17" t="s">
        <v>16</v>
      </c>
      <c r="AB34" s="17" t="s">
        <v>16</v>
      </c>
      <c r="AC34" s="17" t="s">
        <v>16</v>
      </c>
      <c r="AD34" s="17" t="s">
        <v>16</v>
      </c>
      <c r="AE34" s="17" t="s">
        <v>16</v>
      </c>
      <c r="AF34" s="17" t="s">
        <v>16</v>
      </c>
      <c r="AG34" s="17" t="s">
        <v>16</v>
      </c>
      <c r="AH34" s="17" t="s">
        <v>16</v>
      </c>
      <c r="AI34" s="18" t="s">
        <v>16</v>
      </c>
      <c r="AJ34" s="199"/>
      <c r="AK34" s="193" t="str">
        <f t="shared" si="15"/>
        <v>unasigned</v>
      </c>
      <c r="AL34" s="194"/>
      <c r="AM34" s="194"/>
      <c r="AN34" s="194"/>
      <c r="AO34" s="194"/>
      <c r="AP34" s="194"/>
      <c r="AQ34" s="194"/>
      <c r="AR34" s="194"/>
      <c r="AS34" s="194"/>
      <c r="AT34" s="194"/>
      <c r="AU34" s="194"/>
      <c r="AV34" s="194"/>
      <c r="AW34" s="194"/>
      <c r="AX34" s="194"/>
      <c r="AY34" s="194"/>
      <c r="AZ34" s="194"/>
      <c r="BA34" s="193" t="s">
        <v>57</v>
      </c>
      <c r="BB34" s="194"/>
      <c r="BC34" s="194"/>
      <c r="BD34" s="194"/>
      <c r="BE34" s="194"/>
      <c r="BF34" s="194"/>
      <c r="BG34" s="194"/>
      <c r="BH34" s="194"/>
      <c r="BI34" s="194"/>
      <c r="BJ34" s="194"/>
      <c r="BK34" s="194"/>
      <c r="BL34" s="194"/>
      <c r="BM34" s="194"/>
      <c r="BN34" s="194"/>
      <c r="BO34" s="194"/>
      <c r="BP34" s="202"/>
      <c r="BQ34" s="152"/>
    </row>
    <row r="35" spans="1:69" ht="25.2" customHeight="1" x14ac:dyDescent="0.3">
      <c r="A35" s="216"/>
      <c r="B35" s="170">
        <f t="shared" si="0"/>
        <v>33</v>
      </c>
      <c r="C35" s="167">
        <v>1</v>
      </c>
      <c r="D35" s="19" t="s">
        <v>16</v>
      </c>
      <c r="E35" s="20" t="s">
        <v>16</v>
      </c>
      <c r="F35" s="20" t="s">
        <v>16</v>
      </c>
      <c r="G35" s="20" t="s">
        <v>16</v>
      </c>
      <c r="H35" s="20" t="s">
        <v>16</v>
      </c>
      <c r="I35" s="20" t="s">
        <v>16</v>
      </c>
      <c r="J35" s="20" t="s">
        <v>16</v>
      </c>
      <c r="K35" s="20" t="s">
        <v>16</v>
      </c>
      <c r="L35" s="20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  <c r="S35" s="20" t="s">
        <v>16</v>
      </c>
      <c r="T35" s="20" t="s">
        <v>16</v>
      </c>
      <c r="U35" s="20" t="s">
        <v>16</v>
      </c>
      <c r="V35" s="20" t="s">
        <v>16</v>
      </c>
      <c r="W35" s="20" t="s">
        <v>16</v>
      </c>
      <c r="X35" s="20" t="s">
        <v>16</v>
      </c>
      <c r="Y35" s="20" t="s">
        <v>16</v>
      </c>
      <c r="Z35" s="20" t="s">
        <v>16</v>
      </c>
      <c r="AA35" s="20" t="s">
        <v>16</v>
      </c>
      <c r="AB35" s="20" t="s">
        <v>16</v>
      </c>
      <c r="AC35" s="20" t="s">
        <v>16</v>
      </c>
      <c r="AD35" s="20" t="s">
        <v>16</v>
      </c>
      <c r="AE35" s="20" t="s">
        <v>16</v>
      </c>
      <c r="AF35" s="20" t="s">
        <v>16</v>
      </c>
      <c r="AG35" s="20" t="s">
        <v>16</v>
      </c>
      <c r="AH35" s="20" t="s">
        <v>16</v>
      </c>
      <c r="AI35" s="21" t="s">
        <v>16</v>
      </c>
      <c r="AJ35" s="200"/>
      <c r="AK35" s="195"/>
      <c r="AL35" s="196"/>
      <c r="AM35" s="196"/>
      <c r="AN35" s="196"/>
      <c r="AO35" s="196"/>
      <c r="AP35" s="196"/>
      <c r="AQ35" s="196"/>
      <c r="AR35" s="196"/>
      <c r="AS35" s="196"/>
      <c r="AT35" s="196"/>
      <c r="AU35" s="196"/>
      <c r="AV35" s="196"/>
      <c r="AW35" s="196"/>
      <c r="AX35" s="196"/>
      <c r="AY35" s="196"/>
      <c r="AZ35" s="196"/>
      <c r="BA35" s="195"/>
      <c r="BB35" s="203"/>
      <c r="BC35" s="203"/>
      <c r="BD35" s="203"/>
      <c r="BE35" s="203"/>
      <c r="BF35" s="203"/>
      <c r="BG35" s="203"/>
      <c r="BH35" s="203"/>
      <c r="BI35" s="203"/>
      <c r="BJ35" s="203"/>
      <c r="BK35" s="203"/>
      <c r="BL35" s="203"/>
      <c r="BM35" s="203"/>
      <c r="BN35" s="203"/>
      <c r="BO35" s="203"/>
      <c r="BP35" s="204"/>
      <c r="BQ35" s="152"/>
    </row>
    <row r="36" spans="1:69" ht="25.2" customHeight="1" thickBot="1" x14ac:dyDescent="0.35">
      <c r="A36" s="216"/>
      <c r="B36" s="170">
        <f t="shared" si="0"/>
        <v>34</v>
      </c>
      <c r="C36" s="167">
        <v>2</v>
      </c>
      <c r="D36" s="19" t="s">
        <v>16</v>
      </c>
      <c r="E36" s="20" t="s">
        <v>16</v>
      </c>
      <c r="F36" s="20" t="s">
        <v>16</v>
      </c>
      <c r="G36" s="20" t="s">
        <v>16</v>
      </c>
      <c r="H36" s="20" t="s">
        <v>16</v>
      </c>
      <c r="I36" s="20" t="s">
        <v>16</v>
      </c>
      <c r="J36" s="20" t="s">
        <v>16</v>
      </c>
      <c r="K36" s="20" t="s">
        <v>16</v>
      </c>
      <c r="L36" s="20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  <c r="S36" s="20" t="s">
        <v>16</v>
      </c>
      <c r="T36" s="20" t="s">
        <v>16</v>
      </c>
      <c r="U36" s="20" t="s">
        <v>16</v>
      </c>
      <c r="V36" s="20" t="s">
        <v>16</v>
      </c>
      <c r="W36" s="20" t="s">
        <v>16</v>
      </c>
      <c r="X36" s="20" t="s">
        <v>16</v>
      </c>
      <c r="Y36" s="20" t="s">
        <v>16</v>
      </c>
      <c r="Z36" s="20" t="s">
        <v>16</v>
      </c>
      <c r="AA36" s="20" t="s">
        <v>16</v>
      </c>
      <c r="AB36" s="20" t="s">
        <v>16</v>
      </c>
      <c r="AC36" s="20" t="s">
        <v>16</v>
      </c>
      <c r="AD36" s="20" t="s">
        <v>16</v>
      </c>
      <c r="AE36" s="20" t="s">
        <v>16</v>
      </c>
      <c r="AF36" s="20" t="s">
        <v>16</v>
      </c>
      <c r="AG36" s="20" t="s">
        <v>16</v>
      </c>
      <c r="AH36" s="20" t="s">
        <v>16</v>
      </c>
      <c r="AI36" s="21" t="s">
        <v>16</v>
      </c>
      <c r="AJ36" s="200"/>
      <c r="AK36" s="197"/>
      <c r="AL36" s="198"/>
      <c r="AM36" s="198"/>
      <c r="AN36" s="198"/>
      <c r="AO36" s="198"/>
      <c r="AP36" s="198"/>
      <c r="AQ36" s="198"/>
      <c r="AR36" s="198"/>
      <c r="AS36" s="198"/>
      <c r="AT36" s="198"/>
      <c r="AU36" s="198"/>
      <c r="AV36" s="198"/>
      <c r="AW36" s="198"/>
      <c r="AX36" s="198"/>
      <c r="AY36" s="198"/>
      <c r="AZ36" s="198"/>
      <c r="BA36" s="197"/>
      <c r="BB36" s="198"/>
      <c r="BC36" s="198"/>
      <c r="BD36" s="198"/>
      <c r="BE36" s="198"/>
      <c r="BF36" s="198"/>
      <c r="BG36" s="198"/>
      <c r="BH36" s="198"/>
      <c r="BI36" s="198"/>
      <c r="BJ36" s="198"/>
      <c r="BK36" s="198"/>
      <c r="BL36" s="198"/>
      <c r="BM36" s="198"/>
      <c r="BN36" s="198"/>
      <c r="BO36" s="198"/>
      <c r="BP36" s="205"/>
      <c r="BQ36" s="152"/>
    </row>
    <row r="37" spans="1:69" ht="25.2" customHeight="1" thickBot="1" x14ac:dyDescent="0.35">
      <c r="A37" s="216"/>
      <c r="B37" s="168">
        <f t="shared" si="0"/>
        <v>35</v>
      </c>
      <c r="C37" s="26">
        <v>3</v>
      </c>
      <c r="D37" s="173" t="s">
        <v>25</v>
      </c>
      <c r="E37" s="174" t="s">
        <v>25</v>
      </c>
      <c r="F37" s="174" t="s">
        <v>25</v>
      </c>
      <c r="G37" s="174" t="s">
        <v>25</v>
      </c>
      <c r="H37" s="174" t="s">
        <v>25</v>
      </c>
      <c r="I37" s="174" t="s">
        <v>25</v>
      </c>
      <c r="J37" s="174" t="s">
        <v>25</v>
      </c>
      <c r="K37" s="174" t="s">
        <v>25</v>
      </c>
      <c r="L37" s="174" t="s">
        <v>25</v>
      </c>
      <c r="M37" s="174" t="s">
        <v>25</v>
      </c>
      <c r="N37" s="174" t="s">
        <v>25</v>
      </c>
      <c r="O37" s="174" t="s">
        <v>25</v>
      </c>
      <c r="P37" s="370" t="s">
        <v>25</v>
      </c>
      <c r="Q37" s="371" t="s">
        <v>25</v>
      </c>
      <c r="R37" s="371" t="s">
        <v>16</v>
      </c>
      <c r="S37" s="371" t="s">
        <v>22</v>
      </c>
      <c r="T37" s="371" t="s">
        <v>23</v>
      </c>
      <c r="U37" s="371" t="s">
        <v>16</v>
      </c>
      <c r="V37" s="371" t="s">
        <v>21</v>
      </c>
      <c r="W37" s="372" t="s">
        <v>24</v>
      </c>
      <c r="X37" s="174" t="s">
        <v>25</v>
      </c>
      <c r="Y37" s="174" t="s">
        <v>25</v>
      </c>
      <c r="Z37" s="174" t="s">
        <v>25</v>
      </c>
      <c r="AA37" s="174" t="s">
        <v>25</v>
      </c>
      <c r="AB37" s="174" t="s">
        <v>25</v>
      </c>
      <c r="AC37" s="174" t="s">
        <v>25</v>
      </c>
      <c r="AD37" s="174" t="s">
        <v>25</v>
      </c>
      <c r="AE37" s="174" t="s">
        <v>25</v>
      </c>
      <c r="AF37" s="174" t="s">
        <v>25</v>
      </c>
      <c r="AG37" s="174" t="s">
        <v>25</v>
      </c>
      <c r="AH37" s="174" t="s">
        <v>25</v>
      </c>
      <c r="AI37" s="175" t="s">
        <v>25</v>
      </c>
      <c r="AJ37" s="201"/>
      <c r="AK37" s="212" t="str">
        <f t="shared" ref="AK37:AK38" si="21">AK33</f>
        <v>Key A</v>
      </c>
      <c r="AL37" s="213"/>
      <c r="AM37" s="213"/>
      <c r="AN37" s="213"/>
      <c r="AO37" s="213"/>
      <c r="AP37" s="214"/>
      <c r="AQ37" s="367" t="str">
        <f t="shared" ref="AQ37" si="22">AQ33</f>
        <v>Acces Bits</v>
      </c>
      <c r="AR37" s="368"/>
      <c r="AS37" s="368"/>
      <c r="AT37" s="369"/>
      <c r="AU37" s="212" t="str">
        <f t="shared" ref="AU37" si="23">AU33</f>
        <v>Key B</v>
      </c>
      <c r="AV37" s="213"/>
      <c r="AW37" s="213"/>
      <c r="AX37" s="213"/>
      <c r="AY37" s="213"/>
      <c r="AZ37" s="214"/>
      <c r="BA37" s="212" t="str">
        <f>BA33</f>
        <v>Key A</v>
      </c>
      <c r="BB37" s="213"/>
      <c r="BC37" s="213"/>
      <c r="BD37" s="213"/>
      <c r="BE37" s="213"/>
      <c r="BF37" s="214"/>
      <c r="BG37" s="367" t="str">
        <f>BG33</f>
        <v>Acces Bits</v>
      </c>
      <c r="BH37" s="368"/>
      <c r="BI37" s="368"/>
      <c r="BJ37" s="369"/>
      <c r="BK37" s="212" t="str">
        <f>BK33</f>
        <v>Key B</v>
      </c>
      <c r="BL37" s="213"/>
      <c r="BM37" s="213"/>
      <c r="BN37" s="213"/>
      <c r="BO37" s="213"/>
      <c r="BP37" s="214"/>
      <c r="BQ37" s="152"/>
    </row>
    <row r="38" spans="1:69" ht="25.2" customHeight="1" x14ac:dyDescent="0.3">
      <c r="A38" s="215">
        <v>10</v>
      </c>
      <c r="B38" s="169">
        <f t="shared" si="0"/>
        <v>36</v>
      </c>
      <c r="C38" s="166">
        <v>0</v>
      </c>
      <c r="D38" s="16" t="s">
        <v>16</v>
      </c>
      <c r="E38" s="17" t="s">
        <v>16</v>
      </c>
      <c r="F38" s="17" t="s">
        <v>16</v>
      </c>
      <c r="G38" s="17" t="s">
        <v>16</v>
      </c>
      <c r="H38" s="17" t="s">
        <v>16</v>
      </c>
      <c r="I38" s="17" t="s">
        <v>16</v>
      </c>
      <c r="J38" s="17" t="s">
        <v>16</v>
      </c>
      <c r="K38" s="17" t="s">
        <v>16</v>
      </c>
      <c r="L38" s="17" t="s">
        <v>16</v>
      </c>
      <c r="M38" s="17" t="s">
        <v>16</v>
      </c>
      <c r="N38" s="17" t="s">
        <v>16</v>
      </c>
      <c r="O38" s="17" t="s">
        <v>16</v>
      </c>
      <c r="P38" s="17" t="s">
        <v>16</v>
      </c>
      <c r="Q38" s="17" t="s">
        <v>16</v>
      </c>
      <c r="R38" s="17" t="s">
        <v>16</v>
      </c>
      <c r="S38" s="17" t="s">
        <v>16</v>
      </c>
      <c r="T38" s="17" t="s">
        <v>16</v>
      </c>
      <c r="U38" s="17" t="s">
        <v>16</v>
      </c>
      <c r="V38" s="17" t="s">
        <v>16</v>
      </c>
      <c r="W38" s="17" t="s">
        <v>16</v>
      </c>
      <c r="X38" s="17" t="s">
        <v>16</v>
      </c>
      <c r="Y38" s="17" t="s">
        <v>16</v>
      </c>
      <c r="Z38" s="17" t="s">
        <v>16</v>
      </c>
      <c r="AA38" s="17" t="s">
        <v>16</v>
      </c>
      <c r="AB38" s="17" t="s">
        <v>16</v>
      </c>
      <c r="AC38" s="17" t="s">
        <v>16</v>
      </c>
      <c r="AD38" s="17" t="s">
        <v>16</v>
      </c>
      <c r="AE38" s="17" t="s">
        <v>16</v>
      </c>
      <c r="AF38" s="17" t="s">
        <v>16</v>
      </c>
      <c r="AG38" s="17" t="s">
        <v>16</v>
      </c>
      <c r="AH38" s="17" t="s">
        <v>16</v>
      </c>
      <c r="AI38" s="18" t="s">
        <v>16</v>
      </c>
      <c r="AJ38" s="199"/>
      <c r="AK38" s="193" t="str">
        <f t="shared" si="21"/>
        <v>unasigned</v>
      </c>
      <c r="AL38" s="194"/>
      <c r="AM38" s="194"/>
      <c r="AN38" s="194"/>
      <c r="AO38" s="194"/>
      <c r="AP38" s="194"/>
      <c r="AQ38" s="194"/>
      <c r="AR38" s="194"/>
      <c r="AS38" s="194"/>
      <c r="AT38" s="194"/>
      <c r="AU38" s="194"/>
      <c r="AV38" s="194"/>
      <c r="AW38" s="194"/>
      <c r="AX38" s="194"/>
      <c r="AY38" s="194"/>
      <c r="AZ38" s="194"/>
      <c r="BA38" s="193" t="s">
        <v>57</v>
      </c>
      <c r="BB38" s="194"/>
      <c r="BC38" s="194"/>
      <c r="BD38" s="194"/>
      <c r="BE38" s="194"/>
      <c r="BF38" s="194"/>
      <c r="BG38" s="194"/>
      <c r="BH38" s="194"/>
      <c r="BI38" s="194"/>
      <c r="BJ38" s="194"/>
      <c r="BK38" s="194"/>
      <c r="BL38" s="194"/>
      <c r="BM38" s="194"/>
      <c r="BN38" s="194"/>
      <c r="BO38" s="194"/>
      <c r="BP38" s="202"/>
      <c r="BQ38" s="152"/>
    </row>
    <row r="39" spans="1:69" ht="25.2" customHeight="1" x14ac:dyDescent="0.3">
      <c r="A39" s="215"/>
      <c r="B39" s="170">
        <f t="shared" si="0"/>
        <v>37</v>
      </c>
      <c r="C39" s="167">
        <v>1</v>
      </c>
      <c r="D39" s="19" t="s">
        <v>16</v>
      </c>
      <c r="E39" s="20" t="s">
        <v>16</v>
      </c>
      <c r="F39" s="20" t="s">
        <v>16</v>
      </c>
      <c r="G39" s="20" t="s">
        <v>16</v>
      </c>
      <c r="H39" s="20" t="s">
        <v>16</v>
      </c>
      <c r="I39" s="20" t="s">
        <v>16</v>
      </c>
      <c r="J39" s="20" t="s">
        <v>16</v>
      </c>
      <c r="K39" s="20" t="s">
        <v>16</v>
      </c>
      <c r="L39" s="20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  <c r="S39" s="20" t="s">
        <v>16</v>
      </c>
      <c r="T39" s="20" t="s">
        <v>16</v>
      </c>
      <c r="U39" s="20" t="s">
        <v>16</v>
      </c>
      <c r="V39" s="20" t="s">
        <v>16</v>
      </c>
      <c r="W39" s="20" t="s">
        <v>16</v>
      </c>
      <c r="X39" s="20" t="s">
        <v>16</v>
      </c>
      <c r="Y39" s="20" t="s">
        <v>16</v>
      </c>
      <c r="Z39" s="20" t="s">
        <v>16</v>
      </c>
      <c r="AA39" s="20" t="s">
        <v>16</v>
      </c>
      <c r="AB39" s="20" t="s">
        <v>16</v>
      </c>
      <c r="AC39" s="20" t="s">
        <v>16</v>
      </c>
      <c r="AD39" s="20" t="s">
        <v>16</v>
      </c>
      <c r="AE39" s="20" t="s">
        <v>16</v>
      </c>
      <c r="AF39" s="20" t="s">
        <v>16</v>
      </c>
      <c r="AG39" s="20" t="s">
        <v>16</v>
      </c>
      <c r="AH39" s="20" t="s">
        <v>16</v>
      </c>
      <c r="AI39" s="21" t="s">
        <v>16</v>
      </c>
      <c r="AJ39" s="200"/>
      <c r="AK39" s="195"/>
      <c r="AL39" s="196"/>
      <c r="AM39" s="196"/>
      <c r="AN39" s="196"/>
      <c r="AO39" s="196"/>
      <c r="AP39" s="196"/>
      <c r="AQ39" s="196"/>
      <c r="AR39" s="196"/>
      <c r="AS39" s="196"/>
      <c r="AT39" s="196"/>
      <c r="AU39" s="196"/>
      <c r="AV39" s="196"/>
      <c r="AW39" s="196"/>
      <c r="AX39" s="196"/>
      <c r="AY39" s="196"/>
      <c r="AZ39" s="196"/>
      <c r="BA39" s="195"/>
      <c r="BB39" s="203"/>
      <c r="BC39" s="203"/>
      <c r="BD39" s="203"/>
      <c r="BE39" s="203"/>
      <c r="BF39" s="203"/>
      <c r="BG39" s="203"/>
      <c r="BH39" s="203"/>
      <c r="BI39" s="203"/>
      <c r="BJ39" s="203"/>
      <c r="BK39" s="203"/>
      <c r="BL39" s="203"/>
      <c r="BM39" s="203"/>
      <c r="BN39" s="203"/>
      <c r="BO39" s="203"/>
      <c r="BP39" s="204"/>
      <c r="BQ39" s="152"/>
    </row>
    <row r="40" spans="1:69" ht="25.2" customHeight="1" thickBot="1" x14ac:dyDescent="0.35">
      <c r="A40" s="215"/>
      <c r="B40" s="170">
        <f t="shared" si="0"/>
        <v>38</v>
      </c>
      <c r="C40" s="167">
        <v>2</v>
      </c>
      <c r="D40" s="19" t="s">
        <v>16</v>
      </c>
      <c r="E40" s="20" t="s">
        <v>16</v>
      </c>
      <c r="F40" s="20" t="s">
        <v>16</v>
      </c>
      <c r="G40" s="20" t="s">
        <v>16</v>
      </c>
      <c r="H40" s="20" t="s">
        <v>16</v>
      </c>
      <c r="I40" s="20" t="s">
        <v>16</v>
      </c>
      <c r="J40" s="20" t="s">
        <v>16</v>
      </c>
      <c r="K40" s="20" t="s">
        <v>16</v>
      </c>
      <c r="L40" s="20" t="s">
        <v>16</v>
      </c>
      <c r="M40" s="20" t="s">
        <v>16</v>
      </c>
      <c r="N40" s="20" t="s">
        <v>16</v>
      </c>
      <c r="O40" s="20" t="s">
        <v>16</v>
      </c>
      <c r="P40" s="20" t="s">
        <v>16</v>
      </c>
      <c r="Q40" s="20" t="s">
        <v>16</v>
      </c>
      <c r="R40" s="20" t="s">
        <v>16</v>
      </c>
      <c r="S40" s="20" t="s">
        <v>16</v>
      </c>
      <c r="T40" s="20" t="s">
        <v>16</v>
      </c>
      <c r="U40" s="20" t="s">
        <v>16</v>
      </c>
      <c r="V40" s="20" t="s">
        <v>16</v>
      </c>
      <c r="W40" s="20" t="s">
        <v>16</v>
      </c>
      <c r="X40" s="20" t="s">
        <v>16</v>
      </c>
      <c r="Y40" s="20" t="s">
        <v>16</v>
      </c>
      <c r="Z40" s="20" t="s">
        <v>16</v>
      </c>
      <c r="AA40" s="20" t="s">
        <v>16</v>
      </c>
      <c r="AB40" s="20" t="s">
        <v>16</v>
      </c>
      <c r="AC40" s="20" t="s">
        <v>16</v>
      </c>
      <c r="AD40" s="20" t="s">
        <v>16</v>
      </c>
      <c r="AE40" s="20" t="s">
        <v>16</v>
      </c>
      <c r="AF40" s="20" t="s">
        <v>16</v>
      </c>
      <c r="AG40" s="20" t="s">
        <v>16</v>
      </c>
      <c r="AH40" s="20" t="s">
        <v>16</v>
      </c>
      <c r="AI40" s="21" t="s">
        <v>16</v>
      </c>
      <c r="AJ40" s="200"/>
      <c r="AK40" s="197"/>
      <c r="AL40" s="198"/>
      <c r="AM40" s="198"/>
      <c r="AN40" s="198"/>
      <c r="AO40" s="198"/>
      <c r="AP40" s="198"/>
      <c r="AQ40" s="198"/>
      <c r="AR40" s="198"/>
      <c r="AS40" s="198"/>
      <c r="AT40" s="198"/>
      <c r="AU40" s="198"/>
      <c r="AV40" s="198"/>
      <c r="AW40" s="198"/>
      <c r="AX40" s="198"/>
      <c r="AY40" s="198"/>
      <c r="AZ40" s="198"/>
      <c r="BA40" s="197"/>
      <c r="BB40" s="198"/>
      <c r="BC40" s="198"/>
      <c r="BD40" s="198"/>
      <c r="BE40" s="198"/>
      <c r="BF40" s="198"/>
      <c r="BG40" s="198"/>
      <c r="BH40" s="198"/>
      <c r="BI40" s="198"/>
      <c r="BJ40" s="198"/>
      <c r="BK40" s="198"/>
      <c r="BL40" s="198"/>
      <c r="BM40" s="198"/>
      <c r="BN40" s="198"/>
      <c r="BO40" s="198"/>
      <c r="BP40" s="205"/>
      <c r="BQ40" s="152"/>
    </row>
    <row r="41" spans="1:69" ht="25.2" customHeight="1" thickBot="1" x14ac:dyDescent="0.35">
      <c r="A41" s="215"/>
      <c r="B41" s="168">
        <f t="shared" si="0"/>
        <v>39</v>
      </c>
      <c r="C41" s="26">
        <v>3</v>
      </c>
      <c r="D41" s="173" t="s">
        <v>25</v>
      </c>
      <c r="E41" s="174" t="s">
        <v>25</v>
      </c>
      <c r="F41" s="174" t="s">
        <v>25</v>
      </c>
      <c r="G41" s="174" t="s">
        <v>25</v>
      </c>
      <c r="H41" s="174" t="s">
        <v>25</v>
      </c>
      <c r="I41" s="174" t="s">
        <v>25</v>
      </c>
      <c r="J41" s="174" t="s">
        <v>25</v>
      </c>
      <c r="K41" s="174" t="s">
        <v>25</v>
      </c>
      <c r="L41" s="174" t="s">
        <v>25</v>
      </c>
      <c r="M41" s="174" t="s">
        <v>25</v>
      </c>
      <c r="N41" s="174" t="s">
        <v>25</v>
      </c>
      <c r="O41" s="174" t="s">
        <v>25</v>
      </c>
      <c r="P41" s="370" t="s">
        <v>25</v>
      </c>
      <c r="Q41" s="371" t="s">
        <v>25</v>
      </c>
      <c r="R41" s="371" t="s">
        <v>16</v>
      </c>
      <c r="S41" s="371" t="s">
        <v>22</v>
      </c>
      <c r="T41" s="371" t="s">
        <v>23</v>
      </c>
      <c r="U41" s="371" t="s">
        <v>16</v>
      </c>
      <c r="V41" s="371" t="s">
        <v>21</v>
      </c>
      <c r="W41" s="372" t="s">
        <v>24</v>
      </c>
      <c r="X41" s="174" t="s">
        <v>25</v>
      </c>
      <c r="Y41" s="174" t="s">
        <v>25</v>
      </c>
      <c r="Z41" s="174" t="s">
        <v>25</v>
      </c>
      <c r="AA41" s="174" t="s">
        <v>25</v>
      </c>
      <c r="AB41" s="174" t="s">
        <v>25</v>
      </c>
      <c r="AC41" s="174" t="s">
        <v>25</v>
      </c>
      <c r="AD41" s="174" t="s">
        <v>25</v>
      </c>
      <c r="AE41" s="174" t="s">
        <v>25</v>
      </c>
      <c r="AF41" s="174" t="s">
        <v>25</v>
      </c>
      <c r="AG41" s="174" t="s">
        <v>25</v>
      </c>
      <c r="AH41" s="174" t="s">
        <v>25</v>
      </c>
      <c r="AI41" s="175" t="s">
        <v>25</v>
      </c>
      <c r="AJ41" s="201"/>
      <c r="AK41" s="212" t="str">
        <f t="shared" ref="AK41:AK42" si="24">AK37</f>
        <v>Key A</v>
      </c>
      <c r="AL41" s="213"/>
      <c r="AM41" s="213"/>
      <c r="AN41" s="213"/>
      <c r="AO41" s="213"/>
      <c r="AP41" s="214"/>
      <c r="AQ41" s="367" t="str">
        <f t="shared" ref="AQ41" si="25">AQ37</f>
        <v>Acces Bits</v>
      </c>
      <c r="AR41" s="368"/>
      <c r="AS41" s="368"/>
      <c r="AT41" s="369"/>
      <c r="AU41" s="212" t="str">
        <f t="shared" ref="AU41" si="26">AU37</f>
        <v>Key B</v>
      </c>
      <c r="AV41" s="213"/>
      <c r="AW41" s="213"/>
      <c r="AX41" s="213"/>
      <c r="AY41" s="213"/>
      <c r="AZ41" s="214"/>
      <c r="BA41" s="212" t="str">
        <f>BA37</f>
        <v>Key A</v>
      </c>
      <c r="BB41" s="213"/>
      <c r="BC41" s="213"/>
      <c r="BD41" s="213"/>
      <c r="BE41" s="213"/>
      <c r="BF41" s="214"/>
      <c r="BG41" s="367" t="str">
        <f>BG37</f>
        <v>Acces Bits</v>
      </c>
      <c r="BH41" s="368"/>
      <c r="BI41" s="368"/>
      <c r="BJ41" s="369"/>
      <c r="BK41" s="212" t="str">
        <f>BK37</f>
        <v>Key B</v>
      </c>
      <c r="BL41" s="213"/>
      <c r="BM41" s="213"/>
      <c r="BN41" s="213"/>
      <c r="BO41" s="213"/>
      <c r="BP41" s="214"/>
      <c r="BQ41" s="152"/>
    </row>
    <row r="42" spans="1:69" ht="25.2" customHeight="1" x14ac:dyDescent="0.3">
      <c r="A42" s="216">
        <v>11</v>
      </c>
      <c r="B42" s="169">
        <f t="shared" si="0"/>
        <v>40</v>
      </c>
      <c r="C42" s="166">
        <v>0</v>
      </c>
      <c r="D42" s="16" t="s">
        <v>16</v>
      </c>
      <c r="E42" s="17" t="s">
        <v>16</v>
      </c>
      <c r="F42" s="17" t="s">
        <v>16</v>
      </c>
      <c r="G42" s="17" t="s">
        <v>16</v>
      </c>
      <c r="H42" s="17" t="s">
        <v>16</v>
      </c>
      <c r="I42" s="17" t="s">
        <v>16</v>
      </c>
      <c r="J42" s="17" t="s">
        <v>16</v>
      </c>
      <c r="K42" s="17" t="s">
        <v>16</v>
      </c>
      <c r="L42" s="17" t="s">
        <v>16</v>
      </c>
      <c r="M42" s="17" t="s">
        <v>16</v>
      </c>
      <c r="N42" s="17" t="s">
        <v>16</v>
      </c>
      <c r="O42" s="17" t="s">
        <v>16</v>
      </c>
      <c r="P42" s="17" t="s">
        <v>16</v>
      </c>
      <c r="Q42" s="17" t="s">
        <v>16</v>
      </c>
      <c r="R42" s="17" t="s">
        <v>16</v>
      </c>
      <c r="S42" s="17" t="s">
        <v>16</v>
      </c>
      <c r="T42" s="17" t="s">
        <v>16</v>
      </c>
      <c r="U42" s="17" t="s">
        <v>16</v>
      </c>
      <c r="V42" s="17" t="s">
        <v>16</v>
      </c>
      <c r="W42" s="17" t="s">
        <v>16</v>
      </c>
      <c r="X42" s="17" t="s">
        <v>16</v>
      </c>
      <c r="Y42" s="17" t="s">
        <v>16</v>
      </c>
      <c r="Z42" s="17" t="s">
        <v>16</v>
      </c>
      <c r="AA42" s="17" t="s">
        <v>16</v>
      </c>
      <c r="AB42" s="17" t="s">
        <v>16</v>
      </c>
      <c r="AC42" s="17" t="s">
        <v>16</v>
      </c>
      <c r="AD42" s="17" t="s">
        <v>16</v>
      </c>
      <c r="AE42" s="17" t="s">
        <v>16</v>
      </c>
      <c r="AF42" s="17" t="s">
        <v>16</v>
      </c>
      <c r="AG42" s="17" t="s">
        <v>16</v>
      </c>
      <c r="AH42" s="17" t="s">
        <v>16</v>
      </c>
      <c r="AI42" s="18" t="s">
        <v>16</v>
      </c>
      <c r="AJ42" s="199"/>
      <c r="AK42" s="193" t="str">
        <f t="shared" si="24"/>
        <v>unasigned</v>
      </c>
      <c r="AL42" s="194"/>
      <c r="AM42" s="194"/>
      <c r="AN42" s="194"/>
      <c r="AO42" s="194"/>
      <c r="AP42" s="194"/>
      <c r="AQ42" s="194"/>
      <c r="AR42" s="194"/>
      <c r="AS42" s="194"/>
      <c r="AT42" s="194"/>
      <c r="AU42" s="194"/>
      <c r="AV42" s="194"/>
      <c r="AW42" s="194"/>
      <c r="AX42" s="194"/>
      <c r="AY42" s="194"/>
      <c r="AZ42" s="194"/>
      <c r="BA42" s="193" t="s">
        <v>57</v>
      </c>
      <c r="BB42" s="194"/>
      <c r="BC42" s="194"/>
      <c r="BD42" s="194"/>
      <c r="BE42" s="194"/>
      <c r="BF42" s="194"/>
      <c r="BG42" s="194"/>
      <c r="BH42" s="194"/>
      <c r="BI42" s="194"/>
      <c r="BJ42" s="194"/>
      <c r="BK42" s="194"/>
      <c r="BL42" s="194"/>
      <c r="BM42" s="194"/>
      <c r="BN42" s="194"/>
      <c r="BO42" s="194"/>
      <c r="BP42" s="202"/>
      <c r="BQ42" s="152"/>
    </row>
    <row r="43" spans="1:69" ht="25.2" customHeight="1" x14ac:dyDescent="0.3">
      <c r="A43" s="216"/>
      <c r="B43" s="170">
        <f t="shared" si="0"/>
        <v>41</v>
      </c>
      <c r="C43" s="167">
        <v>1</v>
      </c>
      <c r="D43" s="19" t="s">
        <v>16</v>
      </c>
      <c r="E43" s="20" t="s">
        <v>16</v>
      </c>
      <c r="F43" s="20" t="s">
        <v>16</v>
      </c>
      <c r="G43" s="20" t="s">
        <v>16</v>
      </c>
      <c r="H43" s="20" t="s">
        <v>16</v>
      </c>
      <c r="I43" s="20" t="s">
        <v>16</v>
      </c>
      <c r="J43" s="20" t="s">
        <v>16</v>
      </c>
      <c r="K43" s="20" t="s">
        <v>16</v>
      </c>
      <c r="L43" s="20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  <c r="S43" s="20" t="s">
        <v>16</v>
      </c>
      <c r="T43" s="20" t="s">
        <v>16</v>
      </c>
      <c r="U43" s="20" t="s">
        <v>16</v>
      </c>
      <c r="V43" s="20" t="s">
        <v>16</v>
      </c>
      <c r="W43" s="20" t="s">
        <v>16</v>
      </c>
      <c r="X43" s="20" t="s">
        <v>16</v>
      </c>
      <c r="Y43" s="20" t="s">
        <v>16</v>
      </c>
      <c r="Z43" s="20" t="s">
        <v>16</v>
      </c>
      <c r="AA43" s="20" t="s">
        <v>16</v>
      </c>
      <c r="AB43" s="20" t="s">
        <v>16</v>
      </c>
      <c r="AC43" s="20" t="s">
        <v>16</v>
      </c>
      <c r="AD43" s="20" t="s">
        <v>16</v>
      </c>
      <c r="AE43" s="20" t="s">
        <v>16</v>
      </c>
      <c r="AF43" s="20" t="s">
        <v>16</v>
      </c>
      <c r="AG43" s="20" t="s">
        <v>16</v>
      </c>
      <c r="AH43" s="20" t="s">
        <v>16</v>
      </c>
      <c r="AI43" s="21" t="s">
        <v>16</v>
      </c>
      <c r="AJ43" s="200"/>
      <c r="AK43" s="195"/>
      <c r="AL43" s="196"/>
      <c r="AM43" s="196"/>
      <c r="AN43" s="196"/>
      <c r="AO43" s="196"/>
      <c r="AP43" s="196"/>
      <c r="AQ43" s="196"/>
      <c r="AR43" s="196"/>
      <c r="AS43" s="196"/>
      <c r="AT43" s="196"/>
      <c r="AU43" s="196"/>
      <c r="AV43" s="196"/>
      <c r="AW43" s="196"/>
      <c r="AX43" s="196"/>
      <c r="AY43" s="196"/>
      <c r="AZ43" s="196"/>
      <c r="BA43" s="195"/>
      <c r="BB43" s="203"/>
      <c r="BC43" s="203"/>
      <c r="BD43" s="203"/>
      <c r="BE43" s="203"/>
      <c r="BF43" s="203"/>
      <c r="BG43" s="203"/>
      <c r="BH43" s="203"/>
      <c r="BI43" s="203"/>
      <c r="BJ43" s="203"/>
      <c r="BK43" s="203"/>
      <c r="BL43" s="203"/>
      <c r="BM43" s="203"/>
      <c r="BN43" s="203"/>
      <c r="BO43" s="203"/>
      <c r="BP43" s="204"/>
      <c r="BQ43" s="152"/>
    </row>
    <row r="44" spans="1:69" ht="25.2" customHeight="1" thickBot="1" x14ac:dyDescent="0.35">
      <c r="A44" s="216"/>
      <c r="B44" s="170">
        <f t="shared" si="0"/>
        <v>42</v>
      </c>
      <c r="C44" s="167">
        <v>2</v>
      </c>
      <c r="D44" s="19" t="s">
        <v>16</v>
      </c>
      <c r="E44" s="20" t="s">
        <v>16</v>
      </c>
      <c r="F44" s="20" t="s">
        <v>16</v>
      </c>
      <c r="G44" s="20" t="s">
        <v>16</v>
      </c>
      <c r="H44" s="20" t="s">
        <v>16</v>
      </c>
      <c r="I44" s="20" t="s">
        <v>16</v>
      </c>
      <c r="J44" s="20" t="s">
        <v>16</v>
      </c>
      <c r="K44" s="20" t="s">
        <v>16</v>
      </c>
      <c r="L44" s="20" t="s">
        <v>16</v>
      </c>
      <c r="M44" s="20" t="s">
        <v>16</v>
      </c>
      <c r="N44" s="20" t="s">
        <v>16</v>
      </c>
      <c r="O44" s="20" t="s">
        <v>16</v>
      </c>
      <c r="P44" s="20" t="s">
        <v>16</v>
      </c>
      <c r="Q44" s="20" t="s">
        <v>16</v>
      </c>
      <c r="R44" s="20" t="s">
        <v>16</v>
      </c>
      <c r="S44" s="20" t="s">
        <v>16</v>
      </c>
      <c r="T44" s="20" t="s">
        <v>16</v>
      </c>
      <c r="U44" s="20" t="s">
        <v>16</v>
      </c>
      <c r="V44" s="20" t="s">
        <v>16</v>
      </c>
      <c r="W44" s="20" t="s">
        <v>16</v>
      </c>
      <c r="X44" s="20" t="s">
        <v>16</v>
      </c>
      <c r="Y44" s="20" t="s">
        <v>16</v>
      </c>
      <c r="Z44" s="20" t="s">
        <v>16</v>
      </c>
      <c r="AA44" s="20" t="s">
        <v>16</v>
      </c>
      <c r="AB44" s="20" t="s">
        <v>16</v>
      </c>
      <c r="AC44" s="20" t="s">
        <v>16</v>
      </c>
      <c r="AD44" s="20" t="s">
        <v>16</v>
      </c>
      <c r="AE44" s="20" t="s">
        <v>16</v>
      </c>
      <c r="AF44" s="20" t="s">
        <v>16</v>
      </c>
      <c r="AG44" s="20" t="s">
        <v>16</v>
      </c>
      <c r="AH44" s="20" t="s">
        <v>16</v>
      </c>
      <c r="AI44" s="21" t="s">
        <v>16</v>
      </c>
      <c r="AJ44" s="200"/>
      <c r="AK44" s="197"/>
      <c r="AL44" s="198"/>
      <c r="AM44" s="198"/>
      <c r="AN44" s="198"/>
      <c r="AO44" s="198"/>
      <c r="AP44" s="198"/>
      <c r="AQ44" s="198"/>
      <c r="AR44" s="198"/>
      <c r="AS44" s="198"/>
      <c r="AT44" s="198"/>
      <c r="AU44" s="198"/>
      <c r="AV44" s="198"/>
      <c r="AW44" s="198"/>
      <c r="AX44" s="198"/>
      <c r="AY44" s="198"/>
      <c r="AZ44" s="198"/>
      <c r="BA44" s="197"/>
      <c r="BB44" s="198"/>
      <c r="BC44" s="198"/>
      <c r="BD44" s="198"/>
      <c r="BE44" s="198"/>
      <c r="BF44" s="198"/>
      <c r="BG44" s="198"/>
      <c r="BH44" s="198"/>
      <c r="BI44" s="198"/>
      <c r="BJ44" s="198"/>
      <c r="BK44" s="198"/>
      <c r="BL44" s="198"/>
      <c r="BM44" s="198"/>
      <c r="BN44" s="198"/>
      <c r="BO44" s="198"/>
      <c r="BP44" s="205"/>
      <c r="BQ44" s="152"/>
    </row>
    <row r="45" spans="1:69" ht="25.2" customHeight="1" thickBot="1" x14ac:dyDescent="0.35">
      <c r="A45" s="216"/>
      <c r="B45" s="168">
        <f t="shared" si="0"/>
        <v>43</v>
      </c>
      <c r="C45" s="26">
        <v>3</v>
      </c>
      <c r="D45" s="173" t="s">
        <v>25</v>
      </c>
      <c r="E45" s="174" t="s">
        <v>25</v>
      </c>
      <c r="F45" s="174" t="s">
        <v>25</v>
      </c>
      <c r="G45" s="174" t="s">
        <v>25</v>
      </c>
      <c r="H45" s="174" t="s">
        <v>25</v>
      </c>
      <c r="I45" s="174" t="s">
        <v>25</v>
      </c>
      <c r="J45" s="174" t="s">
        <v>25</v>
      </c>
      <c r="K45" s="174" t="s">
        <v>25</v>
      </c>
      <c r="L45" s="174" t="s">
        <v>25</v>
      </c>
      <c r="M45" s="174" t="s">
        <v>25</v>
      </c>
      <c r="N45" s="174" t="s">
        <v>25</v>
      </c>
      <c r="O45" s="174" t="s">
        <v>25</v>
      </c>
      <c r="P45" s="370" t="s">
        <v>25</v>
      </c>
      <c r="Q45" s="371" t="s">
        <v>25</v>
      </c>
      <c r="R45" s="371" t="s">
        <v>16</v>
      </c>
      <c r="S45" s="371" t="s">
        <v>22</v>
      </c>
      <c r="T45" s="371" t="s">
        <v>23</v>
      </c>
      <c r="U45" s="371" t="s">
        <v>16</v>
      </c>
      <c r="V45" s="371" t="s">
        <v>21</v>
      </c>
      <c r="W45" s="372" t="s">
        <v>24</v>
      </c>
      <c r="X45" s="174" t="s">
        <v>25</v>
      </c>
      <c r="Y45" s="174" t="s">
        <v>25</v>
      </c>
      <c r="Z45" s="174" t="s">
        <v>25</v>
      </c>
      <c r="AA45" s="174" t="s">
        <v>25</v>
      </c>
      <c r="AB45" s="174" t="s">
        <v>25</v>
      </c>
      <c r="AC45" s="174" t="s">
        <v>25</v>
      </c>
      <c r="AD45" s="174" t="s">
        <v>25</v>
      </c>
      <c r="AE45" s="174" t="s">
        <v>25</v>
      </c>
      <c r="AF45" s="174" t="s">
        <v>25</v>
      </c>
      <c r="AG45" s="174" t="s">
        <v>25</v>
      </c>
      <c r="AH45" s="174" t="s">
        <v>25</v>
      </c>
      <c r="AI45" s="175" t="s">
        <v>25</v>
      </c>
      <c r="AJ45" s="201"/>
      <c r="AK45" s="212" t="str">
        <f t="shared" ref="AK45:AK46" si="27">AK41</f>
        <v>Key A</v>
      </c>
      <c r="AL45" s="213"/>
      <c r="AM45" s="213"/>
      <c r="AN45" s="213"/>
      <c r="AO45" s="213"/>
      <c r="AP45" s="214"/>
      <c r="AQ45" s="367" t="str">
        <f t="shared" ref="AQ45" si="28">AQ41</f>
        <v>Acces Bits</v>
      </c>
      <c r="AR45" s="368"/>
      <c r="AS45" s="368"/>
      <c r="AT45" s="369"/>
      <c r="AU45" s="212" t="str">
        <f t="shared" ref="AU45" si="29">AU41</f>
        <v>Key B</v>
      </c>
      <c r="AV45" s="213"/>
      <c r="AW45" s="213"/>
      <c r="AX45" s="213"/>
      <c r="AY45" s="213"/>
      <c r="AZ45" s="214"/>
      <c r="BA45" s="212" t="str">
        <f>BA41</f>
        <v>Key A</v>
      </c>
      <c r="BB45" s="213"/>
      <c r="BC45" s="213"/>
      <c r="BD45" s="213"/>
      <c r="BE45" s="213"/>
      <c r="BF45" s="214"/>
      <c r="BG45" s="367" t="str">
        <f>BG41</f>
        <v>Acces Bits</v>
      </c>
      <c r="BH45" s="368"/>
      <c r="BI45" s="368"/>
      <c r="BJ45" s="369"/>
      <c r="BK45" s="212" t="str">
        <f>BK41</f>
        <v>Key B</v>
      </c>
      <c r="BL45" s="213"/>
      <c r="BM45" s="213"/>
      <c r="BN45" s="213"/>
      <c r="BO45" s="213"/>
      <c r="BP45" s="214"/>
      <c r="BQ45" s="152"/>
    </row>
    <row r="46" spans="1:69" ht="25.2" customHeight="1" x14ac:dyDescent="0.3">
      <c r="A46" s="215">
        <v>12</v>
      </c>
      <c r="B46" s="169">
        <f t="shared" si="0"/>
        <v>44</v>
      </c>
      <c r="C46" s="166">
        <v>0</v>
      </c>
      <c r="D46" s="16" t="s">
        <v>16</v>
      </c>
      <c r="E46" s="17" t="s">
        <v>16</v>
      </c>
      <c r="F46" s="17" t="s">
        <v>16</v>
      </c>
      <c r="G46" s="17" t="s">
        <v>16</v>
      </c>
      <c r="H46" s="17" t="s">
        <v>16</v>
      </c>
      <c r="I46" s="17" t="s">
        <v>16</v>
      </c>
      <c r="J46" s="17" t="s">
        <v>16</v>
      </c>
      <c r="K46" s="17" t="s">
        <v>16</v>
      </c>
      <c r="L46" s="17" t="s">
        <v>16</v>
      </c>
      <c r="M46" s="17" t="s">
        <v>16</v>
      </c>
      <c r="N46" s="17" t="s">
        <v>16</v>
      </c>
      <c r="O46" s="17" t="s">
        <v>16</v>
      </c>
      <c r="P46" s="17" t="s">
        <v>16</v>
      </c>
      <c r="Q46" s="17" t="s">
        <v>16</v>
      </c>
      <c r="R46" s="17" t="s">
        <v>16</v>
      </c>
      <c r="S46" s="17" t="s">
        <v>16</v>
      </c>
      <c r="T46" s="17" t="s">
        <v>16</v>
      </c>
      <c r="U46" s="17" t="s">
        <v>16</v>
      </c>
      <c r="V46" s="17" t="s">
        <v>16</v>
      </c>
      <c r="W46" s="17" t="s">
        <v>16</v>
      </c>
      <c r="X46" s="17" t="s">
        <v>16</v>
      </c>
      <c r="Y46" s="17" t="s">
        <v>16</v>
      </c>
      <c r="Z46" s="17" t="s">
        <v>16</v>
      </c>
      <c r="AA46" s="17" t="s">
        <v>16</v>
      </c>
      <c r="AB46" s="17" t="s">
        <v>16</v>
      </c>
      <c r="AC46" s="17" t="s">
        <v>16</v>
      </c>
      <c r="AD46" s="17" t="s">
        <v>16</v>
      </c>
      <c r="AE46" s="17" t="s">
        <v>16</v>
      </c>
      <c r="AF46" s="17" t="s">
        <v>16</v>
      </c>
      <c r="AG46" s="17" t="s">
        <v>16</v>
      </c>
      <c r="AH46" s="17" t="s">
        <v>16</v>
      </c>
      <c r="AI46" s="18" t="s">
        <v>16</v>
      </c>
      <c r="AJ46" s="199"/>
      <c r="AK46" s="193" t="str">
        <f t="shared" si="27"/>
        <v>unasigned</v>
      </c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3" t="str">
        <f>BA34</f>
        <v>48 Bytes</v>
      </c>
      <c r="BB46" s="194"/>
      <c r="BC46" s="194"/>
      <c r="BD46" s="194"/>
      <c r="BE46" s="194"/>
      <c r="BF46" s="194"/>
      <c r="BG46" s="194"/>
      <c r="BH46" s="194"/>
      <c r="BI46" s="194"/>
      <c r="BJ46" s="194"/>
      <c r="BK46" s="194"/>
      <c r="BL46" s="194"/>
      <c r="BM46" s="194"/>
      <c r="BN46" s="194"/>
      <c r="BO46" s="194"/>
      <c r="BP46" s="202"/>
      <c r="BQ46" s="152"/>
    </row>
    <row r="47" spans="1:69" ht="25.2" customHeight="1" x14ac:dyDescent="0.3">
      <c r="A47" s="215"/>
      <c r="B47" s="170">
        <f t="shared" si="0"/>
        <v>45</v>
      </c>
      <c r="C47" s="167">
        <v>1</v>
      </c>
      <c r="D47" s="19" t="s">
        <v>16</v>
      </c>
      <c r="E47" s="20" t="s">
        <v>16</v>
      </c>
      <c r="F47" s="20" t="s">
        <v>16</v>
      </c>
      <c r="G47" s="20" t="s">
        <v>16</v>
      </c>
      <c r="H47" s="20" t="s">
        <v>16</v>
      </c>
      <c r="I47" s="20" t="s">
        <v>16</v>
      </c>
      <c r="J47" s="20" t="s">
        <v>16</v>
      </c>
      <c r="K47" s="20" t="s">
        <v>16</v>
      </c>
      <c r="L47" s="20" t="s">
        <v>16</v>
      </c>
      <c r="M47" s="20" t="s">
        <v>16</v>
      </c>
      <c r="N47" s="20" t="s">
        <v>16</v>
      </c>
      <c r="O47" s="20" t="s">
        <v>16</v>
      </c>
      <c r="P47" s="20" t="s">
        <v>16</v>
      </c>
      <c r="Q47" s="20" t="s">
        <v>16</v>
      </c>
      <c r="R47" s="20" t="s">
        <v>16</v>
      </c>
      <c r="S47" s="20" t="s">
        <v>16</v>
      </c>
      <c r="T47" s="20" t="s">
        <v>16</v>
      </c>
      <c r="U47" s="20" t="s">
        <v>16</v>
      </c>
      <c r="V47" s="20" t="s">
        <v>16</v>
      </c>
      <c r="W47" s="20" t="s">
        <v>16</v>
      </c>
      <c r="X47" s="20" t="s">
        <v>16</v>
      </c>
      <c r="Y47" s="20" t="s">
        <v>16</v>
      </c>
      <c r="Z47" s="20" t="s">
        <v>16</v>
      </c>
      <c r="AA47" s="20" t="s">
        <v>16</v>
      </c>
      <c r="AB47" s="20" t="s">
        <v>16</v>
      </c>
      <c r="AC47" s="20" t="s">
        <v>16</v>
      </c>
      <c r="AD47" s="20" t="s">
        <v>16</v>
      </c>
      <c r="AE47" s="20" t="s">
        <v>16</v>
      </c>
      <c r="AF47" s="20" t="s">
        <v>16</v>
      </c>
      <c r="AG47" s="20" t="s">
        <v>16</v>
      </c>
      <c r="AH47" s="20" t="s">
        <v>16</v>
      </c>
      <c r="AI47" s="21" t="s">
        <v>16</v>
      </c>
      <c r="AJ47" s="200"/>
      <c r="AK47" s="195"/>
      <c r="AL47" s="196"/>
      <c r="AM47" s="196"/>
      <c r="AN47" s="196"/>
      <c r="AO47" s="196"/>
      <c r="AP47" s="196"/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5"/>
      <c r="BB47" s="203"/>
      <c r="BC47" s="203"/>
      <c r="BD47" s="203"/>
      <c r="BE47" s="203"/>
      <c r="BF47" s="203"/>
      <c r="BG47" s="203"/>
      <c r="BH47" s="203"/>
      <c r="BI47" s="203"/>
      <c r="BJ47" s="203"/>
      <c r="BK47" s="203"/>
      <c r="BL47" s="203"/>
      <c r="BM47" s="203"/>
      <c r="BN47" s="203"/>
      <c r="BO47" s="203"/>
      <c r="BP47" s="204"/>
      <c r="BQ47" s="152"/>
    </row>
    <row r="48" spans="1:69" ht="25.2" customHeight="1" thickBot="1" x14ac:dyDescent="0.35">
      <c r="A48" s="215"/>
      <c r="B48" s="170">
        <f t="shared" si="0"/>
        <v>46</v>
      </c>
      <c r="C48" s="167">
        <v>2</v>
      </c>
      <c r="D48" s="19" t="s">
        <v>16</v>
      </c>
      <c r="E48" s="20" t="s">
        <v>16</v>
      </c>
      <c r="F48" s="20" t="s">
        <v>16</v>
      </c>
      <c r="G48" s="20" t="s">
        <v>16</v>
      </c>
      <c r="H48" s="20" t="s">
        <v>16</v>
      </c>
      <c r="I48" s="20" t="s">
        <v>16</v>
      </c>
      <c r="J48" s="20" t="s">
        <v>16</v>
      </c>
      <c r="K48" s="20" t="s">
        <v>16</v>
      </c>
      <c r="L48" s="20" t="s">
        <v>16</v>
      </c>
      <c r="M48" s="20" t="s">
        <v>16</v>
      </c>
      <c r="N48" s="20" t="s">
        <v>16</v>
      </c>
      <c r="O48" s="20" t="s">
        <v>16</v>
      </c>
      <c r="P48" s="20" t="s">
        <v>16</v>
      </c>
      <c r="Q48" s="20" t="s">
        <v>16</v>
      </c>
      <c r="R48" s="20" t="s">
        <v>16</v>
      </c>
      <c r="S48" s="20" t="s">
        <v>16</v>
      </c>
      <c r="T48" s="20" t="s">
        <v>16</v>
      </c>
      <c r="U48" s="20" t="s">
        <v>16</v>
      </c>
      <c r="V48" s="20" t="s">
        <v>16</v>
      </c>
      <c r="W48" s="20" t="s">
        <v>16</v>
      </c>
      <c r="X48" s="20" t="s">
        <v>16</v>
      </c>
      <c r="Y48" s="20" t="s">
        <v>16</v>
      </c>
      <c r="Z48" s="20" t="s">
        <v>16</v>
      </c>
      <c r="AA48" s="20" t="s">
        <v>16</v>
      </c>
      <c r="AB48" s="20" t="s">
        <v>16</v>
      </c>
      <c r="AC48" s="20" t="s">
        <v>16</v>
      </c>
      <c r="AD48" s="20" t="s">
        <v>16</v>
      </c>
      <c r="AE48" s="20" t="s">
        <v>16</v>
      </c>
      <c r="AF48" s="20" t="s">
        <v>16</v>
      </c>
      <c r="AG48" s="20" t="s">
        <v>16</v>
      </c>
      <c r="AH48" s="20" t="s">
        <v>16</v>
      </c>
      <c r="AI48" s="21" t="s">
        <v>16</v>
      </c>
      <c r="AJ48" s="200"/>
      <c r="AK48" s="197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7"/>
      <c r="BB48" s="198"/>
      <c r="BC48" s="198"/>
      <c r="BD48" s="198"/>
      <c r="BE48" s="198"/>
      <c r="BF48" s="198"/>
      <c r="BG48" s="198"/>
      <c r="BH48" s="198"/>
      <c r="BI48" s="198"/>
      <c r="BJ48" s="198"/>
      <c r="BK48" s="198"/>
      <c r="BL48" s="198"/>
      <c r="BM48" s="198"/>
      <c r="BN48" s="198"/>
      <c r="BO48" s="198"/>
      <c r="BP48" s="205"/>
      <c r="BQ48" s="152"/>
    </row>
    <row r="49" spans="1:69" ht="25.2" customHeight="1" thickBot="1" x14ac:dyDescent="0.35">
      <c r="A49" s="215"/>
      <c r="B49" s="168">
        <f t="shared" si="0"/>
        <v>47</v>
      </c>
      <c r="C49" s="26">
        <v>3</v>
      </c>
      <c r="D49" s="173" t="s">
        <v>25</v>
      </c>
      <c r="E49" s="174" t="s">
        <v>25</v>
      </c>
      <c r="F49" s="174" t="s">
        <v>25</v>
      </c>
      <c r="G49" s="174" t="s">
        <v>25</v>
      </c>
      <c r="H49" s="174" t="s">
        <v>25</v>
      </c>
      <c r="I49" s="174" t="s">
        <v>25</v>
      </c>
      <c r="J49" s="174" t="s">
        <v>25</v>
      </c>
      <c r="K49" s="174" t="s">
        <v>25</v>
      </c>
      <c r="L49" s="174" t="s">
        <v>25</v>
      </c>
      <c r="M49" s="174" t="s">
        <v>25</v>
      </c>
      <c r="N49" s="174" t="s">
        <v>25</v>
      </c>
      <c r="O49" s="174" t="s">
        <v>25</v>
      </c>
      <c r="P49" s="370" t="s">
        <v>25</v>
      </c>
      <c r="Q49" s="371" t="s">
        <v>25</v>
      </c>
      <c r="R49" s="371" t="s">
        <v>16</v>
      </c>
      <c r="S49" s="371" t="s">
        <v>22</v>
      </c>
      <c r="T49" s="371" t="s">
        <v>23</v>
      </c>
      <c r="U49" s="371" t="s">
        <v>16</v>
      </c>
      <c r="V49" s="371" t="s">
        <v>21</v>
      </c>
      <c r="W49" s="372" t="s">
        <v>24</v>
      </c>
      <c r="X49" s="174" t="s">
        <v>25</v>
      </c>
      <c r="Y49" s="174" t="s">
        <v>25</v>
      </c>
      <c r="Z49" s="174" t="s">
        <v>25</v>
      </c>
      <c r="AA49" s="174" t="s">
        <v>25</v>
      </c>
      <c r="AB49" s="174" t="s">
        <v>25</v>
      </c>
      <c r="AC49" s="174" t="s">
        <v>25</v>
      </c>
      <c r="AD49" s="174" t="s">
        <v>25</v>
      </c>
      <c r="AE49" s="174" t="s">
        <v>25</v>
      </c>
      <c r="AF49" s="174" t="s">
        <v>25</v>
      </c>
      <c r="AG49" s="174" t="s">
        <v>25</v>
      </c>
      <c r="AH49" s="174" t="s">
        <v>25</v>
      </c>
      <c r="AI49" s="175" t="s">
        <v>25</v>
      </c>
      <c r="AJ49" s="201"/>
      <c r="AK49" s="212" t="str">
        <f t="shared" ref="AK49:AK50" si="30">AK45</f>
        <v>Key A</v>
      </c>
      <c r="AL49" s="213"/>
      <c r="AM49" s="213"/>
      <c r="AN49" s="213"/>
      <c r="AO49" s="213"/>
      <c r="AP49" s="214"/>
      <c r="AQ49" s="367" t="str">
        <f t="shared" ref="AQ49" si="31">AQ45</f>
        <v>Acces Bits</v>
      </c>
      <c r="AR49" s="368"/>
      <c r="AS49" s="368"/>
      <c r="AT49" s="369"/>
      <c r="AU49" s="212" t="str">
        <f t="shared" ref="AU49" si="32">AU45</f>
        <v>Key B</v>
      </c>
      <c r="AV49" s="213"/>
      <c r="AW49" s="213"/>
      <c r="AX49" s="213"/>
      <c r="AY49" s="213"/>
      <c r="AZ49" s="214"/>
      <c r="BA49" s="212" t="str">
        <f>BA45</f>
        <v>Key A</v>
      </c>
      <c r="BB49" s="213"/>
      <c r="BC49" s="213"/>
      <c r="BD49" s="213"/>
      <c r="BE49" s="213"/>
      <c r="BF49" s="214"/>
      <c r="BG49" s="367" t="str">
        <f>BG45</f>
        <v>Acces Bits</v>
      </c>
      <c r="BH49" s="368"/>
      <c r="BI49" s="368"/>
      <c r="BJ49" s="369"/>
      <c r="BK49" s="212" t="str">
        <f>BK45</f>
        <v>Key B</v>
      </c>
      <c r="BL49" s="213"/>
      <c r="BM49" s="213"/>
      <c r="BN49" s="213"/>
      <c r="BO49" s="213"/>
      <c r="BP49" s="214"/>
      <c r="BQ49" s="152"/>
    </row>
    <row r="50" spans="1:69" ht="25.2" customHeight="1" x14ac:dyDescent="0.3">
      <c r="A50" s="216">
        <v>13</v>
      </c>
      <c r="B50" s="169">
        <f t="shared" si="0"/>
        <v>48</v>
      </c>
      <c r="C50" s="166">
        <v>0</v>
      </c>
      <c r="D50" s="16" t="s">
        <v>16</v>
      </c>
      <c r="E50" s="17" t="s">
        <v>16</v>
      </c>
      <c r="F50" s="17" t="s">
        <v>16</v>
      </c>
      <c r="G50" s="17" t="s">
        <v>16</v>
      </c>
      <c r="H50" s="17" t="s">
        <v>16</v>
      </c>
      <c r="I50" s="17" t="s">
        <v>16</v>
      </c>
      <c r="J50" s="17" t="s">
        <v>16</v>
      </c>
      <c r="K50" s="17" t="s">
        <v>16</v>
      </c>
      <c r="L50" s="17" t="s">
        <v>16</v>
      </c>
      <c r="M50" s="17" t="s">
        <v>16</v>
      </c>
      <c r="N50" s="17" t="s">
        <v>16</v>
      </c>
      <c r="O50" s="17" t="s">
        <v>16</v>
      </c>
      <c r="P50" s="17" t="s">
        <v>16</v>
      </c>
      <c r="Q50" s="17" t="s">
        <v>16</v>
      </c>
      <c r="R50" s="17" t="s">
        <v>16</v>
      </c>
      <c r="S50" s="17" t="s">
        <v>16</v>
      </c>
      <c r="T50" s="17" t="s">
        <v>16</v>
      </c>
      <c r="U50" s="17" t="s">
        <v>16</v>
      </c>
      <c r="V50" s="17" t="s">
        <v>16</v>
      </c>
      <c r="W50" s="17" t="s">
        <v>16</v>
      </c>
      <c r="X50" s="17" t="s">
        <v>16</v>
      </c>
      <c r="Y50" s="17" t="s">
        <v>16</v>
      </c>
      <c r="Z50" s="17" t="s">
        <v>16</v>
      </c>
      <c r="AA50" s="17" t="s">
        <v>16</v>
      </c>
      <c r="AB50" s="17" t="s">
        <v>16</v>
      </c>
      <c r="AC50" s="17" t="s">
        <v>16</v>
      </c>
      <c r="AD50" s="17" t="s">
        <v>16</v>
      </c>
      <c r="AE50" s="17" t="s">
        <v>16</v>
      </c>
      <c r="AF50" s="17" t="s">
        <v>16</v>
      </c>
      <c r="AG50" s="17" t="s">
        <v>16</v>
      </c>
      <c r="AH50" s="17" t="s">
        <v>16</v>
      </c>
      <c r="AI50" s="18" t="s">
        <v>16</v>
      </c>
      <c r="AJ50" s="199"/>
      <c r="AK50" s="193" t="str">
        <f t="shared" si="30"/>
        <v>unasigned</v>
      </c>
      <c r="AL50" s="194"/>
      <c r="AM50" s="194"/>
      <c r="AN50" s="194"/>
      <c r="AO50" s="194"/>
      <c r="AP50" s="194"/>
      <c r="AQ50" s="194"/>
      <c r="AR50" s="194"/>
      <c r="AS50" s="194"/>
      <c r="AT50" s="194"/>
      <c r="AU50" s="194"/>
      <c r="AV50" s="194"/>
      <c r="AW50" s="194"/>
      <c r="AX50" s="194"/>
      <c r="AY50" s="194"/>
      <c r="AZ50" s="194"/>
      <c r="BA50" s="193" t="str">
        <f>BA46</f>
        <v>48 Bytes</v>
      </c>
      <c r="BB50" s="194"/>
      <c r="BC50" s="194"/>
      <c r="BD50" s="194"/>
      <c r="BE50" s="194"/>
      <c r="BF50" s="194"/>
      <c r="BG50" s="194"/>
      <c r="BH50" s="194"/>
      <c r="BI50" s="194"/>
      <c r="BJ50" s="194"/>
      <c r="BK50" s="194"/>
      <c r="BL50" s="194"/>
      <c r="BM50" s="194"/>
      <c r="BN50" s="194"/>
      <c r="BO50" s="194"/>
      <c r="BP50" s="202"/>
      <c r="BQ50" s="152"/>
    </row>
    <row r="51" spans="1:69" ht="25.2" customHeight="1" x14ac:dyDescent="0.3">
      <c r="A51" s="216"/>
      <c r="B51" s="170">
        <f t="shared" si="0"/>
        <v>49</v>
      </c>
      <c r="C51" s="167">
        <v>1</v>
      </c>
      <c r="D51" s="19" t="s">
        <v>16</v>
      </c>
      <c r="E51" s="20" t="s">
        <v>16</v>
      </c>
      <c r="F51" s="20" t="s">
        <v>16</v>
      </c>
      <c r="G51" s="20" t="s">
        <v>16</v>
      </c>
      <c r="H51" s="20" t="s">
        <v>16</v>
      </c>
      <c r="I51" s="20" t="s">
        <v>16</v>
      </c>
      <c r="J51" s="20" t="s">
        <v>16</v>
      </c>
      <c r="K51" s="20" t="s">
        <v>16</v>
      </c>
      <c r="L51" s="20" t="s">
        <v>16</v>
      </c>
      <c r="M51" s="20" t="s">
        <v>16</v>
      </c>
      <c r="N51" s="20" t="s">
        <v>16</v>
      </c>
      <c r="O51" s="20" t="s">
        <v>16</v>
      </c>
      <c r="P51" s="20" t="s">
        <v>16</v>
      </c>
      <c r="Q51" s="20" t="s">
        <v>16</v>
      </c>
      <c r="R51" s="20" t="s">
        <v>16</v>
      </c>
      <c r="S51" s="20" t="s">
        <v>16</v>
      </c>
      <c r="T51" s="20" t="s">
        <v>16</v>
      </c>
      <c r="U51" s="20" t="s">
        <v>16</v>
      </c>
      <c r="V51" s="20" t="s">
        <v>16</v>
      </c>
      <c r="W51" s="20" t="s">
        <v>16</v>
      </c>
      <c r="X51" s="20" t="s">
        <v>16</v>
      </c>
      <c r="Y51" s="20" t="s">
        <v>16</v>
      </c>
      <c r="Z51" s="20" t="s">
        <v>16</v>
      </c>
      <c r="AA51" s="20" t="s">
        <v>16</v>
      </c>
      <c r="AB51" s="20" t="s">
        <v>16</v>
      </c>
      <c r="AC51" s="20" t="s">
        <v>16</v>
      </c>
      <c r="AD51" s="20" t="s">
        <v>16</v>
      </c>
      <c r="AE51" s="20" t="s">
        <v>16</v>
      </c>
      <c r="AF51" s="20" t="s">
        <v>16</v>
      </c>
      <c r="AG51" s="20" t="s">
        <v>16</v>
      </c>
      <c r="AH51" s="20" t="s">
        <v>16</v>
      </c>
      <c r="AI51" s="21" t="s">
        <v>16</v>
      </c>
      <c r="AJ51" s="200"/>
      <c r="AK51" s="195"/>
      <c r="AL51" s="196"/>
      <c r="AM51" s="196"/>
      <c r="AN51" s="196"/>
      <c r="AO51" s="196"/>
      <c r="AP51" s="196"/>
      <c r="AQ51" s="196"/>
      <c r="AR51" s="196"/>
      <c r="AS51" s="196"/>
      <c r="AT51" s="196"/>
      <c r="AU51" s="196"/>
      <c r="AV51" s="196"/>
      <c r="AW51" s="196"/>
      <c r="AX51" s="196"/>
      <c r="AY51" s="196"/>
      <c r="AZ51" s="196"/>
      <c r="BA51" s="195"/>
      <c r="BB51" s="203"/>
      <c r="BC51" s="203"/>
      <c r="BD51" s="203"/>
      <c r="BE51" s="203"/>
      <c r="BF51" s="203"/>
      <c r="BG51" s="203"/>
      <c r="BH51" s="203"/>
      <c r="BI51" s="203"/>
      <c r="BJ51" s="203"/>
      <c r="BK51" s="203"/>
      <c r="BL51" s="203"/>
      <c r="BM51" s="203"/>
      <c r="BN51" s="203"/>
      <c r="BO51" s="203"/>
      <c r="BP51" s="204"/>
      <c r="BQ51" s="152"/>
    </row>
    <row r="52" spans="1:69" ht="25.2" customHeight="1" thickBot="1" x14ac:dyDescent="0.35">
      <c r="A52" s="216"/>
      <c r="B52" s="170">
        <f t="shared" si="0"/>
        <v>50</v>
      </c>
      <c r="C52" s="167">
        <v>2</v>
      </c>
      <c r="D52" s="19" t="s">
        <v>16</v>
      </c>
      <c r="E52" s="20" t="s">
        <v>16</v>
      </c>
      <c r="F52" s="20" t="s">
        <v>16</v>
      </c>
      <c r="G52" s="20" t="s">
        <v>16</v>
      </c>
      <c r="H52" s="20" t="s">
        <v>16</v>
      </c>
      <c r="I52" s="20" t="s">
        <v>16</v>
      </c>
      <c r="J52" s="20" t="s">
        <v>16</v>
      </c>
      <c r="K52" s="20" t="s">
        <v>16</v>
      </c>
      <c r="L52" s="20" t="s">
        <v>16</v>
      </c>
      <c r="M52" s="20" t="s">
        <v>16</v>
      </c>
      <c r="N52" s="20" t="s">
        <v>16</v>
      </c>
      <c r="O52" s="20" t="s">
        <v>16</v>
      </c>
      <c r="P52" s="20" t="s">
        <v>16</v>
      </c>
      <c r="Q52" s="20" t="s">
        <v>16</v>
      </c>
      <c r="R52" s="20" t="s">
        <v>16</v>
      </c>
      <c r="S52" s="20" t="s">
        <v>16</v>
      </c>
      <c r="T52" s="20" t="s">
        <v>16</v>
      </c>
      <c r="U52" s="20" t="s">
        <v>16</v>
      </c>
      <c r="V52" s="20" t="s">
        <v>16</v>
      </c>
      <c r="W52" s="20" t="s">
        <v>16</v>
      </c>
      <c r="X52" s="20" t="s">
        <v>16</v>
      </c>
      <c r="Y52" s="20" t="s">
        <v>16</v>
      </c>
      <c r="Z52" s="20" t="s">
        <v>16</v>
      </c>
      <c r="AA52" s="20" t="s">
        <v>16</v>
      </c>
      <c r="AB52" s="20" t="s">
        <v>16</v>
      </c>
      <c r="AC52" s="20" t="s">
        <v>16</v>
      </c>
      <c r="AD52" s="20" t="s">
        <v>16</v>
      </c>
      <c r="AE52" s="20" t="s">
        <v>16</v>
      </c>
      <c r="AF52" s="20" t="s">
        <v>16</v>
      </c>
      <c r="AG52" s="20" t="s">
        <v>16</v>
      </c>
      <c r="AH52" s="20" t="s">
        <v>16</v>
      </c>
      <c r="AI52" s="21" t="s">
        <v>16</v>
      </c>
      <c r="AJ52" s="200"/>
      <c r="AK52" s="197"/>
      <c r="AL52" s="198"/>
      <c r="AM52" s="198"/>
      <c r="AN52" s="198"/>
      <c r="AO52" s="198"/>
      <c r="AP52" s="198"/>
      <c r="AQ52" s="198"/>
      <c r="AR52" s="198"/>
      <c r="AS52" s="198"/>
      <c r="AT52" s="198"/>
      <c r="AU52" s="198"/>
      <c r="AV52" s="198"/>
      <c r="AW52" s="198"/>
      <c r="AX52" s="198"/>
      <c r="AY52" s="198"/>
      <c r="AZ52" s="198"/>
      <c r="BA52" s="197"/>
      <c r="BB52" s="198"/>
      <c r="BC52" s="198"/>
      <c r="BD52" s="198"/>
      <c r="BE52" s="198"/>
      <c r="BF52" s="198"/>
      <c r="BG52" s="198"/>
      <c r="BH52" s="198"/>
      <c r="BI52" s="198"/>
      <c r="BJ52" s="198"/>
      <c r="BK52" s="198"/>
      <c r="BL52" s="198"/>
      <c r="BM52" s="198"/>
      <c r="BN52" s="198"/>
      <c r="BO52" s="198"/>
      <c r="BP52" s="205"/>
      <c r="BQ52" s="152"/>
    </row>
    <row r="53" spans="1:69" ht="25.2" customHeight="1" thickBot="1" x14ac:dyDescent="0.35">
      <c r="A53" s="216"/>
      <c r="B53" s="168">
        <f t="shared" si="0"/>
        <v>51</v>
      </c>
      <c r="C53" s="26">
        <v>3</v>
      </c>
      <c r="D53" s="173" t="s">
        <v>25</v>
      </c>
      <c r="E53" s="174" t="s">
        <v>25</v>
      </c>
      <c r="F53" s="174" t="s">
        <v>25</v>
      </c>
      <c r="G53" s="174" t="s">
        <v>25</v>
      </c>
      <c r="H53" s="174" t="s">
        <v>25</v>
      </c>
      <c r="I53" s="174" t="s">
        <v>25</v>
      </c>
      <c r="J53" s="174" t="s">
        <v>25</v>
      </c>
      <c r="K53" s="174" t="s">
        <v>25</v>
      </c>
      <c r="L53" s="174" t="s">
        <v>25</v>
      </c>
      <c r="M53" s="174" t="s">
        <v>25</v>
      </c>
      <c r="N53" s="174" t="s">
        <v>25</v>
      </c>
      <c r="O53" s="174" t="s">
        <v>25</v>
      </c>
      <c r="P53" s="370" t="s">
        <v>25</v>
      </c>
      <c r="Q53" s="371" t="s">
        <v>25</v>
      </c>
      <c r="R53" s="371" t="s">
        <v>16</v>
      </c>
      <c r="S53" s="371" t="s">
        <v>22</v>
      </c>
      <c r="T53" s="371" t="s">
        <v>23</v>
      </c>
      <c r="U53" s="371" t="s">
        <v>16</v>
      </c>
      <c r="V53" s="371" t="s">
        <v>21</v>
      </c>
      <c r="W53" s="372" t="s">
        <v>24</v>
      </c>
      <c r="X53" s="174" t="s">
        <v>25</v>
      </c>
      <c r="Y53" s="174" t="s">
        <v>25</v>
      </c>
      <c r="Z53" s="174" t="s">
        <v>25</v>
      </c>
      <c r="AA53" s="174" t="s">
        <v>25</v>
      </c>
      <c r="AB53" s="174" t="s">
        <v>25</v>
      </c>
      <c r="AC53" s="174" t="s">
        <v>25</v>
      </c>
      <c r="AD53" s="174" t="s">
        <v>25</v>
      </c>
      <c r="AE53" s="174" t="s">
        <v>25</v>
      </c>
      <c r="AF53" s="174" t="s">
        <v>25</v>
      </c>
      <c r="AG53" s="174" t="s">
        <v>25</v>
      </c>
      <c r="AH53" s="174" t="s">
        <v>25</v>
      </c>
      <c r="AI53" s="175" t="s">
        <v>25</v>
      </c>
      <c r="AJ53" s="201"/>
      <c r="AK53" s="212" t="str">
        <f t="shared" ref="AK53:AK54" si="33">AK49</f>
        <v>Key A</v>
      </c>
      <c r="AL53" s="213"/>
      <c r="AM53" s="213"/>
      <c r="AN53" s="213"/>
      <c r="AO53" s="213"/>
      <c r="AP53" s="214"/>
      <c r="AQ53" s="367" t="str">
        <f t="shared" ref="AQ53" si="34">AQ49</f>
        <v>Acces Bits</v>
      </c>
      <c r="AR53" s="368"/>
      <c r="AS53" s="368"/>
      <c r="AT53" s="369"/>
      <c r="AU53" s="212" t="str">
        <f t="shared" ref="AU53" si="35">AU49</f>
        <v>Key B</v>
      </c>
      <c r="AV53" s="213"/>
      <c r="AW53" s="213"/>
      <c r="AX53" s="213"/>
      <c r="AY53" s="213"/>
      <c r="AZ53" s="214"/>
      <c r="BA53" s="212" t="str">
        <f>BA49</f>
        <v>Key A</v>
      </c>
      <c r="BB53" s="213"/>
      <c r="BC53" s="213"/>
      <c r="BD53" s="213"/>
      <c r="BE53" s="213"/>
      <c r="BF53" s="214"/>
      <c r="BG53" s="367" t="str">
        <f>BG49</f>
        <v>Acces Bits</v>
      </c>
      <c r="BH53" s="368"/>
      <c r="BI53" s="368"/>
      <c r="BJ53" s="369"/>
      <c r="BK53" s="212" t="str">
        <f>BK49</f>
        <v>Key B</v>
      </c>
      <c r="BL53" s="213"/>
      <c r="BM53" s="213"/>
      <c r="BN53" s="213"/>
      <c r="BO53" s="213"/>
      <c r="BP53" s="214"/>
      <c r="BQ53" s="152"/>
    </row>
    <row r="54" spans="1:69" ht="25.2" customHeight="1" x14ac:dyDescent="0.3">
      <c r="A54" s="215">
        <v>14</v>
      </c>
      <c r="B54" s="169">
        <f t="shared" si="0"/>
        <v>52</v>
      </c>
      <c r="C54" s="166">
        <v>0</v>
      </c>
      <c r="D54" s="16" t="s">
        <v>16</v>
      </c>
      <c r="E54" s="17" t="s">
        <v>16</v>
      </c>
      <c r="F54" s="17" t="s">
        <v>16</v>
      </c>
      <c r="G54" s="17" t="s">
        <v>16</v>
      </c>
      <c r="H54" s="17" t="s">
        <v>16</v>
      </c>
      <c r="I54" s="17" t="s">
        <v>16</v>
      </c>
      <c r="J54" s="17" t="s">
        <v>16</v>
      </c>
      <c r="K54" s="17" t="s">
        <v>16</v>
      </c>
      <c r="L54" s="17" t="s">
        <v>16</v>
      </c>
      <c r="M54" s="17" t="s">
        <v>16</v>
      </c>
      <c r="N54" s="17" t="s">
        <v>16</v>
      </c>
      <c r="O54" s="17" t="s">
        <v>16</v>
      </c>
      <c r="P54" s="17" t="s">
        <v>16</v>
      </c>
      <c r="Q54" s="17" t="s">
        <v>16</v>
      </c>
      <c r="R54" s="17" t="s">
        <v>16</v>
      </c>
      <c r="S54" s="17" t="s">
        <v>16</v>
      </c>
      <c r="T54" s="17" t="s">
        <v>16</v>
      </c>
      <c r="U54" s="17" t="s">
        <v>16</v>
      </c>
      <c r="V54" s="17" t="s">
        <v>16</v>
      </c>
      <c r="W54" s="17" t="s">
        <v>16</v>
      </c>
      <c r="X54" s="17" t="s">
        <v>16</v>
      </c>
      <c r="Y54" s="17" t="s">
        <v>16</v>
      </c>
      <c r="Z54" s="17" t="s">
        <v>16</v>
      </c>
      <c r="AA54" s="17" t="s">
        <v>16</v>
      </c>
      <c r="AB54" s="17" t="s">
        <v>16</v>
      </c>
      <c r="AC54" s="17" t="s">
        <v>16</v>
      </c>
      <c r="AD54" s="17" t="s">
        <v>16</v>
      </c>
      <c r="AE54" s="17" t="s">
        <v>16</v>
      </c>
      <c r="AF54" s="17" t="s">
        <v>16</v>
      </c>
      <c r="AG54" s="17" t="s">
        <v>16</v>
      </c>
      <c r="AH54" s="17" t="s">
        <v>16</v>
      </c>
      <c r="AI54" s="18" t="s">
        <v>16</v>
      </c>
      <c r="AJ54" s="199"/>
      <c r="AK54" s="193" t="str">
        <f t="shared" si="33"/>
        <v>unasigned</v>
      </c>
      <c r="AL54" s="194"/>
      <c r="AM54" s="194"/>
      <c r="AN54" s="194"/>
      <c r="AO54" s="194"/>
      <c r="AP54" s="194"/>
      <c r="AQ54" s="194"/>
      <c r="AR54" s="194"/>
      <c r="AS54" s="194"/>
      <c r="AT54" s="194"/>
      <c r="AU54" s="194"/>
      <c r="AV54" s="194"/>
      <c r="AW54" s="194"/>
      <c r="AX54" s="194"/>
      <c r="AY54" s="194"/>
      <c r="AZ54" s="194"/>
      <c r="BA54" s="193" t="str">
        <f>BA50</f>
        <v>48 Bytes</v>
      </c>
      <c r="BB54" s="194"/>
      <c r="BC54" s="194"/>
      <c r="BD54" s="194"/>
      <c r="BE54" s="194"/>
      <c r="BF54" s="194"/>
      <c r="BG54" s="194"/>
      <c r="BH54" s="194"/>
      <c r="BI54" s="194"/>
      <c r="BJ54" s="194"/>
      <c r="BK54" s="194"/>
      <c r="BL54" s="194"/>
      <c r="BM54" s="194"/>
      <c r="BN54" s="194"/>
      <c r="BO54" s="194"/>
      <c r="BP54" s="202"/>
      <c r="BQ54" s="152"/>
    </row>
    <row r="55" spans="1:69" ht="25.2" customHeight="1" x14ac:dyDescent="0.3">
      <c r="A55" s="215"/>
      <c r="B55" s="170">
        <f t="shared" si="0"/>
        <v>53</v>
      </c>
      <c r="C55" s="167">
        <v>1</v>
      </c>
      <c r="D55" s="19" t="s">
        <v>16</v>
      </c>
      <c r="E55" s="20" t="s">
        <v>16</v>
      </c>
      <c r="F55" s="20" t="s">
        <v>16</v>
      </c>
      <c r="G55" s="20" t="s">
        <v>16</v>
      </c>
      <c r="H55" s="20" t="s">
        <v>16</v>
      </c>
      <c r="I55" s="20" t="s">
        <v>16</v>
      </c>
      <c r="J55" s="20" t="s">
        <v>16</v>
      </c>
      <c r="K55" s="20" t="s">
        <v>16</v>
      </c>
      <c r="L55" s="20" t="s">
        <v>16</v>
      </c>
      <c r="M55" s="20" t="s">
        <v>16</v>
      </c>
      <c r="N55" s="20" t="s">
        <v>16</v>
      </c>
      <c r="O55" s="20" t="s">
        <v>16</v>
      </c>
      <c r="P55" s="20" t="s">
        <v>16</v>
      </c>
      <c r="Q55" s="20" t="s">
        <v>16</v>
      </c>
      <c r="R55" s="20" t="s">
        <v>16</v>
      </c>
      <c r="S55" s="20" t="s">
        <v>16</v>
      </c>
      <c r="T55" s="20" t="s">
        <v>16</v>
      </c>
      <c r="U55" s="20" t="s">
        <v>16</v>
      </c>
      <c r="V55" s="20" t="s">
        <v>16</v>
      </c>
      <c r="W55" s="20" t="s">
        <v>16</v>
      </c>
      <c r="X55" s="20" t="s">
        <v>16</v>
      </c>
      <c r="Y55" s="20" t="s">
        <v>16</v>
      </c>
      <c r="Z55" s="20" t="s">
        <v>16</v>
      </c>
      <c r="AA55" s="20" t="s">
        <v>16</v>
      </c>
      <c r="AB55" s="20" t="s">
        <v>16</v>
      </c>
      <c r="AC55" s="20" t="s">
        <v>16</v>
      </c>
      <c r="AD55" s="20" t="s">
        <v>16</v>
      </c>
      <c r="AE55" s="20" t="s">
        <v>16</v>
      </c>
      <c r="AF55" s="20" t="s">
        <v>16</v>
      </c>
      <c r="AG55" s="20" t="s">
        <v>16</v>
      </c>
      <c r="AH55" s="20" t="s">
        <v>16</v>
      </c>
      <c r="AI55" s="21" t="s">
        <v>16</v>
      </c>
      <c r="AJ55" s="200"/>
      <c r="AK55" s="195"/>
      <c r="AL55" s="196"/>
      <c r="AM55" s="196"/>
      <c r="AN55" s="196"/>
      <c r="AO55" s="196"/>
      <c r="AP55" s="196"/>
      <c r="AQ55" s="196"/>
      <c r="AR55" s="196"/>
      <c r="AS55" s="196"/>
      <c r="AT55" s="196"/>
      <c r="AU55" s="196"/>
      <c r="AV55" s="196"/>
      <c r="AW55" s="196"/>
      <c r="AX55" s="196"/>
      <c r="AY55" s="196"/>
      <c r="AZ55" s="196"/>
      <c r="BA55" s="195"/>
      <c r="BB55" s="203"/>
      <c r="BC55" s="203"/>
      <c r="BD55" s="203"/>
      <c r="BE55" s="203"/>
      <c r="BF55" s="203"/>
      <c r="BG55" s="203"/>
      <c r="BH55" s="203"/>
      <c r="BI55" s="203"/>
      <c r="BJ55" s="203"/>
      <c r="BK55" s="203"/>
      <c r="BL55" s="203"/>
      <c r="BM55" s="203"/>
      <c r="BN55" s="203"/>
      <c r="BO55" s="203"/>
      <c r="BP55" s="204"/>
      <c r="BQ55" s="152"/>
    </row>
    <row r="56" spans="1:69" ht="25.2" customHeight="1" thickBot="1" x14ac:dyDescent="0.35">
      <c r="A56" s="215"/>
      <c r="B56" s="170">
        <f t="shared" si="0"/>
        <v>54</v>
      </c>
      <c r="C56" s="167">
        <v>2</v>
      </c>
      <c r="D56" s="19" t="s">
        <v>16</v>
      </c>
      <c r="E56" s="20" t="s">
        <v>16</v>
      </c>
      <c r="F56" s="20" t="s">
        <v>16</v>
      </c>
      <c r="G56" s="20" t="s">
        <v>16</v>
      </c>
      <c r="H56" s="20" t="s">
        <v>16</v>
      </c>
      <c r="I56" s="20" t="s">
        <v>16</v>
      </c>
      <c r="J56" s="20" t="s">
        <v>16</v>
      </c>
      <c r="K56" s="20" t="s">
        <v>16</v>
      </c>
      <c r="L56" s="20" t="s">
        <v>16</v>
      </c>
      <c r="M56" s="20" t="s">
        <v>16</v>
      </c>
      <c r="N56" s="20" t="s">
        <v>16</v>
      </c>
      <c r="O56" s="20" t="s">
        <v>16</v>
      </c>
      <c r="P56" s="20" t="s">
        <v>16</v>
      </c>
      <c r="Q56" s="20" t="s">
        <v>16</v>
      </c>
      <c r="R56" s="20" t="s">
        <v>16</v>
      </c>
      <c r="S56" s="20" t="s">
        <v>16</v>
      </c>
      <c r="T56" s="20" t="s">
        <v>16</v>
      </c>
      <c r="U56" s="20" t="s">
        <v>16</v>
      </c>
      <c r="V56" s="20" t="s">
        <v>16</v>
      </c>
      <c r="W56" s="20" t="s">
        <v>16</v>
      </c>
      <c r="X56" s="20" t="s">
        <v>16</v>
      </c>
      <c r="Y56" s="20" t="s">
        <v>16</v>
      </c>
      <c r="Z56" s="20" t="s">
        <v>16</v>
      </c>
      <c r="AA56" s="20" t="s">
        <v>16</v>
      </c>
      <c r="AB56" s="20" t="s">
        <v>16</v>
      </c>
      <c r="AC56" s="20" t="s">
        <v>16</v>
      </c>
      <c r="AD56" s="20" t="s">
        <v>16</v>
      </c>
      <c r="AE56" s="20" t="s">
        <v>16</v>
      </c>
      <c r="AF56" s="20" t="s">
        <v>16</v>
      </c>
      <c r="AG56" s="20" t="s">
        <v>16</v>
      </c>
      <c r="AH56" s="20" t="s">
        <v>16</v>
      </c>
      <c r="AI56" s="21" t="s">
        <v>16</v>
      </c>
      <c r="AJ56" s="200"/>
      <c r="AK56" s="197"/>
      <c r="AL56" s="198"/>
      <c r="AM56" s="198"/>
      <c r="AN56" s="198"/>
      <c r="AO56" s="198"/>
      <c r="AP56" s="198"/>
      <c r="AQ56" s="198"/>
      <c r="AR56" s="198"/>
      <c r="AS56" s="198"/>
      <c r="AT56" s="198"/>
      <c r="AU56" s="198"/>
      <c r="AV56" s="198"/>
      <c r="AW56" s="198"/>
      <c r="AX56" s="198"/>
      <c r="AY56" s="198"/>
      <c r="AZ56" s="198"/>
      <c r="BA56" s="197"/>
      <c r="BB56" s="198"/>
      <c r="BC56" s="198"/>
      <c r="BD56" s="198"/>
      <c r="BE56" s="198"/>
      <c r="BF56" s="198"/>
      <c r="BG56" s="198"/>
      <c r="BH56" s="198"/>
      <c r="BI56" s="198"/>
      <c r="BJ56" s="198"/>
      <c r="BK56" s="198"/>
      <c r="BL56" s="198"/>
      <c r="BM56" s="198"/>
      <c r="BN56" s="198"/>
      <c r="BO56" s="198"/>
      <c r="BP56" s="205"/>
      <c r="BQ56" s="152"/>
    </row>
    <row r="57" spans="1:69" ht="25.2" customHeight="1" thickBot="1" x14ac:dyDescent="0.35">
      <c r="A57" s="215"/>
      <c r="B57" s="168">
        <f t="shared" si="0"/>
        <v>55</v>
      </c>
      <c r="C57" s="26">
        <v>3</v>
      </c>
      <c r="D57" s="173" t="s">
        <v>25</v>
      </c>
      <c r="E57" s="174" t="s">
        <v>25</v>
      </c>
      <c r="F57" s="174" t="s">
        <v>25</v>
      </c>
      <c r="G57" s="174" t="s">
        <v>25</v>
      </c>
      <c r="H57" s="174" t="s">
        <v>25</v>
      </c>
      <c r="I57" s="174" t="s">
        <v>25</v>
      </c>
      <c r="J57" s="174" t="s">
        <v>25</v>
      </c>
      <c r="K57" s="174" t="s">
        <v>25</v>
      </c>
      <c r="L57" s="174" t="s">
        <v>25</v>
      </c>
      <c r="M57" s="174" t="s">
        <v>25</v>
      </c>
      <c r="N57" s="174" t="s">
        <v>25</v>
      </c>
      <c r="O57" s="174" t="s">
        <v>25</v>
      </c>
      <c r="P57" s="370" t="s">
        <v>25</v>
      </c>
      <c r="Q57" s="371" t="s">
        <v>25</v>
      </c>
      <c r="R57" s="371" t="s">
        <v>16</v>
      </c>
      <c r="S57" s="371" t="s">
        <v>22</v>
      </c>
      <c r="T57" s="371" t="s">
        <v>23</v>
      </c>
      <c r="U57" s="371" t="s">
        <v>16</v>
      </c>
      <c r="V57" s="371" t="s">
        <v>21</v>
      </c>
      <c r="W57" s="372" t="s">
        <v>24</v>
      </c>
      <c r="X57" s="174" t="s">
        <v>25</v>
      </c>
      <c r="Y57" s="174" t="s">
        <v>25</v>
      </c>
      <c r="Z57" s="174" t="s">
        <v>25</v>
      </c>
      <c r="AA57" s="174" t="s">
        <v>25</v>
      </c>
      <c r="AB57" s="174" t="s">
        <v>25</v>
      </c>
      <c r="AC57" s="174" t="s">
        <v>25</v>
      </c>
      <c r="AD57" s="174" t="s">
        <v>25</v>
      </c>
      <c r="AE57" s="174" t="s">
        <v>25</v>
      </c>
      <c r="AF57" s="174" t="s">
        <v>25</v>
      </c>
      <c r="AG57" s="174" t="s">
        <v>25</v>
      </c>
      <c r="AH57" s="174" t="s">
        <v>25</v>
      </c>
      <c r="AI57" s="175" t="s">
        <v>25</v>
      </c>
      <c r="AJ57" s="201"/>
      <c r="AK57" s="212" t="str">
        <f t="shared" ref="AK57:AK58" si="36">AK53</f>
        <v>Key A</v>
      </c>
      <c r="AL57" s="213"/>
      <c r="AM57" s="213"/>
      <c r="AN57" s="213"/>
      <c r="AO57" s="213"/>
      <c r="AP57" s="214"/>
      <c r="AQ57" s="367" t="str">
        <f t="shared" ref="AQ57" si="37">AQ53</f>
        <v>Acces Bits</v>
      </c>
      <c r="AR57" s="368"/>
      <c r="AS57" s="368"/>
      <c r="AT57" s="369"/>
      <c r="AU57" s="212" t="str">
        <f t="shared" ref="AU57" si="38">AU53</f>
        <v>Key B</v>
      </c>
      <c r="AV57" s="213"/>
      <c r="AW57" s="213"/>
      <c r="AX57" s="213"/>
      <c r="AY57" s="213"/>
      <c r="AZ57" s="214"/>
      <c r="BA57" s="212" t="str">
        <f>BA53</f>
        <v>Key A</v>
      </c>
      <c r="BB57" s="213"/>
      <c r="BC57" s="213"/>
      <c r="BD57" s="213"/>
      <c r="BE57" s="213"/>
      <c r="BF57" s="214"/>
      <c r="BG57" s="367" t="str">
        <f>BG53</f>
        <v>Acces Bits</v>
      </c>
      <c r="BH57" s="368"/>
      <c r="BI57" s="368"/>
      <c r="BJ57" s="369"/>
      <c r="BK57" s="212" t="str">
        <f>BK53</f>
        <v>Key B</v>
      </c>
      <c r="BL57" s="213"/>
      <c r="BM57" s="213"/>
      <c r="BN57" s="213"/>
      <c r="BO57" s="213"/>
      <c r="BP57" s="214"/>
      <c r="BQ57" s="152"/>
    </row>
    <row r="58" spans="1:69" ht="25.2" customHeight="1" x14ac:dyDescent="0.3">
      <c r="A58" s="216">
        <v>15</v>
      </c>
      <c r="B58" s="169">
        <f t="shared" si="0"/>
        <v>56</v>
      </c>
      <c r="C58" s="166">
        <v>0</v>
      </c>
      <c r="D58" s="16" t="s">
        <v>16</v>
      </c>
      <c r="E58" s="17" t="s">
        <v>16</v>
      </c>
      <c r="F58" s="17" t="s">
        <v>16</v>
      </c>
      <c r="G58" s="17" t="s">
        <v>16</v>
      </c>
      <c r="H58" s="17" t="s">
        <v>16</v>
      </c>
      <c r="I58" s="17" t="s">
        <v>16</v>
      </c>
      <c r="J58" s="17" t="s">
        <v>16</v>
      </c>
      <c r="K58" s="17" t="s">
        <v>16</v>
      </c>
      <c r="L58" s="17" t="s">
        <v>16</v>
      </c>
      <c r="M58" s="17" t="s">
        <v>16</v>
      </c>
      <c r="N58" s="17" t="s">
        <v>16</v>
      </c>
      <c r="O58" s="17" t="s">
        <v>16</v>
      </c>
      <c r="P58" s="17" t="s">
        <v>16</v>
      </c>
      <c r="Q58" s="17" t="s">
        <v>16</v>
      </c>
      <c r="R58" s="17" t="s">
        <v>16</v>
      </c>
      <c r="S58" s="17" t="s">
        <v>16</v>
      </c>
      <c r="T58" s="17" t="s">
        <v>16</v>
      </c>
      <c r="U58" s="17" t="s">
        <v>16</v>
      </c>
      <c r="V58" s="17" t="s">
        <v>16</v>
      </c>
      <c r="W58" s="17" t="s">
        <v>16</v>
      </c>
      <c r="X58" s="17" t="s">
        <v>16</v>
      </c>
      <c r="Y58" s="17" t="s">
        <v>16</v>
      </c>
      <c r="Z58" s="17" t="s">
        <v>16</v>
      </c>
      <c r="AA58" s="17" t="s">
        <v>16</v>
      </c>
      <c r="AB58" s="17" t="s">
        <v>16</v>
      </c>
      <c r="AC58" s="17" t="s">
        <v>16</v>
      </c>
      <c r="AD58" s="17" t="s">
        <v>16</v>
      </c>
      <c r="AE58" s="17" t="s">
        <v>16</v>
      </c>
      <c r="AF58" s="17" t="s">
        <v>16</v>
      </c>
      <c r="AG58" s="17" t="s">
        <v>16</v>
      </c>
      <c r="AH58" s="17" t="s">
        <v>16</v>
      </c>
      <c r="AI58" s="18" t="s">
        <v>16</v>
      </c>
      <c r="AJ58" s="199"/>
      <c r="AK58" s="193" t="str">
        <f t="shared" si="36"/>
        <v>unasigned</v>
      </c>
      <c r="AL58" s="194"/>
      <c r="AM58" s="194"/>
      <c r="AN58" s="194"/>
      <c r="AO58" s="194"/>
      <c r="AP58" s="194"/>
      <c r="AQ58" s="194"/>
      <c r="AR58" s="194"/>
      <c r="AS58" s="194"/>
      <c r="AT58" s="194"/>
      <c r="AU58" s="194"/>
      <c r="AV58" s="194"/>
      <c r="AW58" s="194"/>
      <c r="AX58" s="194"/>
      <c r="AY58" s="194"/>
      <c r="AZ58" s="194"/>
      <c r="BA58" s="193" t="str">
        <f t="shared" ref="BA58" si="39">BA54</f>
        <v>48 Bytes</v>
      </c>
      <c r="BB58" s="194"/>
      <c r="BC58" s="194"/>
      <c r="BD58" s="194"/>
      <c r="BE58" s="194"/>
      <c r="BF58" s="194"/>
      <c r="BG58" s="194"/>
      <c r="BH58" s="194"/>
      <c r="BI58" s="194"/>
      <c r="BJ58" s="194"/>
      <c r="BK58" s="194"/>
      <c r="BL58" s="194"/>
      <c r="BM58" s="194"/>
      <c r="BN58" s="194"/>
      <c r="BO58" s="194"/>
      <c r="BP58" s="202"/>
      <c r="BQ58" s="152"/>
    </row>
    <row r="59" spans="1:69" ht="25.2" customHeight="1" x14ac:dyDescent="0.3">
      <c r="A59" s="216"/>
      <c r="B59" s="170">
        <f t="shared" si="0"/>
        <v>57</v>
      </c>
      <c r="C59" s="167">
        <v>1</v>
      </c>
      <c r="D59" s="19" t="s">
        <v>16</v>
      </c>
      <c r="E59" s="20" t="s">
        <v>16</v>
      </c>
      <c r="F59" s="20" t="s">
        <v>16</v>
      </c>
      <c r="G59" s="20" t="s">
        <v>16</v>
      </c>
      <c r="H59" s="20" t="s">
        <v>16</v>
      </c>
      <c r="I59" s="20" t="s">
        <v>16</v>
      </c>
      <c r="J59" s="20" t="s">
        <v>16</v>
      </c>
      <c r="K59" s="20" t="s">
        <v>16</v>
      </c>
      <c r="L59" s="20" t="s">
        <v>16</v>
      </c>
      <c r="M59" s="20" t="s">
        <v>16</v>
      </c>
      <c r="N59" s="20" t="s">
        <v>16</v>
      </c>
      <c r="O59" s="20" t="s">
        <v>16</v>
      </c>
      <c r="P59" s="20" t="s">
        <v>16</v>
      </c>
      <c r="Q59" s="20" t="s">
        <v>16</v>
      </c>
      <c r="R59" s="20" t="s">
        <v>16</v>
      </c>
      <c r="S59" s="20" t="s">
        <v>16</v>
      </c>
      <c r="T59" s="20" t="s">
        <v>16</v>
      </c>
      <c r="U59" s="20" t="s">
        <v>16</v>
      </c>
      <c r="V59" s="20" t="s">
        <v>16</v>
      </c>
      <c r="W59" s="20" t="s">
        <v>16</v>
      </c>
      <c r="X59" s="20" t="s">
        <v>16</v>
      </c>
      <c r="Y59" s="20" t="s">
        <v>16</v>
      </c>
      <c r="Z59" s="20" t="s">
        <v>16</v>
      </c>
      <c r="AA59" s="20" t="s">
        <v>16</v>
      </c>
      <c r="AB59" s="20" t="s">
        <v>16</v>
      </c>
      <c r="AC59" s="20" t="s">
        <v>16</v>
      </c>
      <c r="AD59" s="20" t="s">
        <v>16</v>
      </c>
      <c r="AE59" s="20" t="s">
        <v>16</v>
      </c>
      <c r="AF59" s="20" t="s">
        <v>16</v>
      </c>
      <c r="AG59" s="20" t="s">
        <v>16</v>
      </c>
      <c r="AH59" s="20" t="s">
        <v>16</v>
      </c>
      <c r="AI59" s="21" t="s">
        <v>16</v>
      </c>
      <c r="AJ59" s="200"/>
      <c r="AK59" s="195"/>
      <c r="AL59" s="196"/>
      <c r="AM59" s="196"/>
      <c r="AN59" s="196"/>
      <c r="AO59" s="196"/>
      <c r="AP59" s="196"/>
      <c r="AQ59" s="196"/>
      <c r="AR59" s="196"/>
      <c r="AS59" s="196"/>
      <c r="AT59" s="196"/>
      <c r="AU59" s="196"/>
      <c r="AV59" s="196"/>
      <c r="AW59" s="196"/>
      <c r="AX59" s="196"/>
      <c r="AY59" s="196"/>
      <c r="AZ59" s="196"/>
      <c r="BA59" s="195"/>
      <c r="BB59" s="203"/>
      <c r="BC59" s="203"/>
      <c r="BD59" s="203"/>
      <c r="BE59" s="203"/>
      <c r="BF59" s="203"/>
      <c r="BG59" s="203"/>
      <c r="BH59" s="203"/>
      <c r="BI59" s="203"/>
      <c r="BJ59" s="203"/>
      <c r="BK59" s="203"/>
      <c r="BL59" s="203"/>
      <c r="BM59" s="203"/>
      <c r="BN59" s="203"/>
      <c r="BO59" s="203"/>
      <c r="BP59" s="204"/>
      <c r="BQ59" s="152"/>
    </row>
    <row r="60" spans="1:69" ht="25.2" customHeight="1" thickBot="1" x14ac:dyDescent="0.35">
      <c r="A60" s="216"/>
      <c r="B60" s="170">
        <f t="shared" si="0"/>
        <v>58</v>
      </c>
      <c r="C60" s="167">
        <v>2</v>
      </c>
      <c r="D60" s="19" t="s">
        <v>16</v>
      </c>
      <c r="E60" s="20" t="s">
        <v>16</v>
      </c>
      <c r="F60" s="20" t="s">
        <v>16</v>
      </c>
      <c r="G60" s="20" t="s">
        <v>16</v>
      </c>
      <c r="H60" s="20" t="s">
        <v>16</v>
      </c>
      <c r="I60" s="20" t="s">
        <v>16</v>
      </c>
      <c r="J60" s="20" t="s">
        <v>16</v>
      </c>
      <c r="K60" s="20" t="s">
        <v>16</v>
      </c>
      <c r="L60" s="20" t="s">
        <v>16</v>
      </c>
      <c r="M60" s="20" t="s">
        <v>16</v>
      </c>
      <c r="N60" s="20" t="s">
        <v>16</v>
      </c>
      <c r="O60" s="20" t="s">
        <v>16</v>
      </c>
      <c r="P60" s="20" t="s">
        <v>16</v>
      </c>
      <c r="Q60" s="20" t="s">
        <v>16</v>
      </c>
      <c r="R60" s="20" t="s">
        <v>16</v>
      </c>
      <c r="S60" s="20" t="s">
        <v>16</v>
      </c>
      <c r="T60" s="20" t="s">
        <v>16</v>
      </c>
      <c r="U60" s="20" t="s">
        <v>16</v>
      </c>
      <c r="V60" s="20" t="s">
        <v>16</v>
      </c>
      <c r="W60" s="20" t="s">
        <v>16</v>
      </c>
      <c r="X60" s="20" t="s">
        <v>16</v>
      </c>
      <c r="Y60" s="20" t="s">
        <v>16</v>
      </c>
      <c r="Z60" s="20" t="s">
        <v>16</v>
      </c>
      <c r="AA60" s="20" t="s">
        <v>16</v>
      </c>
      <c r="AB60" s="20" t="s">
        <v>16</v>
      </c>
      <c r="AC60" s="20" t="s">
        <v>16</v>
      </c>
      <c r="AD60" s="20" t="s">
        <v>16</v>
      </c>
      <c r="AE60" s="20" t="s">
        <v>16</v>
      </c>
      <c r="AF60" s="20" t="s">
        <v>16</v>
      </c>
      <c r="AG60" s="20" t="s">
        <v>16</v>
      </c>
      <c r="AH60" s="20" t="s">
        <v>16</v>
      </c>
      <c r="AI60" s="21" t="s">
        <v>16</v>
      </c>
      <c r="AJ60" s="200"/>
      <c r="AK60" s="197"/>
      <c r="AL60" s="198"/>
      <c r="AM60" s="198"/>
      <c r="AN60" s="198"/>
      <c r="AO60" s="198"/>
      <c r="AP60" s="198"/>
      <c r="AQ60" s="198"/>
      <c r="AR60" s="198"/>
      <c r="AS60" s="198"/>
      <c r="AT60" s="198"/>
      <c r="AU60" s="198"/>
      <c r="AV60" s="198"/>
      <c r="AW60" s="198"/>
      <c r="AX60" s="198"/>
      <c r="AY60" s="198"/>
      <c r="AZ60" s="198"/>
      <c r="BA60" s="197"/>
      <c r="BB60" s="198"/>
      <c r="BC60" s="198"/>
      <c r="BD60" s="198"/>
      <c r="BE60" s="198"/>
      <c r="BF60" s="198"/>
      <c r="BG60" s="198"/>
      <c r="BH60" s="198"/>
      <c r="BI60" s="198"/>
      <c r="BJ60" s="198"/>
      <c r="BK60" s="198"/>
      <c r="BL60" s="198"/>
      <c r="BM60" s="198"/>
      <c r="BN60" s="198"/>
      <c r="BO60" s="198"/>
      <c r="BP60" s="205"/>
      <c r="BQ60" s="152"/>
    </row>
    <row r="61" spans="1:69" ht="25.2" customHeight="1" thickBot="1" x14ac:dyDescent="0.35">
      <c r="A61" s="216"/>
      <c r="B61" s="168">
        <f t="shared" si="0"/>
        <v>59</v>
      </c>
      <c r="C61" s="26">
        <v>3</v>
      </c>
      <c r="D61" s="173" t="s">
        <v>25</v>
      </c>
      <c r="E61" s="174" t="s">
        <v>25</v>
      </c>
      <c r="F61" s="174" t="s">
        <v>25</v>
      </c>
      <c r="G61" s="174" t="s">
        <v>25</v>
      </c>
      <c r="H61" s="174" t="s">
        <v>25</v>
      </c>
      <c r="I61" s="174" t="s">
        <v>25</v>
      </c>
      <c r="J61" s="174" t="s">
        <v>25</v>
      </c>
      <c r="K61" s="174" t="s">
        <v>25</v>
      </c>
      <c r="L61" s="174" t="s">
        <v>25</v>
      </c>
      <c r="M61" s="174" t="s">
        <v>25</v>
      </c>
      <c r="N61" s="174" t="s">
        <v>25</v>
      </c>
      <c r="O61" s="174" t="s">
        <v>25</v>
      </c>
      <c r="P61" s="370" t="s">
        <v>25</v>
      </c>
      <c r="Q61" s="371" t="s">
        <v>25</v>
      </c>
      <c r="R61" s="371" t="s">
        <v>16</v>
      </c>
      <c r="S61" s="371" t="s">
        <v>22</v>
      </c>
      <c r="T61" s="371" t="s">
        <v>23</v>
      </c>
      <c r="U61" s="371" t="s">
        <v>16</v>
      </c>
      <c r="V61" s="371" t="s">
        <v>21</v>
      </c>
      <c r="W61" s="372" t="s">
        <v>24</v>
      </c>
      <c r="X61" s="174" t="s">
        <v>25</v>
      </c>
      <c r="Y61" s="174" t="s">
        <v>25</v>
      </c>
      <c r="Z61" s="174" t="s">
        <v>25</v>
      </c>
      <c r="AA61" s="174" t="s">
        <v>25</v>
      </c>
      <c r="AB61" s="174" t="s">
        <v>25</v>
      </c>
      <c r="AC61" s="174" t="s">
        <v>25</v>
      </c>
      <c r="AD61" s="174" t="s">
        <v>25</v>
      </c>
      <c r="AE61" s="174" t="s">
        <v>25</v>
      </c>
      <c r="AF61" s="174" t="s">
        <v>25</v>
      </c>
      <c r="AG61" s="174" t="s">
        <v>25</v>
      </c>
      <c r="AH61" s="174" t="s">
        <v>25</v>
      </c>
      <c r="AI61" s="175" t="s">
        <v>25</v>
      </c>
      <c r="AJ61" s="201"/>
      <c r="AK61" s="212" t="str">
        <f t="shared" ref="AK61:AK62" si="40">AK57</f>
        <v>Key A</v>
      </c>
      <c r="AL61" s="213"/>
      <c r="AM61" s="213"/>
      <c r="AN61" s="213"/>
      <c r="AO61" s="213"/>
      <c r="AP61" s="214"/>
      <c r="AQ61" s="367" t="str">
        <f t="shared" ref="AQ61" si="41">AQ57</f>
        <v>Acces Bits</v>
      </c>
      <c r="AR61" s="368"/>
      <c r="AS61" s="368"/>
      <c r="AT61" s="369"/>
      <c r="AU61" s="212" t="str">
        <f t="shared" ref="AU61" si="42">AU57</f>
        <v>Key B</v>
      </c>
      <c r="AV61" s="213"/>
      <c r="AW61" s="213"/>
      <c r="AX61" s="213"/>
      <c r="AY61" s="213"/>
      <c r="AZ61" s="214"/>
      <c r="BA61" s="212" t="str">
        <f t="shared" ref="BA61" si="43">BA57</f>
        <v>Key A</v>
      </c>
      <c r="BB61" s="213"/>
      <c r="BC61" s="213"/>
      <c r="BD61" s="213"/>
      <c r="BE61" s="213"/>
      <c r="BF61" s="214"/>
      <c r="BG61" s="367" t="str">
        <f t="shared" ref="BG61" si="44">BG57</f>
        <v>Acces Bits</v>
      </c>
      <c r="BH61" s="368"/>
      <c r="BI61" s="368"/>
      <c r="BJ61" s="369"/>
      <c r="BK61" s="212" t="str">
        <f t="shared" ref="BK61" si="45">BK57</f>
        <v>Key B</v>
      </c>
      <c r="BL61" s="213"/>
      <c r="BM61" s="213"/>
      <c r="BN61" s="213"/>
      <c r="BO61" s="213"/>
      <c r="BP61" s="214"/>
      <c r="BQ61" s="152"/>
    </row>
    <row r="62" spans="1:69" ht="25.2" customHeight="1" x14ac:dyDescent="0.3">
      <c r="A62" s="215">
        <v>16</v>
      </c>
      <c r="B62" s="169">
        <f t="shared" si="0"/>
        <v>60</v>
      </c>
      <c r="C62" s="166">
        <v>0</v>
      </c>
      <c r="D62" s="16" t="s">
        <v>16</v>
      </c>
      <c r="E62" s="17" t="s">
        <v>16</v>
      </c>
      <c r="F62" s="17" t="s">
        <v>16</v>
      </c>
      <c r="G62" s="17" t="s">
        <v>16</v>
      </c>
      <c r="H62" s="17" t="s">
        <v>16</v>
      </c>
      <c r="I62" s="17" t="s">
        <v>16</v>
      </c>
      <c r="J62" s="17" t="s">
        <v>16</v>
      </c>
      <c r="K62" s="17" t="s">
        <v>16</v>
      </c>
      <c r="L62" s="17" t="s">
        <v>16</v>
      </c>
      <c r="M62" s="17" t="s">
        <v>16</v>
      </c>
      <c r="N62" s="17" t="s">
        <v>16</v>
      </c>
      <c r="O62" s="17" t="s">
        <v>16</v>
      </c>
      <c r="P62" s="17" t="s">
        <v>16</v>
      </c>
      <c r="Q62" s="17" t="s">
        <v>16</v>
      </c>
      <c r="R62" s="17" t="s">
        <v>16</v>
      </c>
      <c r="S62" s="17" t="s">
        <v>16</v>
      </c>
      <c r="T62" s="17" t="s">
        <v>16</v>
      </c>
      <c r="U62" s="17" t="s">
        <v>16</v>
      </c>
      <c r="V62" s="17" t="s">
        <v>16</v>
      </c>
      <c r="W62" s="17" t="s">
        <v>16</v>
      </c>
      <c r="X62" s="17" t="s">
        <v>16</v>
      </c>
      <c r="Y62" s="17" t="s">
        <v>16</v>
      </c>
      <c r="Z62" s="17" t="s">
        <v>16</v>
      </c>
      <c r="AA62" s="17" t="s">
        <v>16</v>
      </c>
      <c r="AB62" s="17" t="s">
        <v>16</v>
      </c>
      <c r="AC62" s="17" t="s">
        <v>16</v>
      </c>
      <c r="AD62" s="17" t="s">
        <v>16</v>
      </c>
      <c r="AE62" s="17" t="s">
        <v>16</v>
      </c>
      <c r="AF62" s="17" t="s">
        <v>16</v>
      </c>
      <c r="AG62" s="17" t="s">
        <v>16</v>
      </c>
      <c r="AH62" s="17" t="s">
        <v>16</v>
      </c>
      <c r="AI62" s="18" t="s">
        <v>16</v>
      </c>
      <c r="AJ62" s="199"/>
      <c r="AK62" s="193" t="str">
        <f t="shared" si="40"/>
        <v>unasigned</v>
      </c>
      <c r="AL62" s="194"/>
      <c r="AM62" s="194"/>
      <c r="AN62" s="194"/>
      <c r="AO62" s="194"/>
      <c r="AP62" s="194"/>
      <c r="AQ62" s="194"/>
      <c r="AR62" s="194"/>
      <c r="AS62" s="194"/>
      <c r="AT62" s="194"/>
      <c r="AU62" s="194"/>
      <c r="AV62" s="194"/>
      <c r="AW62" s="194"/>
      <c r="AX62" s="194"/>
      <c r="AY62" s="194"/>
      <c r="AZ62" s="194"/>
      <c r="BA62" s="193" t="s">
        <v>57</v>
      </c>
      <c r="BB62" s="194"/>
      <c r="BC62" s="194"/>
      <c r="BD62" s="194"/>
      <c r="BE62" s="194"/>
      <c r="BF62" s="194"/>
      <c r="BG62" s="194"/>
      <c r="BH62" s="194"/>
      <c r="BI62" s="194"/>
      <c r="BJ62" s="194"/>
      <c r="BK62" s="194"/>
      <c r="BL62" s="194"/>
      <c r="BM62" s="194"/>
      <c r="BN62" s="194"/>
      <c r="BO62" s="194"/>
      <c r="BP62" s="202"/>
      <c r="BQ62" s="152"/>
    </row>
    <row r="63" spans="1:69" ht="25.2" customHeight="1" x14ac:dyDescent="0.3">
      <c r="A63" s="215"/>
      <c r="B63" s="170">
        <f t="shared" si="0"/>
        <v>61</v>
      </c>
      <c r="C63" s="167">
        <v>1</v>
      </c>
      <c r="D63" s="19" t="s">
        <v>16</v>
      </c>
      <c r="E63" s="20" t="s">
        <v>16</v>
      </c>
      <c r="F63" s="20" t="s">
        <v>16</v>
      </c>
      <c r="G63" s="20" t="s">
        <v>16</v>
      </c>
      <c r="H63" s="20" t="s">
        <v>16</v>
      </c>
      <c r="I63" s="20" t="s">
        <v>16</v>
      </c>
      <c r="J63" s="20" t="s">
        <v>16</v>
      </c>
      <c r="K63" s="20" t="s">
        <v>16</v>
      </c>
      <c r="L63" s="20" t="s">
        <v>16</v>
      </c>
      <c r="M63" s="20" t="s">
        <v>16</v>
      </c>
      <c r="N63" s="20" t="s">
        <v>16</v>
      </c>
      <c r="O63" s="20" t="s">
        <v>16</v>
      </c>
      <c r="P63" s="20" t="s">
        <v>16</v>
      </c>
      <c r="Q63" s="20" t="s">
        <v>16</v>
      </c>
      <c r="R63" s="20" t="s">
        <v>16</v>
      </c>
      <c r="S63" s="20" t="s">
        <v>16</v>
      </c>
      <c r="T63" s="20" t="s">
        <v>16</v>
      </c>
      <c r="U63" s="20" t="s">
        <v>16</v>
      </c>
      <c r="V63" s="20" t="s">
        <v>16</v>
      </c>
      <c r="W63" s="20" t="s">
        <v>16</v>
      </c>
      <c r="X63" s="20" t="s">
        <v>16</v>
      </c>
      <c r="Y63" s="20" t="s">
        <v>16</v>
      </c>
      <c r="Z63" s="20" t="s">
        <v>16</v>
      </c>
      <c r="AA63" s="20" t="s">
        <v>16</v>
      </c>
      <c r="AB63" s="20" t="s">
        <v>16</v>
      </c>
      <c r="AC63" s="20" t="s">
        <v>16</v>
      </c>
      <c r="AD63" s="20" t="s">
        <v>16</v>
      </c>
      <c r="AE63" s="20" t="s">
        <v>16</v>
      </c>
      <c r="AF63" s="20" t="s">
        <v>16</v>
      </c>
      <c r="AG63" s="20" t="s">
        <v>16</v>
      </c>
      <c r="AH63" s="20" t="s">
        <v>16</v>
      </c>
      <c r="AI63" s="21" t="s">
        <v>16</v>
      </c>
      <c r="AJ63" s="200"/>
      <c r="AK63" s="195"/>
      <c r="AL63" s="196"/>
      <c r="AM63" s="196"/>
      <c r="AN63" s="196"/>
      <c r="AO63" s="196"/>
      <c r="AP63" s="196"/>
      <c r="AQ63" s="196"/>
      <c r="AR63" s="196"/>
      <c r="AS63" s="196"/>
      <c r="AT63" s="196"/>
      <c r="AU63" s="196"/>
      <c r="AV63" s="196"/>
      <c r="AW63" s="196"/>
      <c r="AX63" s="196"/>
      <c r="AY63" s="196"/>
      <c r="AZ63" s="196"/>
      <c r="BA63" s="195"/>
      <c r="BB63" s="203"/>
      <c r="BC63" s="203"/>
      <c r="BD63" s="203"/>
      <c r="BE63" s="203"/>
      <c r="BF63" s="203"/>
      <c r="BG63" s="203"/>
      <c r="BH63" s="203"/>
      <c r="BI63" s="203"/>
      <c r="BJ63" s="203"/>
      <c r="BK63" s="203"/>
      <c r="BL63" s="203"/>
      <c r="BM63" s="203"/>
      <c r="BN63" s="203"/>
      <c r="BO63" s="203"/>
      <c r="BP63" s="204"/>
      <c r="BQ63" s="152"/>
    </row>
    <row r="64" spans="1:69" ht="25.2" customHeight="1" thickBot="1" x14ac:dyDescent="0.35">
      <c r="A64" s="215"/>
      <c r="B64" s="170">
        <f t="shared" si="0"/>
        <v>62</v>
      </c>
      <c r="C64" s="167">
        <v>2</v>
      </c>
      <c r="D64" s="19" t="s">
        <v>16</v>
      </c>
      <c r="E64" s="20" t="s">
        <v>16</v>
      </c>
      <c r="F64" s="20" t="s">
        <v>16</v>
      </c>
      <c r="G64" s="20" t="s">
        <v>16</v>
      </c>
      <c r="H64" s="20" t="s">
        <v>16</v>
      </c>
      <c r="I64" s="20" t="s">
        <v>16</v>
      </c>
      <c r="J64" s="20" t="s">
        <v>16</v>
      </c>
      <c r="K64" s="20" t="s">
        <v>16</v>
      </c>
      <c r="L64" s="20" t="s">
        <v>16</v>
      </c>
      <c r="M64" s="20" t="s">
        <v>16</v>
      </c>
      <c r="N64" s="20" t="s">
        <v>16</v>
      </c>
      <c r="O64" s="20" t="s">
        <v>16</v>
      </c>
      <c r="P64" s="20" t="s">
        <v>16</v>
      </c>
      <c r="Q64" s="20" t="s">
        <v>16</v>
      </c>
      <c r="R64" s="20" t="s">
        <v>16</v>
      </c>
      <c r="S64" s="20" t="s">
        <v>16</v>
      </c>
      <c r="T64" s="20" t="s">
        <v>16</v>
      </c>
      <c r="U64" s="20" t="s">
        <v>16</v>
      </c>
      <c r="V64" s="20" t="s">
        <v>16</v>
      </c>
      <c r="W64" s="20" t="s">
        <v>16</v>
      </c>
      <c r="X64" s="20" t="s">
        <v>16</v>
      </c>
      <c r="Y64" s="20" t="s">
        <v>16</v>
      </c>
      <c r="Z64" s="20" t="s">
        <v>16</v>
      </c>
      <c r="AA64" s="20" t="s">
        <v>16</v>
      </c>
      <c r="AB64" s="20" t="s">
        <v>16</v>
      </c>
      <c r="AC64" s="20" t="s">
        <v>16</v>
      </c>
      <c r="AD64" s="20" t="s">
        <v>16</v>
      </c>
      <c r="AE64" s="20" t="s">
        <v>16</v>
      </c>
      <c r="AF64" s="20" t="s">
        <v>16</v>
      </c>
      <c r="AG64" s="20" t="s">
        <v>16</v>
      </c>
      <c r="AH64" s="20" t="s">
        <v>16</v>
      </c>
      <c r="AI64" s="21" t="s">
        <v>16</v>
      </c>
      <c r="AJ64" s="200"/>
      <c r="AK64" s="197"/>
      <c r="AL64" s="198"/>
      <c r="AM64" s="198"/>
      <c r="AN64" s="198"/>
      <c r="AO64" s="198"/>
      <c r="AP64" s="198"/>
      <c r="AQ64" s="198"/>
      <c r="AR64" s="198"/>
      <c r="AS64" s="198"/>
      <c r="AT64" s="198"/>
      <c r="AU64" s="198"/>
      <c r="AV64" s="198"/>
      <c r="AW64" s="198"/>
      <c r="AX64" s="198"/>
      <c r="AY64" s="198"/>
      <c r="AZ64" s="198"/>
      <c r="BA64" s="197"/>
      <c r="BB64" s="198"/>
      <c r="BC64" s="198"/>
      <c r="BD64" s="198"/>
      <c r="BE64" s="198"/>
      <c r="BF64" s="198"/>
      <c r="BG64" s="198"/>
      <c r="BH64" s="198"/>
      <c r="BI64" s="198"/>
      <c r="BJ64" s="198"/>
      <c r="BK64" s="198"/>
      <c r="BL64" s="198"/>
      <c r="BM64" s="198"/>
      <c r="BN64" s="198"/>
      <c r="BO64" s="198"/>
      <c r="BP64" s="205"/>
      <c r="BQ64" s="152"/>
    </row>
    <row r="65" spans="1:69" ht="25.2" customHeight="1" thickBot="1" x14ac:dyDescent="0.35">
      <c r="A65" s="215"/>
      <c r="B65" s="168">
        <f t="shared" si="0"/>
        <v>63</v>
      </c>
      <c r="C65" s="26">
        <v>3</v>
      </c>
      <c r="D65" s="173" t="s">
        <v>25</v>
      </c>
      <c r="E65" s="174" t="s">
        <v>25</v>
      </c>
      <c r="F65" s="174" t="s">
        <v>25</v>
      </c>
      <c r="G65" s="174" t="s">
        <v>25</v>
      </c>
      <c r="H65" s="174" t="s">
        <v>25</v>
      </c>
      <c r="I65" s="174" t="s">
        <v>25</v>
      </c>
      <c r="J65" s="174" t="s">
        <v>25</v>
      </c>
      <c r="K65" s="174" t="s">
        <v>25</v>
      </c>
      <c r="L65" s="174" t="s">
        <v>25</v>
      </c>
      <c r="M65" s="174" t="s">
        <v>25</v>
      </c>
      <c r="N65" s="174" t="s">
        <v>25</v>
      </c>
      <c r="O65" s="174" t="s">
        <v>25</v>
      </c>
      <c r="P65" s="370" t="s">
        <v>25</v>
      </c>
      <c r="Q65" s="371" t="s">
        <v>25</v>
      </c>
      <c r="R65" s="371" t="s">
        <v>16</v>
      </c>
      <c r="S65" s="371" t="s">
        <v>22</v>
      </c>
      <c r="T65" s="371" t="s">
        <v>23</v>
      </c>
      <c r="U65" s="371" t="s">
        <v>16</v>
      </c>
      <c r="V65" s="371" t="s">
        <v>21</v>
      </c>
      <c r="W65" s="372" t="s">
        <v>24</v>
      </c>
      <c r="X65" s="174" t="s">
        <v>25</v>
      </c>
      <c r="Y65" s="174" t="s">
        <v>25</v>
      </c>
      <c r="Z65" s="174" t="s">
        <v>25</v>
      </c>
      <c r="AA65" s="174" t="s">
        <v>25</v>
      </c>
      <c r="AB65" s="174" t="s">
        <v>25</v>
      </c>
      <c r="AC65" s="174" t="s">
        <v>25</v>
      </c>
      <c r="AD65" s="174" t="s">
        <v>25</v>
      </c>
      <c r="AE65" s="174" t="s">
        <v>25</v>
      </c>
      <c r="AF65" s="174" t="s">
        <v>25</v>
      </c>
      <c r="AG65" s="174" t="s">
        <v>25</v>
      </c>
      <c r="AH65" s="174" t="s">
        <v>25</v>
      </c>
      <c r="AI65" s="175" t="s">
        <v>25</v>
      </c>
      <c r="AJ65" s="201"/>
      <c r="AK65" s="212" t="str">
        <f t="shared" ref="AK65" si="46">AK61</f>
        <v>Key A</v>
      </c>
      <c r="AL65" s="213"/>
      <c r="AM65" s="213"/>
      <c r="AN65" s="213"/>
      <c r="AO65" s="213"/>
      <c r="AP65" s="214"/>
      <c r="AQ65" s="367" t="str">
        <f t="shared" ref="AQ65" si="47">AQ61</f>
        <v>Acces Bits</v>
      </c>
      <c r="AR65" s="368"/>
      <c r="AS65" s="368"/>
      <c r="AT65" s="369"/>
      <c r="AU65" s="212" t="str">
        <f t="shared" ref="AU65" si="48">AU61</f>
        <v>Key B</v>
      </c>
      <c r="AV65" s="213"/>
      <c r="AW65" s="213"/>
      <c r="AX65" s="213"/>
      <c r="AY65" s="213"/>
      <c r="AZ65" s="214"/>
      <c r="BA65" s="212" t="str">
        <f>BA61</f>
        <v>Key A</v>
      </c>
      <c r="BB65" s="213"/>
      <c r="BC65" s="213"/>
      <c r="BD65" s="213"/>
      <c r="BE65" s="213"/>
      <c r="BF65" s="214"/>
      <c r="BG65" s="367" t="str">
        <f>BG61</f>
        <v>Acces Bits</v>
      </c>
      <c r="BH65" s="368"/>
      <c r="BI65" s="368"/>
      <c r="BJ65" s="369"/>
      <c r="BK65" s="212" t="str">
        <f>BK61</f>
        <v>Key B</v>
      </c>
      <c r="BL65" s="213"/>
      <c r="BM65" s="213"/>
      <c r="BN65" s="213"/>
      <c r="BO65" s="213"/>
      <c r="BP65" s="214"/>
      <c r="BQ65" s="153"/>
    </row>
    <row r="67" spans="1:69" ht="25.2" customHeight="1" x14ac:dyDescent="0.3">
      <c r="B67" s="189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  <c r="X67" s="189"/>
      <c r="Y67" s="189"/>
      <c r="Z67" s="189"/>
      <c r="AA67" s="189"/>
      <c r="AB67" s="189"/>
      <c r="AC67" s="189"/>
      <c r="AD67" s="189"/>
      <c r="AE67" s="189"/>
      <c r="AF67" s="189"/>
      <c r="AG67" s="189"/>
      <c r="AH67" s="189"/>
      <c r="AI67" s="189"/>
      <c r="AJ67" s="189"/>
      <c r="AK67" s="189"/>
      <c r="AL67" s="189"/>
      <c r="AM67" s="189"/>
      <c r="AN67" s="189"/>
      <c r="AO67" s="189"/>
      <c r="AP67" s="189"/>
      <c r="AQ67" s="189"/>
      <c r="AR67" s="189"/>
      <c r="AS67" s="189"/>
      <c r="AT67" s="189"/>
      <c r="AU67" s="189"/>
      <c r="AV67" s="189"/>
      <c r="AW67" s="189"/>
      <c r="AX67" s="189"/>
      <c r="AY67" s="189"/>
      <c r="AZ67" s="189"/>
      <c r="BA67" s="189"/>
      <c r="BB67" s="189"/>
      <c r="BC67" s="189"/>
      <c r="BD67" s="189"/>
      <c r="BE67" s="189"/>
      <c r="BF67" s="189"/>
      <c r="BG67" s="189"/>
      <c r="BH67" s="189"/>
      <c r="BI67" s="189"/>
      <c r="BJ67" s="189"/>
      <c r="BK67" s="189"/>
      <c r="BL67" s="189"/>
      <c r="BM67" s="189"/>
      <c r="BN67" s="189"/>
      <c r="BO67" s="189"/>
      <c r="BP67" s="189"/>
    </row>
  </sheetData>
  <mergeCells count="199">
    <mergeCell ref="BH7:BP7"/>
    <mergeCell ref="AJ3:AJ5"/>
    <mergeCell ref="BA5:BF5"/>
    <mergeCell ref="BG5:BJ5"/>
    <mergeCell ref="BK5:BP5"/>
    <mergeCell ref="AK3:AZ4"/>
    <mergeCell ref="BA3:BP4"/>
    <mergeCell ref="AR7:AZ7"/>
    <mergeCell ref="AQ5:AT5"/>
    <mergeCell ref="AU5:AZ5"/>
    <mergeCell ref="AK33:AP33"/>
    <mergeCell ref="AK13:AP13"/>
    <mergeCell ref="AQ13:AT13"/>
    <mergeCell ref="AU13:AZ13"/>
    <mergeCell ref="AK22:AZ24"/>
    <mergeCell ref="AK25:AP25"/>
    <mergeCell ref="AQ25:AT25"/>
    <mergeCell ref="AU25:AZ25"/>
    <mergeCell ref="BI2:BP2"/>
    <mergeCell ref="A18:A21"/>
    <mergeCell ref="AJ18:AJ21"/>
    <mergeCell ref="BA13:BF13"/>
    <mergeCell ref="BG13:BJ13"/>
    <mergeCell ref="BK13:BP13"/>
    <mergeCell ref="A14:A17"/>
    <mergeCell ref="BA9:BF9"/>
    <mergeCell ref="BG9:BJ9"/>
    <mergeCell ref="BK9:BP9"/>
    <mergeCell ref="A10:A13"/>
    <mergeCell ref="AJ10:AJ13"/>
    <mergeCell ref="A6:A9"/>
    <mergeCell ref="AJ6:AJ9"/>
    <mergeCell ref="BA21:BF21"/>
    <mergeCell ref="BG21:BJ21"/>
    <mergeCell ref="BK21:BP21"/>
    <mergeCell ref="BA2:BD2"/>
    <mergeCell ref="BG2:BH2"/>
    <mergeCell ref="A2:A5"/>
    <mergeCell ref="AK2:AN2"/>
    <mergeCell ref="AQ2:AR2"/>
    <mergeCell ref="AS2:AZ2"/>
    <mergeCell ref="AK5:AP5"/>
    <mergeCell ref="A30:A33"/>
    <mergeCell ref="AJ30:AJ33"/>
    <mergeCell ref="BA30:BP32"/>
    <mergeCell ref="BA25:BF25"/>
    <mergeCell ref="BG25:BJ25"/>
    <mergeCell ref="BK25:BP25"/>
    <mergeCell ref="A26:A29"/>
    <mergeCell ref="AJ26:AJ29"/>
    <mergeCell ref="BA26:BP28"/>
    <mergeCell ref="A22:A25"/>
    <mergeCell ref="AJ22:AJ25"/>
    <mergeCell ref="BA22:BP24"/>
    <mergeCell ref="BA33:BF33"/>
    <mergeCell ref="BG33:BJ33"/>
    <mergeCell ref="BK33:BP33"/>
    <mergeCell ref="BA29:BF29"/>
    <mergeCell ref="BG29:BJ29"/>
    <mergeCell ref="BK29:BP29"/>
    <mergeCell ref="AK26:AZ28"/>
    <mergeCell ref="AK29:AP29"/>
    <mergeCell ref="AQ29:AT29"/>
    <mergeCell ref="AU29:AZ29"/>
    <mergeCell ref="AK30:AZ32"/>
    <mergeCell ref="A42:A45"/>
    <mergeCell ref="AJ42:AJ45"/>
    <mergeCell ref="BA45:BF45"/>
    <mergeCell ref="BG45:BJ45"/>
    <mergeCell ref="BK45:BP45"/>
    <mergeCell ref="BK37:BP37"/>
    <mergeCell ref="A38:A41"/>
    <mergeCell ref="AJ38:AJ41"/>
    <mergeCell ref="BA41:BF41"/>
    <mergeCell ref="BG41:BJ41"/>
    <mergeCell ref="BK41:BP41"/>
    <mergeCell ref="BA37:BF37"/>
    <mergeCell ref="BG37:BJ37"/>
    <mergeCell ref="A34:A37"/>
    <mergeCell ref="AJ34:AJ37"/>
    <mergeCell ref="AQ41:AT41"/>
    <mergeCell ref="AU41:AZ41"/>
    <mergeCell ref="A50:A53"/>
    <mergeCell ref="AJ50:AJ53"/>
    <mergeCell ref="BA50:BP52"/>
    <mergeCell ref="BA53:BF53"/>
    <mergeCell ref="BG53:BJ53"/>
    <mergeCell ref="BK53:BP53"/>
    <mergeCell ref="A46:A49"/>
    <mergeCell ref="AJ46:AJ49"/>
    <mergeCell ref="BA46:BP48"/>
    <mergeCell ref="BA49:BF49"/>
    <mergeCell ref="BG49:BJ49"/>
    <mergeCell ref="BK49:BP49"/>
    <mergeCell ref="AK50:AZ52"/>
    <mergeCell ref="AK53:AP53"/>
    <mergeCell ref="AQ53:AT53"/>
    <mergeCell ref="AU53:AZ53"/>
    <mergeCell ref="A62:A65"/>
    <mergeCell ref="BA65:BF65"/>
    <mergeCell ref="A58:A61"/>
    <mergeCell ref="AJ58:AJ61"/>
    <mergeCell ref="BA58:BP60"/>
    <mergeCell ref="BA61:BF61"/>
    <mergeCell ref="BG61:BJ61"/>
    <mergeCell ref="BK61:BP61"/>
    <mergeCell ref="A54:A57"/>
    <mergeCell ref="AJ54:AJ57"/>
    <mergeCell ref="BA54:BP56"/>
    <mergeCell ref="BA57:BF57"/>
    <mergeCell ref="BG57:BJ57"/>
    <mergeCell ref="BK57:BP57"/>
    <mergeCell ref="BG65:BJ65"/>
    <mergeCell ref="BK65:BP65"/>
    <mergeCell ref="AK61:AP61"/>
    <mergeCell ref="AQ61:AT61"/>
    <mergeCell ref="AU61:AZ61"/>
    <mergeCell ref="AK65:AP65"/>
    <mergeCell ref="AQ65:AT65"/>
    <mergeCell ref="AU65:AZ65"/>
    <mergeCell ref="AK58:AZ60"/>
    <mergeCell ref="AK54:AZ56"/>
    <mergeCell ref="AJ14:AJ17"/>
    <mergeCell ref="AK17:AP17"/>
    <mergeCell ref="AQ17:AT17"/>
    <mergeCell ref="AU17:AZ17"/>
    <mergeCell ref="BA17:BF17"/>
    <mergeCell ref="AQ49:AT49"/>
    <mergeCell ref="AU49:AZ49"/>
    <mergeCell ref="AK37:AP37"/>
    <mergeCell ref="AQ37:AT37"/>
    <mergeCell ref="AU37:AZ37"/>
    <mergeCell ref="AK41:AP41"/>
    <mergeCell ref="AQ33:AT33"/>
    <mergeCell ref="AU33:AZ33"/>
    <mergeCell ref="AK45:AP45"/>
    <mergeCell ref="AQ45:AT45"/>
    <mergeCell ref="AU45:AZ45"/>
    <mergeCell ref="AK46:AZ48"/>
    <mergeCell ref="AK49:AP49"/>
    <mergeCell ref="AK14:AZ14"/>
    <mergeCell ref="AR15:AZ15"/>
    <mergeCell ref="B67:BP67"/>
    <mergeCell ref="AK21:AP21"/>
    <mergeCell ref="AQ21:AT21"/>
    <mergeCell ref="AU21:AZ21"/>
    <mergeCell ref="AK34:AZ36"/>
    <mergeCell ref="AK38:AZ40"/>
    <mergeCell ref="AK42:AZ44"/>
    <mergeCell ref="AK62:AZ64"/>
    <mergeCell ref="AJ62:AJ65"/>
    <mergeCell ref="BA34:BP36"/>
    <mergeCell ref="BA38:BP40"/>
    <mergeCell ref="BA42:BP44"/>
    <mergeCell ref="BA62:BP64"/>
    <mergeCell ref="AK57:AP57"/>
    <mergeCell ref="AQ57:AT57"/>
    <mergeCell ref="AU57:AZ57"/>
    <mergeCell ref="AK20:AY20"/>
    <mergeCell ref="BA20:BO20"/>
    <mergeCell ref="AK7:AN7"/>
    <mergeCell ref="BA7:BD7"/>
    <mergeCell ref="AK15:AN15"/>
    <mergeCell ref="BA14:BP14"/>
    <mergeCell ref="AK6:AZ6"/>
    <mergeCell ref="BA6:BP6"/>
    <mergeCell ref="BM11:BP11"/>
    <mergeCell ref="BI11:BL11"/>
    <mergeCell ref="BE11:BH11"/>
    <mergeCell ref="BA11:BD11"/>
    <mergeCell ref="AW11:AZ11"/>
    <mergeCell ref="AS11:AV11"/>
    <mergeCell ref="AO11:AR11"/>
    <mergeCell ref="AK11:AN11"/>
    <mergeCell ref="AK10:AZ10"/>
    <mergeCell ref="BA10:BP10"/>
    <mergeCell ref="AK12:AY12"/>
    <mergeCell ref="AQ9:AT9"/>
    <mergeCell ref="AU9:AZ9"/>
    <mergeCell ref="AK9:AP9"/>
    <mergeCell ref="BG17:BJ17"/>
    <mergeCell ref="BK17:BP17"/>
    <mergeCell ref="BA12:BO12"/>
    <mergeCell ref="AK8:AY8"/>
    <mergeCell ref="BA8:BO8"/>
    <mergeCell ref="AK16:AY16"/>
    <mergeCell ref="BA16:BO16"/>
    <mergeCell ref="AO19:AR19"/>
    <mergeCell ref="AS19:AV19"/>
    <mergeCell ref="AW19:AZ19"/>
    <mergeCell ref="BE19:BH19"/>
    <mergeCell ref="BI19:BL19"/>
    <mergeCell ref="BM19:BP19"/>
    <mergeCell ref="BA15:BD15"/>
    <mergeCell ref="BH15:BP15"/>
    <mergeCell ref="AK18:AZ18"/>
    <mergeCell ref="BA18:BP18"/>
    <mergeCell ref="AK19:AN19"/>
    <mergeCell ref="BA19:BD1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82A4-9141-48B0-8C9B-8A3934722E39}">
  <dimension ref="A1:BQ67"/>
  <sheetViews>
    <sheetView workbookViewId="0">
      <selection activeCell="M14" sqref="M14"/>
    </sheetView>
  </sheetViews>
  <sheetFormatPr baseColWidth="10" defaultRowHeight="21" x14ac:dyDescent="0.3"/>
  <cols>
    <col min="1" max="1" width="4.6640625" style="40" customWidth="1"/>
    <col min="2" max="2" width="3.77734375" style="41" customWidth="1"/>
    <col min="3" max="3" width="2.5546875" style="41" customWidth="1"/>
    <col min="4" max="35" width="1.88671875" style="41" customWidth="1"/>
    <col min="36" max="36" width="28.44140625" style="44" hidden="1" customWidth="1"/>
    <col min="37" max="37" width="4.77734375" style="41" customWidth="1"/>
    <col min="38" max="69" width="4" style="44" customWidth="1"/>
    <col min="70" max="70" width="6.88671875" style="44" customWidth="1"/>
    <col min="71" max="16384" width="11.5546875" style="44"/>
  </cols>
  <sheetData>
    <row r="1" spans="1:69" ht="25.2" customHeight="1" thickBot="1" x14ac:dyDescent="0.35">
      <c r="D1" s="42">
        <v>1</v>
      </c>
      <c r="E1" s="42">
        <v>2</v>
      </c>
      <c r="F1" s="42">
        <v>3</v>
      </c>
      <c r="G1" s="42">
        <v>4</v>
      </c>
      <c r="H1" s="42">
        <v>5</v>
      </c>
      <c r="I1" s="42">
        <v>6</v>
      </c>
      <c r="J1" s="42">
        <v>7</v>
      </c>
      <c r="K1" s="42">
        <v>8</v>
      </c>
      <c r="L1" s="42">
        <v>9</v>
      </c>
      <c r="M1" s="43">
        <v>10</v>
      </c>
      <c r="N1" s="43">
        <v>11</v>
      </c>
      <c r="O1" s="43">
        <v>12</v>
      </c>
      <c r="P1" s="43">
        <v>13</v>
      </c>
      <c r="Q1" s="43">
        <v>14</v>
      </c>
      <c r="R1" s="43">
        <v>15</v>
      </c>
      <c r="S1" s="43">
        <v>16</v>
      </c>
      <c r="T1" s="43">
        <v>17</v>
      </c>
      <c r="U1" s="43">
        <v>18</v>
      </c>
      <c r="V1" s="43">
        <v>19</v>
      </c>
      <c r="W1" s="43">
        <v>20</v>
      </c>
      <c r="X1" s="43">
        <v>21</v>
      </c>
      <c r="Y1" s="43">
        <v>22</v>
      </c>
      <c r="Z1" s="43">
        <v>23</v>
      </c>
      <c r="AA1" s="43">
        <v>24</v>
      </c>
      <c r="AB1" s="43">
        <v>25</v>
      </c>
      <c r="AC1" s="43">
        <v>26</v>
      </c>
      <c r="AD1" s="43">
        <v>27</v>
      </c>
      <c r="AE1" s="43">
        <v>28</v>
      </c>
      <c r="AF1" s="43">
        <v>29</v>
      </c>
      <c r="AG1" s="43">
        <v>30</v>
      </c>
      <c r="AH1" s="43">
        <v>31</v>
      </c>
      <c r="AI1" s="43">
        <v>32</v>
      </c>
      <c r="AL1" s="44">
        <v>1</v>
      </c>
      <c r="AM1" s="44">
        <v>2</v>
      </c>
      <c r="AN1" s="44">
        <v>3</v>
      </c>
      <c r="AO1" s="44">
        <v>4</v>
      </c>
      <c r="AP1" s="44">
        <v>5</v>
      </c>
      <c r="AQ1" s="44">
        <v>6</v>
      </c>
      <c r="AR1" s="44">
        <v>7</v>
      </c>
      <c r="AS1" s="44">
        <v>8</v>
      </c>
      <c r="AT1" s="44">
        <v>9</v>
      </c>
      <c r="AU1" s="44">
        <v>10</v>
      </c>
      <c r="AV1" s="44">
        <v>11</v>
      </c>
      <c r="AW1" s="44">
        <v>12</v>
      </c>
      <c r="AX1" s="44">
        <v>13</v>
      </c>
      <c r="AY1" s="44">
        <v>14</v>
      </c>
      <c r="AZ1" s="44">
        <v>15</v>
      </c>
      <c r="BA1" s="44">
        <v>16</v>
      </c>
      <c r="BB1" s="44">
        <v>1</v>
      </c>
      <c r="BC1" s="44">
        <v>2</v>
      </c>
      <c r="BD1" s="44">
        <v>3</v>
      </c>
      <c r="BE1" s="44">
        <v>4</v>
      </c>
      <c r="BF1" s="44">
        <v>5</v>
      </c>
      <c r="BG1" s="44">
        <v>6</v>
      </c>
      <c r="BH1" s="44">
        <v>7</v>
      </c>
      <c r="BI1" s="44">
        <v>8</v>
      </c>
      <c r="BJ1" s="44">
        <v>9</v>
      </c>
      <c r="BK1" s="44">
        <v>10</v>
      </c>
      <c r="BL1" s="44">
        <v>11</v>
      </c>
      <c r="BM1" s="44">
        <v>12</v>
      </c>
      <c r="BN1" s="44">
        <v>13</v>
      </c>
      <c r="BO1" s="44">
        <v>14</v>
      </c>
      <c r="BP1" s="44">
        <v>15</v>
      </c>
      <c r="BQ1" s="44">
        <v>16</v>
      </c>
    </row>
    <row r="2" spans="1:69" ht="25.2" customHeight="1" thickBot="1" x14ac:dyDescent="0.35">
      <c r="A2" s="248">
        <v>1</v>
      </c>
      <c r="B2" s="45">
        <v>0</v>
      </c>
      <c r="C2" s="45">
        <v>0</v>
      </c>
      <c r="D2" s="46" t="s">
        <v>26</v>
      </c>
      <c r="E2" s="47" t="s">
        <v>27</v>
      </c>
      <c r="F2" s="47" t="s">
        <v>22</v>
      </c>
      <c r="G2" s="47" t="s">
        <v>16</v>
      </c>
      <c r="H2" s="47" t="s">
        <v>19</v>
      </c>
      <c r="I2" s="47" t="s">
        <v>28</v>
      </c>
      <c r="J2" s="47" t="s">
        <v>20</v>
      </c>
      <c r="K2" s="47" t="s">
        <v>20</v>
      </c>
      <c r="L2" s="48" t="s">
        <v>27</v>
      </c>
      <c r="M2" s="48" t="s">
        <v>16</v>
      </c>
      <c r="N2" s="49" t="s">
        <v>16</v>
      </c>
      <c r="O2" s="49" t="s">
        <v>23</v>
      </c>
      <c r="P2" s="50" t="s">
        <v>16</v>
      </c>
      <c r="Q2" s="50" t="s">
        <v>19</v>
      </c>
      <c r="R2" s="50" t="s">
        <v>16</v>
      </c>
      <c r="S2" s="50" t="s">
        <v>16</v>
      </c>
      <c r="T2" s="51" t="s">
        <v>21</v>
      </c>
      <c r="U2" s="51" t="s">
        <v>17</v>
      </c>
      <c r="V2" s="51" t="s">
        <v>21</v>
      </c>
      <c r="W2" s="51" t="s">
        <v>18</v>
      </c>
      <c r="X2" s="51" t="s">
        <v>21</v>
      </c>
      <c r="Y2" s="51" t="s">
        <v>19</v>
      </c>
      <c r="Z2" s="51" t="s">
        <v>21</v>
      </c>
      <c r="AA2" s="51" t="s">
        <v>20</v>
      </c>
      <c r="AB2" s="51" t="s">
        <v>21</v>
      </c>
      <c r="AC2" s="51" t="s">
        <v>21</v>
      </c>
      <c r="AD2" s="51" t="s">
        <v>21</v>
      </c>
      <c r="AE2" s="51" t="s">
        <v>22</v>
      </c>
      <c r="AF2" s="51" t="s">
        <v>21</v>
      </c>
      <c r="AG2" s="51" t="s">
        <v>23</v>
      </c>
      <c r="AH2" s="51" t="s">
        <v>21</v>
      </c>
      <c r="AI2" s="52" t="s">
        <v>24</v>
      </c>
      <c r="AJ2" s="53" t="s">
        <v>0</v>
      </c>
      <c r="AK2" s="54" t="s">
        <v>30</v>
      </c>
      <c r="AL2" s="331" t="s">
        <v>49</v>
      </c>
      <c r="AM2" s="332"/>
      <c r="AN2" s="332"/>
      <c r="AO2" s="333"/>
      <c r="AP2" s="55" t="s">
        <v>48</v>
      </c>
      <c r="AQ2" s="56" t="s">
        <v>50</v>
      </c>
      <c r="AR2" s="334" t="s">
        <v>51</v>
      </c>
      <c r="AS2" s="335"/>
      <c r="AT2" s="328" t="s">
        <v>44</v>
      </c>
      <c r="AU2" s="329"/>
      <c r="AV2" s="329"/>
      <c r="AW2" s="329"/>
      <c r="AX2" s="329"/>
      <c r="AY2" s="329"/>
      <c r="AZ2" s="329"/>
      <c r="BA2" s="330"/>
      <c r="BB2" s="331" t="s">
        <v>43</v>
      </c>
      <c r="BC2" s="332"/>
      <c r="BD2" s="332"/>
      <c r="BE2" s="333"/>
      <c r="BF2" s="57" t="s">
        <v>33</v>
      </c>
      <c r="BG2" s="56" t="s">
        <v>33</v>
      </c>
      <c r="BH2" s="334" t="s">
        <v>17</v>
      </c>
      <c r="BI2" s="335"/>
      <c r="BJ2" s="328" t="s">
        <v>40</v>
      </c>
      <c r="BK2" s="329"/>
      <c r="BL2" s="329"/>
      <c r="BM2" s="329"/>
      <c r="BN2" s="329"/>
      <c r="BO2" s="329"/>
      <c r="BP2" s="329"/>
      <c r="BQ2" s="330"/>
    </row>
    <row r="3" spans="1:69" ht="25.2" customHeight="1" x14ac:dyDescent="0.3">
      <c r="A3" s="248"/>
      <c r="B3" s="58">
        <f>B2+1</f>
        <v>1</v>
      </c>
      <c r="C3" s="58">
        <v>1</v>
      </c>
      <c r="D3" s="59" t="s">
        <v>16</v>
      </c>
      <c r="E3" s="60" t="s">
        <v>16</v>
      </c>
      <c r="F3" s="60" t="s">
        <v>16</v>
      </c>
      <c r="G3" s="60" t="s">
        <v>16</v>
      </c>
      <c r="H3" s="60" t="s">
        <v>16</v>
      </c>
      <c r="I3" s="60" t="s">
        <v>16</v>
      </c>
      <c r="J3" s="60" t="s">
        <v>16</v>
      </c>
      <c r="K3" s="60" t="s">
        <v>16</v>
      </c>
      <c r="L3" s="60" t="s">
        <v>16</v>
      </c>
      <c r="M3" s="60" t="s">
        <v>16</v>
      </c>
      <c r="N3" s="60" t="s">
        <v>16</v>
      </c>
      <c r="O3" s="60" t="s">
        <v>16</v>
      </c>
      <c r="P3" s="60" t="s">
        <v>16</v>
      </c>
      <c r="Q3" s="60" t="s">
        <v>16</v>
      </c>
      <c r="R3" s="60" t="s">
        <v>16</v>
      </c>
      <c r="S3" s="60" t="s">
        <v>16</v>
      </c>
      <c r="T3" s="60" t="s">
        <v>16</v>
      </c>
      <c r="U3" s="60" t="s">
        <v>16</v>
      </c>
      <c r="V3" s="60" t="s">
        <v>16</v>
      </c>
      <c r="W3" s="60" t="s">
        <v>16</v>
      </c>
      <c r="X3" s="60" t="s">
        <v>16</v>
      </c>
      <c r="Y3" s="60" t="s">
        <v>16</v>
      </c>
      <c r="Z3" s="60" t="s">
        <v>16</v>
      </c>
      <c r="AA3" s="60" t="s">
        <v>16</v>
      </c>
      <c r="AB3" s="60" t="s">
        <v>16</v>
      </c>
      <c r="AC3" s="60" t="s">
        <v>16</v>
      </c>
      <c r="AD3" s="60" t="s">
        <v>16</v>
      </c>
      <c r="AE3" s="60" t="s">
        <v>16</v>
      </c>
      <c r="AF3" s="60" t="s">
        <v>16</v>
      </c>
      <c r="AG3" s="60" t="s">
        <v>16</v>
      </c>
      <c r="AH3" s="60" t="s">
        <v>16</v>
      </c>
      <c r="AI3" s="61" t="s">
        <v>16</v>
      </c>
      <c r="AJ3" s="62" t="s">
        <v>1</v>
      </c>
      <c r="AK3" s="239">
        <v>5</v>
      </c>
      <c r="AL3" s="242" t="s">
        <v>63</v>
      </c>
      <c r="AM3" s="243"/>
      <c r="AN3" s="243"/>
      <c r="AO3" s="243"/>
      <c r="AP3" s="243"/>
      <c r="AQ3" s="243"/>
      <c r="AR3" s="243"/>
      <c r="AS3" s="243"/>
      <c r="AT3" s="243"/>
      <c r="AU3" s="243"/>
      <c r="AV3" s="243"/>
      <c r="AW3" s="243"/>
      <c r="AX3" s="243"/>
      <c r="AY3" s="243"/>
      <c r="AZ3" s="243"/>
      <c r="BA3" s="244"/>
      <c r="BB3" s="242" t="s">
        <v>56</v>
      </c>
      <c r="BC3" s="243"/>
      <c r="BD3" s="243"/>
      <c r="BE3" s="243"/>
      <c r="BF3" s="243"/>
      <c r="BG3" s="243"/>
      <c r="BH3" s="243"/>
      <c r="BI3" s="243"/>
      <c r="BJ3" s="243"/>
      <c r="BK3" s="243"/>
      <c r="BL3" s="243"/>
      <c r="BM3" s="243"/>
      <c r="BN3" s="243"/>
      <c r="BO3" s="243"/>
      <c r="BP3" s="243"/>
      <c r="BQ3" s="244"/>
    </row>
    <row r="4" spans="1:69" ht="25.2" customHeight="1" thickBot="1" x14ac:dyDescent="0.35">
      <c r="A4" s="248"/>
      <c r="B4" s="58">
        <f t="shared" ref="B4:B65" si="0">B3+1</f>
        <v>2</v>
      </c>
      <c r="C4" s="58">
        <v>2</v>
      </c>
      <c r="D4" s="59" t="s">
        <v>16</v>
      </c>
      <c r="E4" s="60" t="s">
        <v>16</v>
      </c>
      <c r="F4" s="60" t="s">
        <v>16</v>
      </c>
      <c r="G4" s="60" t="s">
        <v>16</v>
      </c>
      <c r="H4" s="60" t="s">
        <v>16</v>
      </c>
      <c r="I4" s="60" t="s">
        <v>16</v>
      </c>
      <c r="J4" s="60" t="s">
        <v>16</v>
      </c>
      <c r="K4" s="60" t="s">
        <v>16</v>
      </c>
      <c r="L4" s="60" t="s">
        <v>16</v>
      </c>
      <c r="M4" s="60" t="s">
        <v>16</v>
      </c>
      <c r="N4" s="60" t="s">
        <v>16</v>
      </c>
      <c r="O4" s="60" t="s">
        <v>16</v>
      </c>
      <c r="P4" s="60" t="s">
        <v>16</v>
      </c>
      <c r="Q4" s="60" t="s">
        <v>16</v>
      </c>
      <c r="R4" s="60" t="s">
        <v>16</v>
      </c>
      <c r="S4" s="60" t="s">
        <v>16</v>
      </c>
      <c r="T4" s="60" t="s">
        <v>16</v>
      </c>
      <c r="U4" s="60" t="s">
        <v>16</v>
      </c>
      <c r="V4" s="60" t="s">
        <v>16</v>
      </c>
      <c r="W4" s="60" t="s">
        <v>16</v>
      </c>
      <c r="X4" s="60" t="s">
        <v>16</v>
      </c>
      <c r="Y4" s="60" t="s">
        <v>16</v>
      </c>
      <c r="Z4" s="60" t="s">
        <v>16</v>
      </c>
      <c r="AA4" s="60" t="s">
        <v>16</v>
      </c>
      <c r="AB4" s="60" t="s">
        <v>16</v>
      </c>
      <c r="AC4" s="60" t="s">
        <v>16</v>
      </c>
      <c r="AD4" s="60" t="s">
        <v>16</v>
      </c>
      <c r="AE4" s="60" t="s">
        <v>16</v>
      </c>
      <c r="AF4" s="60" t="s">
        <v>16</v>
      </c>
      <c r="AG4" s="60" t="s">
        <v>16</v>
      </c>
      <c r="AH4" s="60" t="s">
        <v>16</v>
      </c>
      <c r="AI4" s="61" t="s">
        <v>16</v>
      </c>
      <c r="AJ4" s="62" t="str">
        <f>AJ3</f>
        <v>Not used</v>
      </c>
      <c r="AK4" s="240"/>
      <c r="AL4" s="245"/>
      <c r="AM4" s="246"/>
      <c r="AN4" s="246"/>
      <c r="AO4" s="246"/>
      <c r="AP4" s="246"/>
      <c r="AQ4" s="246"/>
      <c r="AR4" s="246"/>
      <c r="AS4" s="246"/>
      <c r="AT4" s="246"/>
      <c r="AU4" s="246"/>
      <c r="AV4" s="246"/>
      <c r="AW4" s="246"/>
      <c r="AX4" s="246"/>
      <c r="AY4" s="246"/>
      <c r="AZ4" s="246"/>
      <c r="BA4" s="247"/>
      <c r="BB4" s="245"/>
      <c r="BC4" s="246"/>
      <c r="BD4" s="246"/>
      <c r="BE4" s="246"/>
      <c r="BF4" s="246"/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7"/>
    </row>
    <row r="5" spans="1:69" ht="25.2" customHeight="1" thickBot="1" x14ac:dyDescent="0.35">
      <c r="A5" s="248"/>
      <c r="B5" s="63">
        <f t="shared" si="0"/>
        <v>3</v>
      </c>
      <c r="C5" s="63">
        <v>3</v>
      </c>
      <c r="D5" s="64" t="s">
        <v>25</v>
      </c>
      <c r="E5" s="65" t="s">
        <v>25</v>
      </c>
      <c r="F5" s="65" t="s">
        <v>25</v>
      </c>
      <c r="G5" s="65" t="s">
        <v>25</v>
      </c>
      <c r="H5" s="65" t="s">
        <v>25</v>
      </c>
      <c r="I5" s="65" t="s">
        <v>25</v>
      </c>
      <c r="J5" s="65" t="s">
        <v>25</v>
      </c>
      <c r="K5" s="65" t="s">
        <v>25</v>
      </c>
      <c r="L5" s="65" t="s">
        <v>25</v>
      </c>
      <c r="M5" s="65" t="s">
        <v>25</v>
      </c>
      <c r="N5" s="65" t="s">
        <v>25</v>
      </c>
      <c r="O5" s="65" t="s">
        <v>25</v>
      </c>
      <c r="P5" s="66" t="s">
        <v>25</v>
      </c>
      <c r="Q5" s="66" t="s">
        <v>25</v>
      </c>
      <c r="R5" s="66" t="s">
        <v>16</v>
      </c>
      <c r="S5" s="66" t="s">
        <v>22</v>
      </c>
      <c r="T5" s="66" t="s">
        <v>23</v>
      </c>
      <c r="U5" s="66" t="s">
        <v>16</v>
      </c>
      <c r="V5" s="66" t="s">
        <v>21</v>
      </c>
      <c r="W5" s="66" t="s">
        <v>24</v>
      </c>
      <c r="X5" s="65" t="s">
        <v>25</v>
      </c>
      <c r="Y5" s="65" t="s">
        <v>25</v>
      </c>
      <c r="Z5" s="65" t="s">
        <v>25</v>
      </c>
      <c r="AA5" s="65" t="s">
        <v>25</v>
      </c>
      <c r="AB5" s="65" t="s">
        <v>25</v>
      </c>
      <c r="AC5" s="65" t="s">
        <v>25</v>
      </c>
      <c r="AD5" s="65" t="s">
        <v>25</v>
      </c>
      <c r="AE5" s="65" t="s">
        <v>25</v>
      </c>
      <c r="AF5" s="65" t="s">
        <v>25</v>
      </c>
      <c r="AG5" s="65" t="s">
        <v>25</v>
      </c>
      <c r="AH5" s="65" t="s">
        <v>25</v>
      </c>
      <c r="AI5" s="67" t="s">
        <v>25</v>
      </c>
      <c r="AJ5" s="68" t="s">
        <v>2</v>
      </c>
      <c r="AK5" s="241"/>
      <c r="AL5" s="229" t="s">
        <v>41</v>
      </c>
      <c r="AM5" s="230"/>
      <c r="AN5" s="230"/>
      <c r="AO5" s="230"/>
      <c r="AP5" s="230"/>
      <c r="AQ5" s="231"/>
      <c r="AR5" s="232" t="s">
        <v>55</v>
      </c>
      <c r="AS5" s="233"/>
      <c r="AT5" s="233"/>
      <c r="AU5" s="234"/>
      <c r="AV5" s="229" t="s">
        <v>42</v>
      </c>
      <c r="AW5" s="230"/>
      <c r="AX5" s="230"/>
      <c r="AY5" s="230"/>
      <c r="AZ5" s="230"/>
      <c r="BA5" s="231"/>
      <c r="BB5" s="229" t="str">
        <f>AL5</f>
        <v>Key A</v>
      </c>
      <c r="BC5" s="230"/>
      <c r="BD5" s="230"/>
      <c r="BE5" s="230"/>
      <c r="BF5" s="230"/>
      <c r="BG5" s="231"/>
      <c r="BH5" s="232" t="str">
        <f>AR5</f>
        <v>Acces Bits</v>
      </c>
      <c r="BI5" s="233"/>
      <c r="BJ5" s="233"/>
      <c r="BK5" s="234"/>
      <c r="BL5" s="229" t="str">
        <f>AV5</f>
        <v>Key B</v>
      </c>
      <c r="BM5" s="230"/>
      <c r="BN5" s="230"/>
      <c r="BO5" s="230"/>
      <c r="BP5" s="230"/>
      <c r="BQ5" s="231"/>
    </row>
    <row r="6" spans="1:69" ht="25.2" customHeight="1" thickBot="1" x14ac:dyDescent="0.35">
      <c r="A6" s="235">
        <v>2</v>
      </c>
      <c r="B6" s="69">
        <f t="shared" si="0"/>
        <v>4</v>
      </c>
      <c r="C6" s="69">
        <v>0</v>
      </c>
      <c r="D6" s="70" t="s">
        <v>16</v>
      </c>
      <c r="E6" s="71" t="s">
        <v>16</v>
      </c>
      <c r="F6" s="71" t="s">
        <v>16</v>
      </c>
      <c r="G6" s="71" t="s">
        <v>16</v>
      </c>
      <c r="H6" s="71" t="s">
        <v>16</v>
      </c>
      <c r="I6" s="71" t="s">
        <v>16</v>
      </c>
      <c r="J6" s="71" t="s">
        <v>16</v>
      </c>
      <c r="K6" s="71" t="s">
        <v>16</v>
      </c>
      <c r="L6" s="71" t="s">
        <v>16</v>
      </c>
      <c r="M6" s="71" t="s">
        <v>16</v>
      </c>
      <c r="N6" s="71" t="s">
        <v>16</v>
      </c>
      <c r="O6" s="71" t="s">
        <v>16</v>
      </c>
      <c r="P6" s="71" t="s">
        <v>16</v>
      </c>
      <c r="Q6" s="71" t="s">
        <v>16</v>
      </c>
      <c r="R6" s="71" t="s">
        <v>16</v>
      </c>
      <c r="S6" s="72" t="s">
        <v>16</v>
      </c>
      <c r="T6" s="73" t="s">
        <v>16</v>
      </c>
      <c r="U6" s="74" t="s">
        <v>16</v>
      </c>
      <c r="V6" s="74" t="s">
        <v>16</v>
      </c>
      <c r="W6" s="74" t="s">
        <v>16</v>
      </c>
      <c r="X6" s="74" t="s">
        <v>16</v>
      </c>
      <c r="Y6" s="74" t="s">
        <v>16</v>
      </c>
      <c r="Z6" s="74" t="s">
        <v>16</v>
      </c>
      <c r="AA6" s="74" t="s">
        <v>16</v>
      </c>
      <c r="AB6" s="74" t="s">
        <v>16</v>
      </c>
      <c r="AC6" s="74" t="s">
        <v>16</v>
      </c>
      <c r="AD6" s="74" t="s">
        <v>16</v>
      </c>
      <c r="AE6" s="74" t="s">
        <v>16</v>
      </c>
      <c r="AF6" s="74" t="s">
        <v>16</v>
      </c>
      <c r="AG6" s="74" t="s">
        <v>16</v>
      </c>
      <c r="AH6" s="74" t="s">
        <v>16</v>
      </c>
      <c r="AI6" s="75" t="s">
        <v>16</v>
      </c>
      <c r="AJ6" s="76" t="s">
        <v>3</v>
      </c>
      <c r="AK6" s="314" t="s">
        <v>3</v>
      </c>
      <c r="AL6" s="300" t="s">
        <v>39</v>
      </c>
      <c r="AM6" s="301"/>
      <c r="AN6" s="301"/>
      <c r="AO6" s="301"/>
      <c r="AP6" s="301"/>
      <c r="AQ6" s="301"/>
      <c r="AR6" s="301"/>
      <c r="AS6" s="302"/>
      <c r="AT6" s="316" t="s">
        <v>47</v>
      </c>
      <c r="AU6" s="317"/>
      <c r="AV6" s="317"/>
      <c r="AW6" s="317"/>
      <c r="AX6" s="317"/>
      <c r="AY6" s="317"/>
      <c r="AZ6" s="317"/>
      <c r="BA6" s="318"/>
      <c r="BB6" s="300" t="s">
        <v>40</v>
      </c>
      <c r="BC6" s="301"/>
      <c r="BD6" s="301"/>
      <c r="BE6" s="301"/>
      <c r="BF6" s="301"/>
      <c r="BG6" s="301"/>
      <c r="BH6" s="301"/>
      <c r="BI6" s="302"/>
      <c r="BJ6" s="316" t="s">
        <v>40</v>
      </c>
      <c r="BK6" s="317"/>
      <c r="BL6" s="317"/>
      <c r="BM6" s="317"/>
      <c r="BN6" s="317"/>
      <c r="BO6" s="317"/>
      <c r="BP6" s="317"/>
      <c r="BQ6" s="318"/>
    </row>
    <row r="7" spans="1:69" ht="25.2" customHeight="1" thickBot="1" x14ac:dyDescent="0.35">
      <c r="A7" s="235"/>
      <c r="B7" s="69">
        <f t="shared" si="0"/>
        <v>5</v>
      </c>
      <c r="C7" s="69">
        <v>1</v>
      </c>
      <c r="D7" s="77" t="s">
        <v>16</v>
      </c>
      <c r="E7" s="78" t="s">
        <v>16</v>
      </c>
      <c r="F7" s="78" t="s">
        <v>16</v>
      </c>
      <c r="G7" s="78" t="s">
        <v>16</v>
      </c>
      <c r="H7" s="78" t="s">
        <v>16</v>
      </c>
      <c r="I7" s="78" t="s">
        <v>16</v>
      </c>
      <c r="J7" s="78" t="s">
        <v>16</v>
      </c>
      <c r="K7" s="78" t="s">
        <v>16</v>
      </c>
      <c r="L7" s="78" t="s">
        <v>16</v>
      </c>
      <c r="M7" s="78" t="s">
        <v>16</v>
      </c>
      <c r="N7" s="78" t="s">
        <v>16</v>
      </c>
      <c r="O7" s="78" t="s">
        <v>16</v>
      </c>
      <c r="P7" s="78" t="s">
        <v>16</v>
      </c>
      <c r="Q7" s="78" t="s">
        <v>16</v>
      </c>
      <c r="R7" s="78" t="s">
        <v>16</v>
      </c>
      <c r="S7" s="79" t="s">
        <v>16</v>
      </c>
      <c r="T7" s="80" t="s">
        <v>16</v>
      </c>
      <c r="U7" s="80" t="s">
        <v>16</v>
      </c>
      <c r="V7" s="80" t="s">
        <v>16</v>
      </c>
      <c r="W7" s="80" t="s">
        <v>16</v>
      </c>
      <c r="X7" s="80" t="s">
        <v>16</v>
      </c>
      <c r="Y7" s="80" t="s">
        <v>16</v>
      </c>
      <c r="Z7" s="80" t="s">
        <v>16</v>
      </c>
      <c r="AA7" s="80" t="s">
        <v>16</v>
      </c>
      <c r="AB7" s="80" t="s">
        <v>16</v>
      </c>
      <c r="AC7" s="80" t="s">
        <v>16</v>
      </c>
      <c r="AD7" s="80" t="s">
        <v>16</v>
      </c>
      <c r="AE7" s="80" t="s">
        <v>16</v>
      </c>
      <c r="AF7" s="80" t="s">
        <v>16</v>
      </c>
      <c r="AG7" s="80" t="s">
        <v>16</v>
      </c>
      <c r="AH7" s="80" t="s">
        <v>16</v>
      </c>
      <c r="AI7" s="81" t="s">
        <v>16</v>
      </c>
      <c r="AJ7" s="76" t="str">
        <f>AJ6</f>
        <v>Wallet</v>
      </c>
      <c r="AK7" s="314"/>
      <c r="AL7" s="304" t="s">
        <v>46</v>
      </c>
      <c r="AM7" s="305"/>
      <c r="AN7" s="305"/>
      <c r="AO7" s="305"/>
      <c r="AP7" s="305"/>
      <c r="AQ7" s="305"/>
      <c r="AR7" s="306"/>
      <c r="AS7" s="307"/>
      <c r="AT7" s="308"/>
      <c r="AU7" s="308"/>
      <c r="AV7" s="308"/>
      <c r="AW7" s="308"/>
      <c r="AX7" s="308"/>
      <c r="AY7" s="308"/>
      <c r="AZ7" s="308"/>
      <c r="BA7" s="309"/>
      <c r="BB7" s="304" t="s">
        <v>52</v>
      </c>
      <c r="BC7" s="305"/>
      <c r="BD7" s="305"/>
      <c r="BE7" s="305"/>
      <c r="BF7" s="305"/>
      <c r="BG7" s="305"/>
      <c r="BH7" s="306"/>
      <c r="BI7" s="307"/>
      <c r="BJ7" s="308"/>
      <c r="BK7" s="308"/>
      <c r="BL7" s="308"/>
      <c r="BM7" s="308"/>
      <c r="BN7" s="308"/>
      <c r="BO7" s="308"/>
      <c r="BP7" s="308"/>
      <c r="BQ7" s="309"/>
    </row>
    <row r="8" spans="1:69" ht="25.8" customHeight="1" thickBot="1" x14ac:dyDescent="0.35">
      <c r="A8" s="235"/>
      <c r="B8" s="69">
        <f>B7+1</f>
        <v>6</v>
      </c>
      <c r="C8" s="69">
        <v>2</v>
      </c>
      <c r="D8" s="82" t="s">
        <v>16</v>
      </c>
      <c r="E8" s="80" t="s">
        <v>16</v>
      </c>
      <c r="F8" s="80" t="s">
        <v>16</v>
      </c>
      <c r="G8" s="80" t="s">
        <v>16</v>
      </c>
      <c r="H8" s="80" t="s">
        <v>16</v>
      </c>
      <c r="I8" s="80" t="s">
        <v>16</v>
      </c>
      <c r="J8" s="80" t="s">
        <v>16</v>
      </c>
      <c r="K8" s="80" t="s">
        <v>16</v>
      </c>
      <c r="L8" s="80" t="s">
        <v>16</v>
      </c>
      <c r="M8" s="80" t="s">
        <v>16</v>
      </c>
      <c r="N8" s="80" t="s">
        <v>16</v>
      </c>
      <c r="O8" s="80" t="s">
        <v>16</v>
      </c>
      <c r="P8" s="80" t="s">
        <v>16</v>
      </c>
      <c r="Q8" s="80" t="s">
        <v>16</v>
      </c>
      <c r="R8" s="80" t="s">
        <v>16</v>
      </c>
      <c r="S8" s="80" t="s">
        <v>16</v>
      </c>
      <c r="T8" s="80" t="s">
        <v>16</v>
      </c>
      <c r="U8" s="80" t="s">
        <v>16</v>
      </c>
      <c r="V8" s="80" t="s">
        <v>16</v>
      </c>
      <c r="W8" s="80" t="s">
        <v>16</v>
      </c>
      <c r="X8" s="80" t="s">
        <v>16</v>
      </c>
      <c r="Y8" s="80" t="s">
        <v>16</v>
      </c>
      <c r="Z8" s="80" t="s">
        <v>16</v>
      </c>
      <c r="AA8" s="80" t="s">
        <v>16</v>
      </c>
      <c r="AB8" s="80" t="s">
        <v>16</v>
      </c>
      <c r="AC8" s="80" t="s">
        <v>16</v>
      </c>
      <c r="AD8" s="80" t="s">
        <v>16</v>
      </c>
      <c r="AE8" s="80" t="s">
        <v>16</v>
      </c>
      <c r="AF8" s="80" t="s">
        <v>16</v>
      </c>
      <c r="AG8" s="80" t="s">
        <v>16</v>
      </c>
      <c r="AH8" s="80" t="s">
        <v>16</v>
      </c>
      <c r="AI8" s="81" t="s">
        <v>16</v>
      </c>
      <c r="AJ8" s="76" t="str">
        <f>AJ7</f>
        <v>Wallet</v>
      </c>
      <c r="AK8" s="314"/>
      <c r="AL8" s="310"/>
      <c r="AM8" s="311"/>
      <c r="AN8" s="311"/>
      <c r="AO8" s="311"/>
      <c r="AP8" s="311"/>
      <c r="AQ8" s="311"/>
      <c r="AR8" s="311"/>
      <c r="AS8" s="311"/>
      <c r="AT8" s="311"/>
      <c r="AU8" s="311"/>
      <c r="AV8" s="311"/>
      <c r="AW8" s="311"/>
      <c r="AX8" s="311"/>
      <c r="AY8" s="311"/>
      <c r="AZ8" s="311"/>
      <c r="BA8" s="312"/>
      <c r="BB8" s="310"/>
      <c r="BC8" s="311"/>
      <c r="BD8" s="311"/>
      <c r="BE8" s="311"/>
      <c r="BF8" s="311"/>
      <c r="BG8" s="311"/>
      <c r="BH8" s="311"/>
      <c r="BI8" s="311"/>
      <c r="BJ8" s="311"/>
      <c r="BK8" s="311"/>
      <c r="BL8" s="311"/>
      <c r="BM8" s="311"/>
      <c r="BN8" s="311"/>
      <c r="BO8" s="311"/>
      <c r="BP8" s="311"/>
      <c r="BQ8" s="312"/>
    </row>
    <row r="9" spans="1:69" ht="25.2" customHeight="1" thickBot="1" x14ac:dyDescent="0.35">
      <c r="A9" s="235"/>
      <c r="B9" s="83">
        <f t="shared" si="0"/>
        <v>7</v>
      </c>
      <c r="C9" s="83">
        <v>3</v>
      </c>
      <c r="D9" s="84" t="s">
        <v>25</v>
      </c>
      <c r="E9" s="85" t="s">
        <v>25</v>
      </c>
      <c r="F9" s="85" t="s">
        <v>25</v>
      </c>
      <c r="G9" s="85" t="s">
        <v>25</v>
      </c>
      <c r="H9" s="85" t="s">
        <v>25</v>
      </c>
      <c r="I9" s="85" t="s">
        <v>25</v>
      </c>
      <c r="J9" s="85" t="s">
        <v>25</v>
      </c>
      <c r="K9" s="85" t="s">
        <v>25</v>
      </c>
      <c r="L9" s="85" t="s">
        <v>25</v>
      </c>
      <c r="M9" s="85" t="s">
        <v>25</v>
      </c>
      <c r="N9" s="85" t="s">
        <v>25</v>
      </c>
      <c r="O9" s="85" t="s">
        <v>25</v>
      </c>
      <c r="P9" s="86" t="s">
        <v>25</v>
      </c>
      <c r="Q9" s="87" t="s">
        <v>25</v>
      </c>
      <c r="R9" s="87" t="s">
        <v>16</v>
      </c>
      <c r="S9" s="87" t="s">
        <v>22</v>
      </c>
      <c r="T9" s="87" t="s">
        <v>23</v>
      </c>
      <c r="U9" s="87" t="s">
        <v>16</v>
      </c>
      <c r="V9" s="87" t="s">
        <v>21</v>
      </c>
      <c r="W9" s="88" t="s">
        <v>24</v>
      </c>
      <c r="X9" s="85" t="s">
        <v>25</v>
      </c>
      <c r="Y9" s="85" t="s">
        <v>25</v>
      </c>
      <c r="Z9" s="85" t="s">
        <v>25</v>
      </c>
      <c r="AA9" s="85" t="s">
        <v>25</v>
      </c>
      <c r="AB9" s="85" t="s">
        <v>25</v>
      </c>
      <c r="AC9" s="85" t="s">
        <v>25</v>
      </c>
      <c r="AD9" s="85" t="s">
        <v>25</v>
      </c>
      <c r="AE9" s="85" t="s">
        <v>25</v>
      </c>
      <c r="AF9" s="85" t="s">
        <v>25</v>
      </c>
      <c r="AG9" s="85" t="s">
        <v>25</v>
      </c>
      <c r="AH9" s="85" t="s">
        <v>25</v>
      </c>
      <c r="AI9" s="89" t="s">
        <v>25</v>
      </c>
      <c r="AJ9" s="90" t="s">
        <v>2</v>
      </c>
      <c r="AK9" s="315"/>
      <c r="AL9" s="298" t="str">
        <f>AL5</f>
        <v>Key A</v>
      </c>
      <c r="AM9" s="298"/>
      <c r="AN9" s="298"/>
      <c r="AO9" s="298"/>
      <c r="AP9" s="298"/>
      <c r="AQ9" s="299"/>
      <c r="AR9" s="300" t="str">
        <f>AR5</f>
        <v>Acces Bits</v>
      </c>
      <c r="AS9" s="301"/>
      <c r="AT9" s="301"/>
      <c r="AU9" s="302"/>
      <c r="AV9" s="303" t="str">
        <f>AV5</f>
        <v>Key B</v>
      </c>
      <c r="AW9" s="298"/>
      <c r="AX9" s="298"/>
      <c r="AY9" s="298"/>
      <c r="AZ9" s="298"/>
      <c r="BA9" s="299"/>
      <c r="BB9" s="322" t="str">
        <f>BB5</f>
        <v>Key A</v>
      </c>
      <c r="BC9" s="322"/>
      <c r="BD9" s="322"/>
      <c r="BE9" s="322"/>
      <c r="BF9" s="322"/>
      <c r="BG9" s="323"/>
      <c r="BH9" s="324" t="str">
        <f>BH5</f>
        <v>Acces Bits</v>
      </c>
      <c r="BI9" s="325"/>
      <c r="BJ9" s="325"/>
      <c r="BK9" s="326"/>
      <c r="BL9" s="327" t="str">
        <f>BL5</f>
        <v>Key B</v>
      </c>
      <c r="BM9" s="322"/>
      <c r="BN9" s="322"/>
      <c r="BO9" s="322"/>
      <c r="BP9" s="322"/>
      <c r="BQ9" s="323"/>
    </row>
    <row r="10" spans="1:69" ht="25.2" customHeight="1" thickBot="1" x14ac:dyDescent="0.35">
      <c r="A10" s="248">
        <v>3</v>
      </c>
      <c r="B10" s="91">
        <f t="shared" si="0"/>
        <v>8</v>
      </c>
      <c r="C10" s="91">
        <v>0</v>
      </c>
      <c r="D10" s="92" t="s">
        <v>16</v>
      </c>
      <c r="E10" s="93" t="s">
        <v>16</v>
      </c>
      <c r="F10" s="92" t="s">
        <v>16</v>
      </c>
      <c r="G10" s="93" t="s">
        <v>16</v>
      </c>
      <c r="H10" s="92" t="s">
        <v>16</v>
      </c>
      <c r="I10" s="93" t="s">
        <v>16</v>
      </c>
      <c r="J10" s="94" t="s">
        <v>16</v>
      </c>
      <c r="K10" s="94" t="s">
        <v>16</v>
      </c>
      <c r="L10" s="94" t="s">
        <v>16</v>
      </c>
      <c r="M10" s="94" t="s">
        <v>16</v>
      </c>
      <c r="N10" s="94" t="s">
        <v>16</v>
      </c>
      <c r="O10" s="94" t="s">
        <v>16</v>
      </c>
      <c r="P10" s="94" t="s">
        <v>16</v>
      </c>
      <c r="Q10" s="94" t="s">
        <v>16</v>
      </c>
      <c r="R10" s="94" t="s">
        <v>16</v>
      </c>
      <c r="S10" s="94" t="s">
        <v>16</v>
      </c>
      <c r="T10" s="94" t="s">
        <v>16</v>
      </c>
      <c r="U10" s="94" t="s">
        <v>16</v>
      </c>
      <c r="V10" s="94" t="s">
        <v>16</v>
      </c>
      <c r="W10" s="94" t="s">
        <v>16</v>
      </c>
      <c r="X10" s="94" t="s">
        <v>16</v>
      </c>
      <c r="Y10" s="94" t="s">
        <v>16</v>
      </c>
      <c r="Z10" s="94" t="s">
        <v>16</v>
      </c>
      <c r="AA10" s="94" t="s">
        <v>16</v>
      </c>
      <c r="AB10" s="94" t="s">
        <v>16</v>
      </c>
      <c r="AC10" s="94" t="s">
        <v>16</v>
      </c>
      <c r="AD10" s="94" t="s">
        <v>16</v>
      </c>
      <c r="AE10" s="94" t="s">
        <v>16</v>
      </c>
      <c r="AF10" s="94" t="s">
        <v>16</v>
      </c>
      <c r="AG10" s="94" t="s">
        <v>16</v>
      </c>
      <c r="AH10" s="94" t="s">
        <v>16</v>
      </c>
      <c r="AI10" s="95" t="s">
        <v>16</v>
      </c>
      <c r="AJ10" s="96" t="s">
        <v>4</v>
      </c>
      <c r="AK10" s="319" t="s">
        <v>4</v>
      </c>
      <c r="AL10" s="295" t="s">
        <v>45</v>
      </c>
      <c r="AM10" s="296"/>
      <c r="AN10" s="297"/>
      <c r="AO10" s="271" t="s">
        <v>59</v>
      </c>
      <c r="AP10" s="272"/>
      <c r="AQ10" s="272"/>
      <c r="AR10" s="272"/>
      <c r="AS10" s="272"/>
      <c r="AT10" s="272"/>
      <c r="AU10" s="273"/>
      <c r="AV10" s="274"/>
      <c r="AW10" s="275"/>
      <c r="AX10" s="275"/>
      <c r="AY10" s="275"/>
      <c r="AZ10" s="275"/>
      <c r="BA10" s="276"/>
      <c r="BB10" s="271" t="s">
        <v>61</v>
      </c>
      <c r="BC10" s="272"/>
      <c r="BD10" s="273"/>
      <c r="BE10" s="271" t="s">
        <v>60</v>
      </c>
      <c r="BF10" s="272"/>
      <c r="BG10" s="272"/>
      <c r="BH10" s="272"/>
      <c r="BI10" s="272"/>
      <c r="BJ10" s="272"/>
      <c r="BK10" s="273"/>
      <c r="BL10" s="274"/>
      <c r="BM10" s="275"/>
      <c r="BN10" s="275"/>
      <c r="BO10" s="275"/>
      <c r="BP10" s="275"/>
      <c r="BQ10" s="276"/>
    </row>
    <row r="11" spans="1:69" ht="25.2" customHeight="1" x14ac:dyDescent="0.3">
      <c r="A11" s="248"/>
      <c r="B11" s="91">
        <f t="shared" si="0"/>
        <v>9</v>
      </c>
      <c r="C11" s="91">
        <v>1</v>
      </c>
      <c r="D11" s="97" t="s">
        <v>16</v>
      </c>
      <c r="E11" s="98" t="s">
        <v>16</v>
      </c>
      <c r="F11" s="98" t="s">
        <v>16</v>
      </c>
      <c r="G11" s="98" t="s">
        <v>16</v>
      </c>
      <c r="H11" s="98" t="s">
        <v>16</v>
      </c>
      <c r="I11" s="98" t="s">
        <v>16</v>
      </c>
      <c r="J11" s="98" t="s">
        <v>16</v>
      </c>
      <c r="K11" s="98" t="s">
        <v>16</v>
      </c>
      <c r="L11" s="98" t="s">
        <v>16</v>
      </c>
      <c r="M11" s="98" t="s">
        <v>16</v>
      </c>
      <c r="N11" s="98" t="s">
        <v>16</v>
      </c>
      <c r="O11" s="98" t="s">
        <v>16</v>
      </c>
      <c r="P11" s="98" t="s">
        <v>16</v>
      </c>
      <c r="Q11" s="98" t="s">
        <v>16</v>
      </c>
      <c r="R11" s="98" t="s">
        <v>16</v>
      </c>
      <c r="S11" s="98" t="s">
        <v>16</v>
      </c>
      <c r="T11" s="98" t="s">
        <v>16</v>
      </c>
      <c r="U11" s="98" t="s">
        <v>16</v>
      </c>
      <c r="V11" s="98" t="s">
        <v>16</v>
      </c>
      <c r="W11" s="98" t="s">
        <v>16</v>
      </c>
      <c r="X11" s="98" t="s">
        <v>16</v>
      </c>
      <c r="Y11" s="98" t="s">
        <v>16</v>
      </c>
      <c r="Z11" s="98" t="s">
        <v>16</v>
      </c>
      <c r="AA11" s="98" t="s">
        <v>16</v>
      </c>
      <c r="AB11" s="98" t="s">
        <v>16</v>
      </c>
      <c r="AC11" s="98" t="s">
        <v>16</v>
      </c>
      <c r="AD11" s="98" t="s">
        <v>16</v>
      </c>
      <c r="AE11" s="98" t="s">
        <v>16</v>
      </c>
      <c r="AF11" s="98" t="s">
        <v>16</v>
      </c>
      <c r="AG11" s="98" t="s">
        <v>16</v>
      </c>
      <c r="AH11" s="98" t="s">
        <v>16</v>
      </c>
      <c r="AI11" s="99" t="s">
        <v>16</v>
      </c>
      <c r="AJ11" s="96" t="str">
        <f>AJ10</f>
        <v>Meta data</v>
      </c>
      <c r="AK11" s="320"/>
      <c r="AL11" s="277"/>
      <c r="AM11" s="278"/>
      <c r="AN11" s="278"/>
      <c r="AO11" s="278"/>
      <c r="AP11" s="278"/>
      <c r="AQ11" s="278"/>
      <c r="AR11" s="278"/>
      <c r="AS11" s="278"/>
      <c r="AT11" s="278"/>
      <c r="AU11" s="278"/>
      <c r="AV11" s="278"/>
      <c r="AW11" s="278"/>
      <c r="AX11" s="278"/>
      <c r="AY11" s="278"/>
      <c r="AZ11" s="278"/>
      <c r="BA11" s="279"/>
      <c r="BB11" s="277"/>
      <c r="BC11" s="278"/>
      <c r="BD11" s="278"/>
      <c r="BE11" s="278"/>
      <c r="BF11" s="278"/>
      <c r="BG11" s="278"/>
      <c r="BH11" s="278"/>
      <c r="BI11" s="278"/>
      <c r="BJ11" s="278"/>
      <c r="BK11" s="278"/>
      <c r="BL11" s="278"/>
      <c r="BM11" s="278"/>
      <c r="BN11" s="278"/>
      <c r="BO11" s="278"/>
      <c r="BP11" s="278"/>
      <c r="BQ11" s="279"/>
    </row>
    <row r="12" spans="1:69" ht="25.2" customHeight="1" thickBot="1" x14ac:dyDescent="0.35">
      <c r="A12" s="248"/>
      <c r="B12" s="91">
        <f t="shared" si="0"/>
        <v>10</v>
      </c>
      <c r="C12" s="91">
        <v>2</v>
      </c>
      <c r="D12" s="97" t="s">
        <v>16</v>
      </c>
      <c r="E12" s="98" t="s">
        <v>16</v>
      </c>
      <c r="F12" s="98" t="s">
        <v>16</v>
      </c>
      <c r="G12" s="98" t="s">
        <v>16</v>
      </c>
      <c r="H12" s="98" t="s">
        <v>16</v>
      </c>
      <c r="I12" s="98" t="s">
        <v>16</v>
      </c>
      <c r="J12" s="98" t="s">
        <v>16</v>
      </c>
      <c r="K12" s="98" t="s">
        <v>16</v>
      </c>
      <c r="L12" s="98" t="s">
        <v>16</v>
      </c>
      <c r="M12" s="98" t="s">
        <v>16</v>
      </c>
      <c r="N12" s="98" t="s">
        <v>16</v>
      </c>
      <c r="O12" s="98" t="s">
        <v>16</v>
      </c>
      <c r="P12" s="98" t="s">
        <v>16</v>
      </c>
      <c r="Q12" s="98" t="s">
        <v>16</v>
      </c>
      <c r="R12" s="98" t="s">
        <v>16</v>
      </c>
      <c r="S12" s="98" t="s">
        <v>16</v>
      </c>
      <c r="T12" s="98" t="s">
        <v>16</v>
      </c>
      <c r="U12" s="98" t="s">
        <v>16</v>
      </c>
      <c r="V12" s="98" t="s">
        <v>16</v>
      </c>
      <c r="W12" s="98" t="s">
        <v>16</v>
      </c>
      <c r="X12" s="98" t="s">
        <v>16</v>
      </c>
      <c r="Y12" s="98" t="s">
        <v>16</v>
      </c>
      <c r="Z12" s="98" t="s">
        <v>16</v>
      </c>
      <c r="AA12" s="98" t="s">
        <v>16</v>
      </c>
      <c r="AB12" s="98" t="s">
        <v>16</v>
      </c>
      <c r="AC12" s="98" t="s">
        <v>16</v>
      </c>
      <c r="AD12" s="98" t="s">
        <v>16</v>
      </c>
      <c r="AE12" s="98" t="s">
        <v>16</v>
      </c>
      <c r="AF12" s="98" t="s">
        <v>16</v>
      </c>
      <c r="AG12" s="98" t="s">
        <v>16</v>
      </c>
      <c r="AH12" s="98" t="s">
        <v>16</v>
      </c>
      <c r="AI12" s="99" t="s">
        <v>16</v>
      </c>
      <c r="AJ12" s="96" t="str">
        <f>AJ11</f>
        <v>Meta data</v>
      </c>
      <c r="AK12" s="320"/>
      <c r="AL12" s="280"/>
      <c r="AM12" s="281"/>
      <c r="AN12" s="281"/>
      <c r="AO12" s="281"/>
      <c r="AP12" s="281"/>
      <c r="AQ12" s="281"/>
      <c r="AR12" s="281"/>
      <c r="AS12" s="281"/>
      <c r="AT12" s="281"/>
      <c r="AU12" s="281"/>
      <c r="AV12" s="281"/>
      <c r="AW12" s="281"/>
      <c r="AX12" s="281"/>
      <c r="AY12" s="281"/>
      <c r="AZ12" s="281"/>
      <c r="BA12" s="282"/>
      <c r="BB12" s="280"/>
      <c r="BC12" s="281"/>
      <c r="BD12" s="281"/>
      <c r="BE12" s="281"/>
      <c r="BF12" s="281"/>
      <c r="BG12" s="281"/>
      <c r="BH12" s="281"/>
      <c r="BI12" s="281"/>
      <c r="BJ12" s="281"/>
      <c r="BK12" s="281"/>
      <c r="BL12" s="281"/>
      <c r="BM12" s="281"/>
      <c r="BN12" s="281"/>
      <c r="BO12" s="281"/>
      <c r="BP12" s="281"/>
      <c r="BQ12" s="282"/>
    </row>
    <row r="13" spans="1:69" ht="25.2" customHeight="1" thickBot="1" x14ac:dyDescent="0.35">
      <c r="A13" s="248"/>
      <c r="B13" s="100">
        <f t="shared" si="0"/>
        <v>11</v>
      </c>
      <c r="C13" s="100">
        <v>3</v>
      </c>
      <c r="D13" s="101" t="s">
        <v>25</v>
      </c>
      <c r="E13" s="102" t="s">
        <v>25</v>
      </c>
      <c r="F13" s="102" t="s">
        <v>25</v>
      </c>
      <c r="G13" s="102" t="s">
        <v>25</v>
      </c>
      <c r="H13" s="102" t="s">
        <v>25</v>
      </c>
      <c r="I13" s="102" t="s">
        <v>25</v>
      </c>
      <c r="J13" s="102" t="s">
        <v>25</v>
      </c>
      <c r="K13" s="102" t="s">
        <v>25</v>
      </c>
      <c r="L13" s="102" t="s">
        <v>25</v>
      </c>
      <c r="M13" s="102" t="s">
        <v>25</v>
      </c>
      <c r="N13" s="102" t="s">
        <v>25</v>
      </c>
      <c r="O13" s="103" t="s">
        <v>25</v>
      </c>
      <c r="P13" s="104" t="s">
        <v>25</v>
      </c>
      <c r="Q13" s="104" t="s">
        <v>25</v>
      </c>
      <c r="R13" s="104" t="s">
        <v>16</v>
      </c>
      <c r="S13" s="104" t="s">
        <v>22</v>
      </c>
      <c r="T13" s="104" t="s">
        <v>23</v>
      </c>
      <c r="U13" s="104" t="s">
        <v>16</v>
      </c>
      <c r="V13" s="104" t="s">
        <v>21</v>
      </c>
      <c r="W13" s="105" t="s">
        <v>24</v>
      </c>
      <c r="X13" s="102" t="s">
        <v>25</v>
      </c>
      <c r="Y13" s="102" t="s">
        <v>25</v>
      </c>
      <c r="Z13" s="102" t="s">
        <v>25</v>
      </c>
      <c r="AA13" s="102" t="s">
        <v>25</v>
      </c>
      <c r="AB13" s="102" t="s">
        <v>25</v>
      </c>
      <c r="AC13" s="102" t="s">
        <v>25</v>
      </c>
      <c r="AD13" s="102" t="s">
        <v>25</v>
      </c>
      <c r="AE13" s="102" t="s">
        <v>25</v>
      </c>
      <c r="AF13" s="102" t="s">
        <v>25</v>
      </c>
      <c r="AG13" s="102" t="s">
        <v>25</v>
      </c>
      <c r="AH13" s="102" t="s">
        <v>25</v>
      </c>
      <c r="AI13" s="103" t="s">
        <v>25</v>
      </c>
      <c r="AJ13" s="106" t="s">
        <v>2</v>
      </c>
      <c r="AK13" s="321"/>
      <c r="AL13" s="283" t="str">
        <f>AL9</f>
        <v>Key A</v>
      </c>
      <c r="AM13" s="284"/>
      <c r="AN13" s="284"/>
      <c r="AO13" s="284"/>
      <c r="AP13" s="284"/>
      <c r="AQ13" s="285"/>
      <c r="AR13" s="271" t="str">
        <f>AR9</f>
        <v>Acces Bits</v>
      </c>
      <c r="AS13" s="272"/>
      <c r="AT13" s="272"/>
      <c r="AU13" s="273"/>
      <c r="AV13" s="283" t="str">
        <f>AV9</f>
        <v>Key B</v>
      </c>
      <c r="AW13" s="284"/>
      <c r="AX13" s="284"/>
      <c r="AY13" s="284"/>
      <c r="AZ13" s="284"/>
      <c r="BA13" s="285"/>
      <c r="BB13" s="286" t="str">
        <f>BB9</f>
        <v>Key A</v>
      </c>
      <c r="BC13" s="287"/>
      <c r="BD13" s="287"/>
      <c r="BE13" s="287"/>
      <c r="BF13" s="287"/>
      <c r="BG13" s="288"/>
      <c r="BH13" s="289" t="str">
        <f>BH9</f>
        <v>Acces Bits</v>
      </c>
      <c r="BI13" s="290"/>
      <c r="BJ13" s="290"/>
      <c r="BK13" s="291"/>
      <c r="BL13" s="286" t="str">
        <f>BL9</f>
        <v>Key B</v>
      </c>
      <c r="BM13" s="287"/>
      <c r="BN13" s="287"/>
      <c r="BO13" s="287"/>
      <c r="BP13" s="287"/>
      <c r="BQ13" s="288"/>
    </row>
    <row r="14" spans="1:69" ht="25.2" customHeight="1" thickBot="1" x14ac:dyDescent="0.35">
      <c r="A14" s="235">
        <v>4</v>
      </c>
      <c r="B14" s="58">
        <f>B13+1</f>
        <v>12</v>
      </c>
      <c r="C14" s="58">
        <v>0</v>
      </c>
      <c r="D14" s="107" t="s">
        <v>16</v>
      </c>
      <c r="E14" s="108" t="s">
        <v>16</v>
      </c>
      <c r="F14" s="108" t="s">
        <v>16</v>
      </c>
      <c r="G14" s="108" t="s">
        <v>16</v>
      </c>
      <c r="H14" s="108" t="s">
        <v>16</v>
      </c>
      <c r="I14" s="108" t="s">
        <v>16</v>
      </c>
      <c r="J14" s="108" t="s">
        <v>16</v>
      </c>
      <c r="K14" s="108" t="s">
        <v>16</v>
      </c>
      <c r="L14" s="108" t="s">
        <v>16</v>
      </c>
      <c r="M14" s="108" t="s">
        <v>16</v>
      </c>
      <c r="N14" s="108" t="s">
        <v>16</v>
      </c>
      <c r="O14" s="108" t="s">
        <v>16</v>
      </c>
      <c r="P14" s="108" t="s">
        <v>16</v>
      </c>
      <c r="Q14" s="108" t="s">
        <v>16</v>
      </c>
      <c r="R14" s="108" t="s">
        <v>16</v>
      </c>
      <c r="S14" s="109" t="s">
        <v>16</v>
      </c>
      <c r="T14" s="107" t="s">
        <v>16</v>
      </c>
      <c r="U14" s="108" t="s">
        <v>16</v>
      </c>
      <c r="V14" s="108" t="s">
        <v>16</v>
      </c>
      <c r="W14" s="108" t="s">
        <v>16</v>
      </c>
      <c r="X14" s="108" t="s">
        <v>16</v>
      </c>
      <c r="Y14" s="108" t="s">
        <v>16</v>
      </c>
      <c r="Z14" s="108" t="s">
        <v>16</v>
      </c>
      <c r="AA14" s="108" t="s">
        <v>16</v>
      </c>
      <c r="AB14" s="108" t="s">
        <v>16</v>
      </c>
      <c r="AC14" s="108" t="s">
        <v>16</v>
      </c>
      <c r="AD14" s="108" t="s">
        <v>16</v>
      </c>
      <c r="AE14" s="108" t="s">
        <v>16</v>
      </c>
      <c r="AF14" s="108" t="s">
        <v>16</v>
      </c>
      <c r="AG14" s="108" t="s">
        <v>16</v>
      </c>
      <c r="AH14" s="108" t="s">
        <v>16</v>
      </c>
      <c r="AI14" s="109" t="s">
        <v>16</v>
      </c>
      <c r="AJ14" s="62" t="s">
        <v>1</v>
      </c>
      <c r="AK14" s="257" t="s">
        <v>54</v>
      </c>
      <c r="AL14" s="254" t="s">
        <v>58</v>
      </c>
      <c r="AM14" s="255"/>
      <c r="AN14" s="255"/>
      <c r="AO14" s="255"/>
      <c r="AP14" s="255"/>
      <c r="AQ14" s="255"/>
      <c r="AR14" s="260"/>
      <c r="AS14" s="261"/>
      <c r="AT14" s="262"/>
      <c r="AU14" s="263"/>
      <c r="AV14" s="263"/>
      <c r="AW14" s="263"/>
      <c r="AX14" s="263"/>
      <c r="AY14" s="263"/>
      <c r="AZ14" s="263"/>
      <c r="BA14" s="264"/>
      <c r="BB14" s="254" t="s">
        <v>40</v>
      </c>
      <c r="BC14" s="255"/>
      <c r="BD14" s="255"/>
      <c r="BE14" s="255"/>
      <c r="BF14" s="255"/>
      <c r="BG14" s="255"/>
      <c r="BH14" s="255"/>
      <c r="BI14" s="256"/>
      <c r="BJ14" s="262"/>
      <c r="BK14" s="263"/>
      <c r="BL14" s="263"/>
      <c r="BM14" s="263"/>
      <c r="BN14" s="263"/>
      <c r="BO14" s="263"/>
      <c r="BP14" s="263"/>
      <c r="BQ14" s="264"/>
    </row>
    <row r="15" spans="1:69" ht="25.2" customHeight="1" x14ac:dyDescent="0.3">
      <c r="A15" s="235"/>
      <c r="B15" s="58">
        <f t="shared" si="0"/>
        <v>13</v>
      </c>
      <c r="C15" s="58">
        <v>1</v>
      </c>
      <c r="D15" s="110" t="s">
        <v>16</v>
      </c>
      <c r="E15" s="111" t="s">
        <v>16</v>
      </c>
      <c r="F15" s="111" t="s">
        <v>16</v>
      </c>
      <c r="G15" s="111" t="s">
        <v>16</v>
      </c>
      <c r="H15" s="111" t="s">
        <v>16</v>
      </c>
      <c r="I15" s="111" t="s">
        <v>16</v>
      </c>
      <c r="J15" s="111" t="s">
        <v>16</v>
      </c>
      <c r="K15" s="111" t="s">
        <v>16</v>
      </c>
      <c r="L15" s="111" t="s">
        <v>16</v>
      </c>
      <c r="M15" s="111" t="s">
        <v>16</v>
      </c>
      <c r="N15" s="111" t="s">
        <v>16</v>
      </c>
      <c r="O15" s="111" t="s">
        <v>16</v>
      </c>
      <c r="P15" s="111" t="s">
        <v>16</v>
      </c>
      <c r="Q15" s="111" t="s">
        <v>16</v>
      </c>
      <c r="R15" s="111" t="s">
        <v>16</v>
      </c>
      <c r="S15" s="111" t="s">
        <v>16</v>
      </c>
      <c r="T15" s="111" t="s">
        <v>16</v>
      </c>
      <c r="U15" s="111" t="s">
        <v>16</v>
      </c>
      <c r="V15" s="111" t="s">
        <v>16</v>
      </c>
      <c r="W15" s="111" t="s">
        <v>16</v>
      </c>
      <c r="X15" s="111" t="s">
        <v>16</v>
      </c>
      <c r="Y15" s="111" t="s">
        <v>16</v>
      </c>
      <c r="Z15" s="111" t="s">
        <v>16</v>
      </c>
      <c r="AA15" s="111" t="s">
        <v>16</v>
      </c>
      <c r="AB15" s="111" t="s">
        <v>16</v>
      </c>
      <c r="AC15" s="111" t="s">
        <v>16</v>
      </c>
      <c r="AD15" s="111" t="s">
        <v>16</v>
      </c>
      <c r="AE15" s="111" t="s">
        <v>16</v>
      </c>
      <c r="AF15" s="111" t="s">
        <v>16</v>
      </c>
      <c r="AG15" s="111" t="s">
        <v>16</v>
      </c>
      <c r="AH15" s="111" t="s">
        <v>16</v>
      </c>
      <c r="AI15" s="112" t="s">
        <v>16</v>
      </c>
      <c r="AJ15" s="62" t="str">
        <f>AJ14</f>
        <v>Not used</v>
      </c>
      <c r="AK15" s="258"/>
      <c r="AL15" s="265" t="s">
        <v>64</v>
      </c>
      <c r="AM15" s="266"/>
      <c r="AN15" s="266"/>
      <c r="AO15" s="266"/>
      <c r="AP15" s="266"/>
      <c r="AQ15" s="266"/>
      <c r="AR15" s="266"/>
      <c r="AS15" s="266"/>
      <c r="AT15" s="266"/>
      <c r="AU15" s="266"/>
      <c r="AV15" s="266"/>
      <c r="AW15" s="266"/>
      <c r="AX15" s="266"/>
      <c r="AY15" s="266"/>
      <c r="AZ15" s="266"/>
      <c r="BA15" s="267"/>
      <c r="BB15" s="265" t="s">
        <v>65</v>
      </c>
      <c r="BC15" s="266"/>
      <c r="BD15" s="266"/>
      <c r="BE15" s="266"/>
      <c r="BF15" s="266"/>
      <c r="BG15" s="266"/>
      <c r="BH15" s="266"/>
      <c r="BI15" s="266"/>
      <c r="BJ15" s="266"/>
      <c r="BK15" s="266"/>
      <c r="BL15" s="266"/>
      <c r="BM15" s="266"/>
      <c r="BN15" s="266"/>
      <c r="BO15" s="266"/>
      <c r="BP15" s="266"/>
      <c r="BQ15" s="267"/>
    </row>
    <row r="16" spans="1:69" ht="25.2" customHeight="1" thickBot="1" x14ac:dyDescent="0.35">
      <c r="A16" s="235"/>
      <c r="B16" s="58">
        <f t="shared" si="0"/>
        <v>14</v>
      </c>
      <c r="C16" s="58">
        <v>2</v>
      </c>
      <c r="D16" s="110" t="s">
        <v>16</v>
      </c>
      <c r="E16" s="111" t="s">
        <v>16</v>
      </c>
      <c r="F16" s="111" t="s">
        <v>16</v>
      </c>
      <c r="G16" s="111" t="s">
        <v>16</v>
      </c>
      <c r="H16" s="111" t="s">
        <v>16</v>
      </c>
      <c r="I16" s="111" t="s">
        <v>16</v>
      </c>
      <c r="J16" s="111" t="s">
        <v>16</v>
      </c>
      <c r="K16" s="111" t="s">
        <v>16</v>
      </c>
      <c r="L16" s="111" t="s">
        <v>16</v>
      </c>
      <c r="M16" s="111" t="s">
        <v>16</v>
      </c>
      <c r="N16" s="111" t="s">
        <v>16</v>
      </c>
      <c r="O16" s="111" t="s">
        <v>16</v>
      </c>
      <c r="P16" s="111" t="s">
        <v>16</v>
      </c>
      <c r="Q16" s="111" t="s">
        <v>16</v>
      </c>
      <c r="R16" s="111" t="s">
        <v>16</v>
      </c>
      <c r="S16" s="111" t="s">
        <v>16</v>
      </c>
      <c r="T16" s="111" t="s">
        <v>16</v>
      </c>
      <c r="U16" s="111" t="s">
        <v>16</v>
      </c>
      <c r="V16" s="111" t="s">
        <v>16</v>
      </c>
      <c r="W16" s="111" t="s">
        <v>16</v>
      </c>
      <c r="X16" s="111" t="s">
        <v>16</v>
      </c>
      <c r="Y16" s="111" t="s">
        <v>16</v>
      </c>
      <c r="Z16" s="111" t="s">
        <v>16</v>
      </c>
      <c r="AA16" s="111" t="s">
        <v>16</v>
      </c>
      <c r="AB16" s="111" t="s">
        <v>16</v>
      </c>
      <c r="AC16" s="111" t="s">
        <v>16</v>
      </c>
      <c r="AD16" s="111" t="s">
        <v>16</v>
      </c>
      <c r="AE16" s="111" t="s">
        <v>16</v>
      </c>
      <c r="AF16" s="111" t="s">
        <v>16</v>
      </c>
      <c r="AG16" s="111" t="s">
        <v>16</v>
      </c>
      <c r="AH16" s="111" t="s">
        <v>16</v>
      </c>
      <c r="AI16" s="112" t="s">
        <v>16</v>
      </c>
      <c r="AJ16" s="62" t="str">
        <f>AJ15</f>
        <v>Not used</v>
      </c>
      <c r="AK16" s="258"/>
      <c r="AL16" s="268"/>
      <c r="AM16" s="269"/>
      <c r="AN16" s="269"/>
      <c r="AO16" s="269"/>
      <c r="AP16" s="269"/>
      <c r="AQ16" s="269"/>
      <c r="AR16" s="269"/>
      <c r="AS16" s="269"/>
      <c r="AT16" s="269"/>
      <c r="AU16" s="269"/>
      <c r="AV16" s="269"/>
      <c r="AW16" s="269"/>
      <c r="AX16" s="269"/>
      <c r="AY16" s="269"/>
      <c r="AZ16" s="269"/>
      <c r="BA16" s="270"/>
      <c r="BB16" s="268"/>
      <c r="BC16" s="269"/>
      <c r="BD16" s="269"/>
      <c r="BE16" s="269"/>
      <c r="BF16" s="269"/>
      <c r="BG16" s="269"/>
      <c r="BH16" s="269"/>
      <c r="BI16" s="269"/>
      <c r="BJ16" s="269"/>
      <c r="BK16" s="269"/>
      <c r="BL16" s="269"/>
      <c r="BM16" s="269"/>
      <c r="BN16" s="269"/>
      <c r="BO16" s="269"/>
      <c r="BP16" s="269"/>
      <c r="BQ16" s="270"/>
    </row>
    <row r="17" spans="1:69" ht="25.2" customHeight="1" thickBot="1" x14ac:dyDescent="0.35">
      <c r="A17" s="235"/>
      <c r="B17" s="63">
        <f t="shared" si="0"/>
        <v>15</v>
      </c>
      <c r="C17" s="63">
        <v>3</v>
      </c>
      <c r="D17" s="113" t="s">
        <v>25</v>
      </c>
      <c r="E17" s="114" t="s">
        <v>25</v>
      </c>
      <c r="F17" s="114" t="s">
        <v>25</v>
      </c>
      <c r="G17" s="114" t="s">
        <v>25</v>
      </c>
      <c r="H17" s="114" t="s">
        <v>25</v>
      </c>
      <c r="I17" s="114" t="s">
        <v>25</v>
      </c>
      <c r="J17" s="114" t="s">
        <v>25</v>
      </c>
      <c r="K17" s="114" t="s">
        <v>25</v>
      </c>
      <c r="L17" s="114" t="s">
        <v>25</v>
      </c>
      <c r="M17" s="114" t="s">
        <v>25</v>
      </c>
      <c r="N17" s="114" t="s">
        <v>25</v>
      </c>
      <c r="O17" s="114" t="s">
        <v>25</v>
      </c>
      <c r="P17" s="115" t="s">
        <v>25</v>
      </c>
      <c r="Q17" s="116" t="s">
        <v>25</v>
      </c>
      <c r="R17" s="116" t="s">
        <v>16</v>
      </c>
      <c r="S17" s="116" t="s">
        <v>22</v>
      </c>
      <c r="T17" s="116" t="s">
        <v>23</v>
      </c>
      <c r="U17" s="116" t="s">
        <v>16</v>
      </c>
      <c r="V17" s="116" t="s">
        <v>21</v>
      </c>
      <c r="W17" s="117" t="s">
        <v>24</v>
      </c>
      <c r="X17" s="114" t="s">
        <v>25</v>
      </c>
      <c r="Y17" s="114" t="s">
        <v>25</v>
      </c>
      <c r="Z17" s="114" t="s">
        <v>25</v>
      </c>
      <c r="AA17" s="114" t="s">
        <v>25</v>
      </c>
      <c r="AB17" s="114" t="s">
        <v>25</v>
      </c>
      <c r="AC17" s="114" t="s">
        <v>25</v>
      </c>
      <c r="AD17" s="114" t="s">
        <v>25</v>
      </c>
      <c r="AE17" s="114" t="s">
        <v>25</v>
      </c>
      <c r="AF17" s="114" t="s">
        <v>25</v>
      </c>
      <c r="AG17" s="114" t="s">
        <v>25</v>
      </c>
      <c r="AH17" s="114" t="s">
        <v>25</v>
      </c>
      <c r="AI17" s="118" t="s">
        <v>25</v>
      </c>
      <c r="AJ17" s="68" t="s">
        <v>2</v>
      </c>
      <c r="AK17" s="259"/>
      <c r="AL17" s="251" t="str">
        <f>AL13</f>
        <v>Key A</v>
      </c>
      <c r="AM17" s="252"/>
      <c r="AN17" s="252"/>
      <c r="AO17" s="252"/>
      <c r="AP17" s="252"/>
      <c r="AQ17" s="253"/>
      <c r="AR17" s="254" t="str">
        <f>AR13</f>
        <v>Acces Bits</v>
      </c>
      <c r="AS17" s="255"/>
      <c r="AT17" s="255"/>
      <c r="AU17" s="256"/>
      <c r="AV17" s="251" t="str">
        <f>AV13</f>
        <v>Key B</v>
      </c>
      <c r="AW17" s="252"/>
      <c r="AX17" s="252"/>
      <c r="AY17" s="252"/>
      <c r="AZ17" s="252"/>
      <c r="BA17" s="253"/>
      <c r="BB17" s="251" t="str">
        <f>BB13</f>
        <v>Key A</v>
      </c>
      <c r="BC17" s="252"/>
      <c r="BD17" s="252"/>
      <c r="BE17" s="252"/>
      <c r="BF17" s="252"/>
      <c r="BG17" s="253"/>
      <c r="BH17" s="254" t="str">
        <f>BH13</f>
        <v>Acces Bits</v>
      </c>
      <c r="BI17" s="255"/>
      <c r="BJ17" s="255"/>
      <c r="BK17" s="256"/>
      <c r="BL17" s="251" t="str">
        <f>BL13</f>
        <v>Key B</v>
      </c>
      <c r="BM17" s="252"/>
      <c r="BN17" s="252"/>
      <c r="BO17" s="252"/>
      <c r="BP17" s="252"/>
      <c r="BQ17" s="253"/>
    </row>
    <row r="18" spans="1:69" ht="25.2" customHeight="1" x14ac:dyDescent="0.3">
      <c r="A18" s="248">
        <v>5</v>
      </c>
      <c r="B18" s="58">
        <f t="shared" si="0"/>
        <v>16</v>
      </c>
      <c r="C18" s="58">
        <v>0</v>
      </c>
      <c r="D18" s="119" t="s">
        <v>16</v>
      </c>
      <c r="E18" s="120" t="s">
        <v>16</v>
      </c>
      <c r="F18" s="120" t="s">
        <v>16</v>
      </c>
      <c r="G18" s="120" t="s">
        <v>16</v>
      </c>
      <c r="H18" s="120" t="s">
        <v>16</v>
      </c>
      <c r="I18" s="120" t="s">
        <v>16</v>
      </c>
      <c r="J18" s="120" t="s">
        <v>16</v>
      </c>
      <c r="K18" s="120" t="s">
        <v>16</v>
      </c>
      <c r="L18" s="120" t="s">
        <v>16</v>
      </c>
      <c r="M18" s="120" t="s">
        <v>16</v>
      </c>
      <c r="N18" s="120" t="s">
        <v>16</v>
      </c>
      <c r="O18" s="120" t="s">
        <v>16</v>
      </c>
      <c r="P18" s="120" t="s">
        <v>16</v>
      </c>
      <c r="Q18" s="120" t="s">
        <v>16</v>
      </c>
      <c r="R18" s="120" t="s">
        <v>16</v>
      </c>
      <c r="S18" s="120" t="s">
        <v>16</v>
      </c>
      <c r="T18" s="120" t="s">
        <v>16</v>
      </c>
      <c r="U18" s="120" t="s">
        <v>16</v>
      </c>
      <c r="V18" s="120" t="s">
        <v>16</v>
      </c>
      <c r="W18" s="120" t="s">
        <v>16</v>
      </c>
      <c r="X18" s="120" t="s">
        <v>16</v>
      </c>
      <c r="Y18" s="120" t="s">
        <v>16</v>
      </c>
      <c r="Z18" s="120" t="s">
        <v>16</v>
      </c>
      <c r="AA18" s="120" t="s">
        <v>16</v>
      </c>
      <c r="AB18" s="120" t="s">
        <v>16</v>
      </c>
      <c r="AC18" s="120" t="s">
        <v>16</v>
      </c>
      <c r="AD18" s="120" t="s">
        <v>16</v>
      </c>
      <c r="AE18" s="120" t="s">
        <v>16</v>
      </c>
      <c r="AF18" s="120" t="s">
        <v>16</v>
      </c>
      <c r="AG18" s="120" t="s">
        <v>16</v>
      </c>
      <c r="AH18" s="120" t="s">
        <v>16</v>
      </c>
      <c r="AI18" s="121" t="s">
        <v>16</v>
      </c>
      <c r="AJ18" s="122" t="s">
        <v>5</v>
      </c>
      <c r="AK18" s="239">
        <v>1</v>
      </c>
      <c r="AL18" s="249" t="str">
        <f>AL3</f>
        <v>User's personal information(Json)</v>
      </c>
      <c r="AM18" s="250"/>
      <c r="AN18" s="250"/>
      <c r="AO18" s="250"/>
      <c r="AP18" s="250"/>
      <c r="AQ18" s="250"/>
      <c r="AR18" s="250"/>
      <c r="AS18" s="250"/>
      <c r="AT18" s="250"/>
      <c r="AU18" s="250"/>
      <c r="AV18" s="250"/>
      <c r="AW18" s="250"/>
      <c r="AX18" s="250"/>
      <c r="AY18" s="250"/>
      <c r="AZ18" s="250"/>
      <c r="BA18" s="250"/>
      <c r="BB18" s="249" t="s">
        <v>57</v>
      </c>
      <c r="BC18" s="250"/>
      <c r="BD18" s="250"/>
      <c r="BE18" s="250"/>
      <c r="BF18" s="250"/>
      <c r="BG18" s="250"/>
      <c r="BH18" s="250"/>
      <c r="BI18" s="250"/>
      <c r="BJ18" s="250"/>
      <c r="BK18" s="250"/>
      <c r="BL18" s="250"/>
      <c r="BM18" s="250"/>
      <c r="BN18" s="250"/>
      <c r="BO18" s="250"/>
      <c r="BP18" s="250"/>
      <c r="BQ18" s="250"/>
    </row>
    <row r="19" spans="1:69" ht="25.2" customHeight="1" x14ac:dyDescent="0.3">
      <c r="A19" s="248"/>
      <c r="B19" s="58">
        <f t="shared" si="0"/>
        <v>17</v>
      </c>
      <c r="C19" s="58">
        <v>1</v>
      </c>
      <c r="D19" s="59" t="s">
        <v>16</v>
      </c>
      <c r="E19" s="60" t="s">
        <v>16</v>
      </c>
      <c r="F19" s="60" t="s">
        <v>16</v>
      </c>
      <c r="G19" s="60" t="s">
        <v>16</v>
      </c>
      <c r="H19" s="60" t="s">
        <v>16</v>
      </c>
      <c r="I19" s="60" t="s">
        <v>16</v>
      </c>
      <c r="J19" s="60" t="s">
        <v>16</v>
      </c>
      <c r="K19" s="60" t="s">
        <v>16</v>
      </c>
      <c r="L19" s="60" t="s">
        <v>16</v>
      </c>
      <c r="M19" s="60" t="s">
        <v>16</v>
      </c>
      <c r="N19" s="60" t="s">
        <v>16</v>
      </c>
      <c r="O19" s="60" t="s">
        <v>16</v>
      </c>
      <c r="P19" s="60" t="s">
        <v>16</v>
      </c>
      <c r="Q19" s="60" t="s">
        <v>16</v>
      </c>
      <c r="R19" s="60" t="s">
        <v>16</v>
      </c>
      <c r="S19" s="60" t="s">
        <v>16</v>
      </c>
      <c r="T19" s="60" t="s">
        <v>16</v>
      </c>
      <c r="U19" s="60" t="s">
        <v>16</v>
      </c>
      <c r="V19" s="60" t="s">
        <v>16</v>
      </c>
      <c r="W19" s="60" t="s">
        <v>16</v>
      </c>
      <c r="X19" s="60" t="s">
        <v>16</v>
      </c>
      <c r="Y19" s="60" t="s">
        <v>16</v>
      </c>
      <c r="Z19" s="60" t="s">
        <v>16</v>
      </c>
      <c r="AA19" s="60" t="s">
        <v>16</v>
      </c>
      <c r="AB19" s="60" t="s">
        <v>16</v>
      </c>
      <c r="AC19" s="60" t="s">
        <v>16</v>
      </c>
      <c r="AD19" s="60" t="s">
        <v>16</v>
      </c>
      <c r="AE19" s="60" t="s">
        <v>16</v>
      </c>
      <c r="AF19" s="60" t="s">
        <v>16</v>
      </c>
      <c r="AG19" s="60" t="s">
        <v>16</v>
      </c>
      <c r="AH19" s="60" t="s">
        <v>16</v>
      </c>
      <c r="AI19" s="61" t="s">
        <v>16</v>
      </c>
      <c r="AJ19" s="122" t="str">
        <f>AJ18</f>
        <v>Personal Block2</v>
      </c>
      <c r="AK19" s="240"/>
      <c r="AL19" s="242"/>
      <c r="AM19" s="243"/>
      <c r="AN19" s="243"/>
      <c r="AO19" s="243"/>
      <c r="AP19" s="243"/>
      <c r="AQ19" s="243"/>
      <c r="AR19" s="243"/>
      <c r="AS19" s="243"/>
      <c r="AT19" s="243"/>
      <c r="AU19" s="243"/>
      <c r="AV19" s="243"/>
      <c r="AW19" s="243"/>
      <c r="AX19" s="243"/>
      <c r="AY19" s="243"/>
      <c r="AZ19" s="243"/>
      <c r="BA19" s="243"/>
      <c r="BB19" s="242"/>
      <c r="BC19" s="243"/>
      <c r="BD19" s="243"/>
      <c r="BE19" s="243"/>
      <c r="BF19" s="243"/>
      <c r="BG19" s="243"/>
      <c r="BH19" s="243"/>
      <c r="BI19" s="243"/>
      <c r="BJ19" s="243"/>
      <c r="BK19" s="243"/>
      <c r="BL19" s="243"/>
      <c r="BM19" s="243"/>
      <c r="BN19" s="243"/>
      <c r="BO19" s="243"/>
      <c r="BP19" s="243"/>
      <c r="BQ19" s="243"/>
    </row>
    <row r="20" spans="1:69" ht="25.2" customHeight="1" thickBot="1" x14ac:dyDescent="0.35">
      <c r="A20" s="248"/>
      <c r="B20" s="58">
        <f t="shared" si="0"/>
        <v>18</v>
      </c>
      <c r="C20" s="58">
        <v>2</v>
      </c>
      <c r="D20" s="59" t="s">
        <v>16</v>
      </c>
      <c r="E20" s="60" t="s">
        <v>16</v>
      </c>
      <c r="F20" s="60" t="s">
        <v>16</v>
      </c>
      <c r="G20" s="60" t="s">
        <v>16</v>
      </c>
      <c r="H20" s="60" t="s">
        <v>16</v>
      </c>
      <c r="I20" s="60" t="s">
        <v>16</v>
      </c>
      <c r="J20" s="60" t="s">
        <v>16</v>
      </c>
      <c r="K20" s="60" t="s">
        <v>16</v>
      </c>
      <c r="L20" s="60" t="s">
        <v>16</v>
      </c>
      <c r="M20" s="60" t="s">
        <v>16</v>
      </c>
      <c r="N20" s="60" t="s">
        <v>16</v>
      </c>
      <c r="O20" s="60" t="s">
        <v>16</v>
      </c>
      <c r="P20" s="60" t="s">
        <v>16</v>
      </c>
      <c r="Q20" s="60" t="s">
        <v>16</v>
      </c>
      <c r="R20" s="60" t="s">
        <v>16</v>
      </c>
      <c r="S20" s="60" t="s">
        <v>16</v>
      </c>
      <c r="T20" s="60" t="s">
        <v>16</v>
      </c>
      <c r="U20" s="60" t="s">
        <v>16</v>
      </c>
      <c r="V20" s="60" t="s">
        <v>16</v>
      </c>
      <c r="W20" s="60" t="s">
        <v>16</v>
      </c>
      <c r="X20" s="60" t="s">
        <v>16</v>
      </c>
      <c r="Y20" s="60" t="s">
        <v>16</v>
      </c>
      <c r="Z20" s="60" t="s">
        <v>16</v>
      </c>
      <c r="AA20" s="60" t="s">
        <v>16</v>
      </c>
      <c r="AB20" s="60" t="s">
        <v>16</v>
      </c>
      <c r="AC20" s="60" t="s">
        <v>16</v>
      </c>
      <c r="AD20" s="60" t="s">
        <v>16</v>
      </c>
      <c r="AE20" s="60" t="s">
        <v>16</v>
      </c>
      <c r="AF20" s="60" t="s">
        <v>16</v>
      </c>
      <c r="AG20" s="60" t="s">
        <v>16</v>
      </c>
      <c r="AH20" s="60" t="s">
        <v>16</v>
      </c>
      <c r="AI20" s="61" t="s">
        <v>16</v>
      </c>
      <c r="AJ20" s="122" t="str">
        <f>AJ19</f>
        <v>Personal Block2</v>
      </c>
      <c r="AK20" s="240"/>
      <c r="AL20" s="245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246"/>
      <c r="AX20" s="246"/>
      <c r="AY20" s="246"/>
      <c r="AZ20" s="246"/>
      <c r="BA20" s="246"/>
      <c r="BB20" s="245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246"/>
      <c r="BQ20" s="246"/>
    </row>
    <row r="21" spans="1:69" ht="25.2" customHeight="1" thickBot="1" x14ac:dyDescent="0.35">
      <c r="A21" s="248"/>
      <c r="B21" s="63">
        <f t="shared" si="0"/>
        <v>19</v>
      </c>
      <c r="C21" s="63">
        <v>3</v>
      </c>
      <c r="D21" s="123" t="s">
        <v>25</v>
      </c>
      <c r="E21" s="124" t="s">
        <v>25</v>
      </c>
      <c r="F21" s="124" t="s">
        <v>25</v>
      </c>
      <c r="G21" s="124" t="s">
        <v>25</v>
      </c>
      <c r="H21" s="124" t="s">
        <v>25</v>
      </c>
      <c r="I21" s="124" t="s">
        <v>25</v>
      </c>
      <c r="J21" s="124" t="s">
        <v>25</v>
      </c>
      <c r="K21" s="124" t="s">
        <v>25</v>
      </c>
      <c r="L21" s="124" t="s">
        <v>25</v>
      </c>
      <c r="M21" s="124" t="s">
        <v>25</v>
      </c>
      <c r="N21" s="124" t="s">
        <v>25</v>
      </c>
      <c r="O21" s="124" t="s">
        <v>25</v>
      </c>
      <c r="P21" s="125" t="s">
        <v>25</v>
      </c>
      <c r="Q21" s="125" t="s">
        <v>25</v>
      </c>
      <c r="R21" s="125" t="s">
        <v>16</v>
      </c>
      <c r="S21" s="125" t="s">
        <v>22</v>
      </c>
      <c r="T21" s="125" t="s">
        <v>23</v>
      </c>
      <c r="U21" s="125" t="s">
        <v>16</v>
      </c>
      <c r="V21" s="125" t="s">
        <v>21</v>
      </c>
      <c r="W21" s="125" t="s">
        <v>24</v>
      </c>
      <c r="X21" s="124" t="s">
        <v>25</v>
      </c>
      <c r="Y21" s="124" t="s">
        <v>25</v>
      </c>
      <c r="Z21" s="124" t="s">
        <v>25</v>
      </c>
      <c r="AA21" s="124" t="s">
        <v>25</v>
      </c>
      <c r="AB21" s="124" t="s">
        <v>25</v>
      </c>
      <c r="AC21" s="124" t="s">
        <v>25</v>
      </c>
      <c r="AD21" s="124" t="s">
        <v>25</v>
      </c>
      <c r="AE21" s="124" t="s">
        <v>25</v>
      </c>
      <c r="AF21" s="124" t="s">
        <v>25</v>
      </c>
      <c r="AG21" s="124" t="s">
        <v>25</v>
      </c>
      <c r="AH21" s="124" t="s">
        <v>25</v>
      </c>
      <c r="AI21" s="126" t="s">
        <v>25</v>
      </c>
      <c r="AJ21" s="127" t="s">
        <v>2</v>
      </c>
      <c r="AK21" s="241"/>
      <c r="AL21" s="229" t="str">
        <f>AL17</f>
        <v>Key A</v>
      </c>
      <c r="AM21" s="230"/>
      <c r="AN21" s="230"/>
      <c r="AO21" s="230"/>
      <c r="AP21" s="230"/>
      <c r="AQ21" s="231"/>
      <c r="AR21" s="232" t="str">
        <f>AR17</f>
        <v>Acces Bits</v>
      </c>
      <c r="AS21" s="233"/>
      <c r="AT21" s="233"/>
      <c r="AU21" s="234"/>
      <c r="AV21" s="229" t="str">
        <f>AV17</f>
        <v>Key B</v>
      </c>
      <c r="AW21" s="230"/>
      <c r="AX21" s="230"/>
      <c r="AY21" s="230"/>
      <c r="AZ21" s="230"/>
      <c r="BA21" s="231"/>
      <c r="BB21" s="229" t="str">
        <f>BB17</f>
        <v>Key A</v>
      </c>
      <c r="BC21" s="230"/>
      <c r="BD21" s="230"/>
      <c r="BE21" s="230"/>
      <c r="BF21" s="230"/>
      <c r="BG21" s="231"/>
      <c r="BH21" s="232" t="str">
        <f>BH17</f>
        <v>Acces Bits</v>
      </c>
      <c r="BI21" s="233"/>
      <c r="BJ21" s="233"/>
      <c r="BK21" s="234"/>
      <c r="BL21" s="229" t="str">
        <f>BL17</f>
        <v>Key B</v>
      </c>
      <c r="BM21" s="230"/>
      <c r="BN21" s="230"/>
      <c r="BO21" s="230"/>
      <c r="BP21" s="230"/>
      <c r="BQ21" s="231"/>
    </row>
    <row r="22" spans="1:69" ht="25.2" customHeight="1" x14ac:dyDescent="0.3">
      <c r="A22" s="235">
        <v>6</v>
      </c>
      <c r="B22" s="58">
        <f t="shared" si="0"/>
        <v>20</v>
      </c>
      <c r="C22" s="58">
        <v>0</v>
      </c>
      <c r="D22" s="119" t="s">
        <v>16</v>
      </c>
      <c r="E22" s="120" t="s">
        <v>16</v>
      </c>
      <c r="F22" s="120" t="s">
        <v>16</v>
      </c>
      <c r="G22" s="120" t="s">
        <v>16</v>
      </c>
      <c r="H22" s="120" t="s">
        <v>16</v>
      </c>
      <c r="I22" s="120" t="s">
        <v>16</v>
      </c>
      <c r="J22" s="120" t="s">
        <v>16</v>
      </c>
      <c r="K22" s="120" t="s">
        <v>16</v>
      </c>
      <c r="L22" s="120" t="s">
        <v>16</v>
      </c>
      <c r="M22" s="120" t="s">
        <v>16</v>
      </c>
      <c r="N22" s="120" t="s">
        <v>16</v>
      </c>
      <c r="O22" s="120" t="s">
        <v>16</v>
      </c>
      <c r="P22" s="120" t="s">
        <v>16</v>
      </c>
      <c r="Q22" s="120" t="s">
        <v>16</v>
      </c>
      <c r="R22" s="120" t="s">
        <v>16</v>
      </c>
      <c r="S22" s="120" t="s">
        <v>16</v>
      </c>
      <c r="T22" s="120" t="s">
        <v>16</v>
      </c>
      <c r="U22" s="120" t="s">
        <v>16</v>
      </c>
      <c r="V22" s="120" t="s">
        <v>16</v>
      </c>
      <c r="W22" s="120" t="s">
        <v>16</v>
      </c>
      <c r="X22" s="120" t="s">
        <v>16</v>
      </c>
      <c r="Y22" s="120" t="s">
        <v>16</v>
      </c>
      <c r="Z22" s="120" t="s">
        <v>16</v>
      </c>
      <c r="AA22" s="120" t="s">
        <v>16</v>
      </c>
      <c r="AB22" s="120" t="s">
        <v>16</v>
      </c>
      <c r="AC22" s="120" t="s">
        <v>16</v>
      </c>
      <c r="AD22" s="120" t="s">
        <v>16</v>
      </c>
      <c r="AE22" s="120" t="s">
        <v>16</v>
      </c>
      <c r="AF22" s="120" t="s">
        <v>16</v>
      </c>
      <c r="AG22" s="120" t="s">
        <v>16</v>
      </c>
      <c r="AH22" s="120" t="s">
        <v>16</v>
      </c>
      <c r="AI22" s="121" t="s">
        <v>16</v>
      </c>
      <c r="AJ22" s="122" t="s">
        <v>6</v>
      </c>
      <c r="AK22" s="239">
        <f>AK18+1</f>
        <v>2</v>
      </c>
      <c r="AL22" s="249" t="str">
        <f>AL18</f>
        <v>User's personal information(Json)</v>
      </c>
      <c r="AM22" s="250"/>
      <c r="AN22" s="250"/>
      <c r="AO22" s="250"/>
      <c r="AP22" s="250"/>
      <c r="AQ22" s="250"/>
      <c r="AR22" s="250"/>
      <c r="AS22" s="250"/>
      <c r="AT22" s="250"/>
      <c r="AU22" s="250"/>
      <c r="AV22" s="250"/>
      <c r="AW22" s="250"/>
      <c r="AX22" s="250"/>
      <c r="AY22" s="250"/>
      <c r="AZ22" s="250"/>
      <c r="BA22" s="250"/>
      <c r="BB22" s="249" t="str">
        <f>BB18</f>
        <v>48 Bytes</v>
      </c>
      <c r="BC22" s="250"/>
      <c r="BD22" s="250"/>
      <c r="BE22" s="250"/>
      <c r="BF22" s="250"/>
      <c r="BG22" s="250"/>
      <c r="BH22" s="250"/>
      <c r="BI22" s="250"/>
      <c r="BJ22" s="250"/>
      <c r="BK22" s="250"/>
      <c r="BL22" s="250"/>
      <c r="BM22" s="250"/>
      <c r="BN22" s="250"/>
      <c r="BO22" s="250"/>
      <c r="BP22" s="250"/>
      <c r="BQ22" s="250"/>
    </row>
    <row r="23" spans="1:69" ht="25.2" customHeight="1" x14ac:dyDescent="0.3">
      <c r="A23" s="235"/>
      <c r="B23" s="58">
        <f t="shared" si="0"/>
        <v>21</v>
      </c>
      <c r="C23" s="58">
        <v>1</v>
      </c>
      <c r="D23" s="59" t="s">
        <v>16</v>
      </c>
      <c r="E23" s="60" t="s">
        <v>16</v>
      </c>
      <c r="F23" s="60" t="s">
        <v>16</v>
      </c>
      <c r="G23" s="60" t="s">
        <v>16</v>
      </c>
      <c r="H23" s="60" t="s">
        <v>16</v>
      </c>
      <c r="I23" s="60" t="s">
        <v>16</v>
      </c>
      <c r="J23" s="60" t="s">
        <v>16</v>
      </c>
      <c r="K23" s="60" t="s">
        <v>16</v>
      </c>
      <c r="L23" s="60" t="s">
        <v>16</v>
      </c>
      <c r="M23" s="60" t="s">
        <v>16</v>
      </c>
      <c r="N23" s="60" t="s">
        <v>16</v>
      </c>
      <c r="O23" s="60" t="s">
        <v>16</v>
      </c>
      <c r="P23" s="60" t="s">
        <v>16</v>
      </c>
      <c r="Q23" s="60" t="s">
        <v>16</v>
      </c>
      <c r="R23" s="60" t="s">
        <v>16</v>
      </c>
      <c r="S23" s="60" t="s">
        <v>16</v>
      </c>
      <c r="T23" s="60" t="s">
        <v>16</v>
      </c>
      <c r="U23" s="60" t="s">
        <v>16</v>
      </c>
      <c r="V23" s="60" t="s">
        <v>16</v>
      </c>
      <c r="W23" s="60" t="s">
        <v>16</v>
      </c>
      <c r="X23" s="60" t="s">
        <v>16</v>
      </c>
      <c r="Y23" s="60" t="s">
        <v>16</v>
      </c>
      <c r="Z23" s="60" t="s">
        <v>16</v>
      </c>
      <c r="AA23" s="60" t="s">
        <v>16</v>
      </c>
      <c r="AB23" s="60" t="s">
        <v>16</v>
      </c>
      <c r="AC23" s="60" t="s">
        <v>16</v>
      </c>
      <c r="AD23" s="60" t="s">
        <v>16</v>
      </c>
      <c r="AE23" s="60" t="s">
        <v>16</v>
      </c>
      <c r="AF23" s="60" t="s">
        <v>16</v>
      </c>
      <c r="AG23" s="60" t="s">
        <v>16</v>
      </c>
      <c r="AH23" s="60" t="s">
        <v>16</v>
      </c>
      <c r="AI23" s="61" t="s">
        <v>16</v>
      </c>
      <c r="AJ23" s="122" t="str">
        <f>AJ22</f>
        <v>Personal Block3</v>
      </c>
      <c r="AK23" s="240"/>
      <c r="AL23" s="242"/>
      <c r="AM23" s="243"/>
      <c r="AN23" s="243"/>
      <c r="AO23" s="243"/>
      <c r="AP23" s="243"/>
      <c r="AQ23" s="243"/>
      <c r="AR23" s="243"/>
      <c r="AS23" s="243"/>
      <c r="AT23" s="243"/>
      <c r="AU23" s="243"/>
      <c r="AV23" s="243"/>
      <c r="AW23" s="243"/>
      <c r="AX23" s="243"/>
      <c r="AY23" s="243"/>
      <c r="AZ23" s="243"/>
      <c r="BA23" s="243"/>
      <c r="BB23" s="242"/>
      <c r="BC23" s="243"/>
      <c r="BD23" s="243"/>
      <c r="BE23" s="243"/>
      <c r="BF23" s="243"/>
      <c r="BG23" s="243"/>
      <c r="BH23" s="243"/>
      <c r="BI23" s="243"/>
      <c r="BJ23" s="243"/>
      <c r="BK23" s="243"/>
      <c r="BL23" s="243"/>
      <c r="BM23" s="243"/>
      <c r="BN23" s="243"/>
      <c r="BO23" s="243"/>
      <c r="BP23" s="243"/>
      <c r="BQ23" s="243"/>
    </row>
    <row r="24" spans="1:69" ht="25.2" customHeight="1" thickBot="1" x14ac:dyDescent="0.35">
      <c r="A24" s="235"/>
      <c r="B24" s="58">
        <f t="shared" si="0"/>
        <v>22</v>
      </c>
      <c r="C24" s="58">
        <v>2</v>
      </c>
      <c r="D24" s="59" t="s">
        <v>16</v>
      </c>
      <c r="E24" s="60" t="s">
        <v>16</v>
      </c>
      <c r="F24" s="60" t="s">
        <v>16</v>
      </c>
      <c r="G24" s="60" t="s">
        <v>16</v>
      </c>
      <c r="H24" s="60" t="s">
        <v>16</v>
      </c>
      <c r="I24" s="60" t="s">
        <v>16</v>
      </c>
      <c r="J24" s="60" t="s">
        <v>16</v>
      </c>
      <c r="K24" s="60" t="s">
        <v>16</v>
      </c>
      <c r="L24" s="60" t="s">
        <v>16</v>
      </c>
      <c r="M24" s="60" t="s">
        <v>16</v>
      </c>
      <c r="N24" s="60" t="s">
        <v>16</v>
      </c>
      <c r="O24" s="60" t="s">
        <v>16</v>
      </c>
      <c r="P24" s="60" t="s">
        <v>16</v>
      </c>
      <c r="Q24" s="60" t="s">
        <v>16</v>
      </c>
      <c r="R24" s="60" t="s">
        <v>16</v>
      </c>
      <c r="S24" s="60" t="s">
        <v>16</v>
      </c>
      <c r="T24" s="60" t="s">
        <v>16</v>
      </c>
      <c r="U24" s="60" t="s">
        <v>16</v>
      </c>
      <c r="V24" s="60" t="s">
        <v>16</v>
      </c>
      <c r="W24" s="60" t="s">
        <v>16</v>
      </c>
      <c r="X24" s="60" t="s">
        <v>16</v>
      </c>
      <c r="Y24" s="60" t="s">
        <v>16</v>
      </c>
      <c r="Z24" s="60" t="s">
        <v>16</v>
      </c>
      <c r="AA24" s="60" t="s">
        <v>16</v>
      </c>
      <c r="AB24" s="60" t="s">
        <v>16</v>
      </c>
      <c r="AC24" s="60" t="s">
        <v>16</v>
      </c>
      <c r="AD24" s="60" t="s">
        <v>16</v>
      </c>
      <c r="AE24" s="60" t="s">
        <v>16</v>
      </c>
      <c r="AF24" s="60" t="s">
        <v>16</v>
      </c>
      <c r="AG24" s="60" t="s">
        <v>16</v>
      </c>
      <c r="AH24" s="60" t="s">
        <v>16</v>
      </c>
      <c r="AI24" s="61" t="s">
        <v>16</v>
      </c>
      <c r="AJ24" s="122" t="str">
        <f>AJ23</f>
        <v>Personal Block3</v>
      </c>
      <c r="AK24" s="240"/>
      <c r="AL24" s="245"/>
      <c r="AM24" s="246"/>
      <c r="AN24" s="246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6"/>
      <c r="BB24" s="245"/>
      <c r="BC24" s="246"/>
      <c r="BD24" s="246"/>
      <c r="BE24" s="246"/>
      <c r="BF24" s="246"/>
      <c r="BG24" s="246"/>
      <c r="BH24" s="246"/>
      <c r="BI24" s="246"/>
      <c r="BJ24" s="246"/>
      <c r="BK24" s="246"/>
      <c r="BL24" s="246"/>
      <c r="BM24" s="246"/>
      <c r="BN24" s="246"/>
      <c r="BO24" s="246"/>
      <c r="BP24" s="246"/>
      <c r="BQ24" s="246"/>
    </row>
    <row r="25" spans="1:69" ht="25.2" customHeight="1" thickBot="1" x14ac:dyDescent="0.35">
      <c r="A25" s="235"/>
      <c r="B25" s="63">
        <f t="shared" si="0"/>
        <v>23</v>
      </c>
      <c r="C25" s="63">
        <v>3</v>
      </c>
      <c r="D25" s="64" t="s">
        <v>25</v>
      </c>
      <c r="E25" s="65" t="s">
        <v>25</v>
      </c>
      <c r="F25" s="65" t="s">
        <v>25</v>
      </c>
      <c r="G25" s="65" t="s">
        <v>25</v>
      </c>
      <c r="H25" s="65" t="s">
        <v>25</v>
      </c>
      <c r="I25" s="65" t="s">
        <v>25</v>
      </c>
      <c r="J25" s="65" t="s">
        <v>25</v>
      </c>
      <c r="K25" s="65" t="s">
        <v>25</v>
      </c>
      <c r="L25" s="65" t="s">
        <v>25</v>
      </c>
      <c r="M25" s="65" t="s">
        <v>25</v>
      </c>
      <c r="N25" s="65" t="s">
        <v>25</v>
      </c>
      <c r="O25" s="67" t="s">
        <v>25</v>
      </c>
      <c r="P25" s="128" t="s">
        <v>25</v>
      </c>
      <c r="Q25" s="66" t="s">
        <v>25</v>
      </c>
      <c r="R25" s="66" t="s">
        <v>16</v>
      </c>
      <c r="S25" s="66" t="s">
        <v>22</v>
      </c>
      <c r="T25" s="66" t="s">
        <v>23</v>
      </c>
      <c r="U25" s="66" t="s">
        <v>16</v>
      </c>
      <c r="V25" s="66" t="s">
        <v>21</v>
      </c>
      <c r="W25" s="129" t="s">
        <v>24</v>
      </c>
      <c r="X25" s="64" t="s">
        <v>25</v>
      </c>
      <c r="Y25" s="65" t="s">
        <v>25</v>
      </c>
      <c r="Z25" s="65" t="s">
        <v>25</v>
      </c>
      <c r="AA25" s="65" t="s">
        <v>25</v>
      </c>
      <c r="AB25" s="65" t="s">
        <v>25</v>
      </c>
      <c r="AC25" s="65" t="s">
        <v>25</v>
      </c>
      <c r="AD25" s="65" t="s">
        <v>25</v>
      </c>
      <c r="AE25" s="65" t="s">
        <v>25</v>
      </c>
      <c r="AF25" s="65" t="s">
        <v>25</v>
      </c>
      <c r="AG25" s="65" t="s">
        <v>25</v>
      </c>
      <c r="AH25" s="65" t="s">
        <v>25</v>
      </c>
      <c r="AI25" s="67" t="s">
        <v>25</v>
      </c>
      <c r="AJ25" s="127" t="s">
        <v>2</v>
      </c>
      <c r="AK25" s="241"/>
      <c r="AL25" s="229" t="str">
        <f>AL21</f>
        <v>Key A</v>
      </c>
      <c r="AM25" s="230"/>
      <c r="AN25" s="230"/>
      <c r="AO25" s="230"/>
      <c r="AP25" s="230"/>
      <c r="AQ25" s="231"/>
      <c r="AR25" s="232" t="str">
        <f>AR21</f>
        <v>Acces Bits</v>
      </c>
      <c r="AS25" s="233"/>
      <c r="AT25" s="233"/>
      <c r="AU25" s="234"/>
      <c r="AV25" s="229" t="str">
        <f>AV21</f>
        <v>Key B</v>
      </c>
      <c r="AW25" s="230"/>
      <c r="AX25" s="230"/>
      <c r="AY25" s="230"/>
      <c r="AZ25" s="230"/>
      <c r="BA25" s="231"/>
      <c r="BB25" s="229" t="str">
        <f>BB21</f>
        <v>Key A</v>
      </c>
      <c r="BC25" s="230"/>
      <c r="BD25" s="230"/>
      <c r="BE25" s="230"/>
      <c r="BF25" s="230"/>
      <c r="BG25" s="231"/>
      <c r="BH25" s="232" t="str">
        <f>BH21</f>
        <v>Acces Bits</v>
      </c>
      <c r="BI25" s="233"/>
      <c r="BJ25" s="233"/>
      <c r="BK25" s="234"/>
      <c r="BL25" s="229" t="str">
        <f>BL21</f>
        <v>Key B</v>
      </c>
      <c r="BM25" s="230"/>
      <c r="BN25" s="230"/>
      <c r="BO25" s="230"/>
      <c r="BP25" s="230"/>
      <c r="BQ25" s="231"/>
    </row>
    <row r="26" spans="1:69" ht="25.2" customHeight="1" x14ac:dyDescent="0.3">
      <c r="A26" s="248">
        <v>7</v>
      </c>
      <c r="B26" s="58">
        <f t="shared" si="0"/>
        <v>24</v>
      </c>
      <c r="C26" s="58">
        <v>0</v>
      </c>
      <c r="D26" s="119" t="s">
        <v>16</v>
      </c>
      <c r="E26" s="120" t="s">
        <v>16</v>
      </c>
      <c r="F26" s="120" t="s">
        <v>16</v>
      </c>
      <c r="G26" s="120" t="s">
        <v>16</v>
      </c>
      <c r="H26" s="120" t="s">
        <v>16</v>
      </c>
      <c r="I26" s="120" t="s">
        <v>16</v>
      </c>
      <c r="J26" s="120" t="s">
        <v>16</v>
      </c>
      <c r="K26" s="120" t="s">
        <v>16</v>
      </c>
      <c r="L26" s="120" t="s">
        <v>16</v>
      </c>
      <c r="M26" s="120" t="s">
        <v>16</v>
      </c>
      <c r="N26" s="120" t="s">
        <v>16</v>
      </c>
      <c r="O26" s="120" t="s">
        <v>16</v>
      </c>
      <c r="P26" s="120" t="s">
        <v>16</v>
      </c>
      <c r="Q26" s="120" t="s">
        <v>16</v>
      </c>
      <c r="R26" s="120" t="s">
        <v>16</v>
      </c>
      <c r="S26" s="120" t="s">
        <v>16</v>
      </c>
      <c r="T26" s="120" t="s">
        <v>16</v>
      </c>
      <c r="U26" s="120" t="s">
        <v>16</v>
      </c>
      <c r="V26" s="120" t="s">
        <v>16</v>
      </c>
      <c r="W26" s="120" t="s">
        <v>16</v>
      </c>
      <c r="X26" s="120" t="s">
        <v>16</v>
      </c>
      <c r="Y26" s="120" t="s">
        <v>16</v>
      </c>
      <c r="Z26" s="120" t="s">
        <v>16</v>
      </c>
      <c r="AA26" s="120" t="s">
        <v>16</v>
      </c>
      <c r="AB26" s="120" t="s">
        <v>16</v>
      </c>
      <c r="AC26" s="120" t="s">
        <v>16</v>
      </c>
      <c r="AD26" s="120" t="s">
        <v>16</v>
      </c>
      <c r="AE26" s="120" t="s">
        <v>16</v>
      </c>
      <c r="AF26" s="120" t="s">
        <v>16</v>
      </c>
      <c r="AG26" s="120" t="s">
        <v>16</v>
      </c>
      <c r="AH26" s="120" t="s">
        <v>16</v>
      </c>
      <c r="AI26" s="121" t="s">
        <v>16</v>
      </c>
      <c r="AJ26" s="122" t="s">
        <v>7</v>
      </c>
      <c r="AK26" s="239">
        <f>AK22+1</f>
        <v>3</v>
      </c>
      <c r="AL26" s="249" t="str">
        <f t="shared" ref="AL26" si="1">AL22</f>
        <v>User's personal information(Json)</v>
      </c>
      <c r="AM26" s="250"/>
      <c r="AN26" s="250"/>
      <c r="AO26" s="250"/>
      <c r="AP26" s="250"/>
      <c r="AQ26" s="250"/>
      <c r="AR26" s="250"/>
      <c r="AS26" s="250"/>
      <c r="AT26" s="250"/>
      <c r="AU26" s="250"/>
      <c r="AV26" s="250"/>
      <c r="AW26" s="250"/>
      <c r="AX26" s="250"/>
      <c r="AY26" s="250"/>
      <c r="AZ26" s="250"/>
      <c r="BA26" s="250"/>
      <c r="BB26" s="249" t="str">
        <f t="shared" ref="BB26" si="2">BB22</f>
        <v>48 Bytes</v>
      </c>
      <c r="BC26" s="250"/>
      <c r="BD26" s="250"/>
      <c r="BE26" s="250"/>
      <c r="BF26" s="250"/>
      <c r="BG26" s="250"/>
      <c r="BH26" s="250"/>
      <c r="BI26" s="250"/>
      <c r="BJ26" s="250"/>
      <c r="BK26" s="250"/>
      <c r="BL26" s="250"/>
      <c r="BM26" s="250"/>
      <c r="BN26" s="250"/>
      <c r="BO26" s="250"/>
      <c r="BP26" s="250"/>
      <c r="BQ26" s="250"/>
    </row>
    <row r="27" spans="1:69" ht="25.2" customHeight="1" x14ac:dyDescent="0.3">
      <c r="A27" s="248"/>
      <c r="B27" s="58">
        <f t="shared" si="0"/>
        <v>25</v>
      </c>
      <c r="C27" s="58">
        <v>1</v>
      </c>
      <c r="D27" s="59" t="s">
        <v>16</v>
      </c>
      <c r="E27" s="60" t="s">
        <v>16</v>
      </c>
      <c r="F27" s="60" t="s">
        <v>16</v>
      </c>
      <c r="G27" s="60" t="s">
        <v>16</v>
      </c>
      <c r="H27" s="60" t="s">
        <v>16</v>
      </c>
      <c r="I27" s="60" t="s">
        <v>16</v>
      </c>
      <c r="J27" s="60" t="s">
        <v>16</v>
      </c>
      <c r="K27" s="60" t="s">
        <v>16</v>
      </c>
      <c r="L27" s="60" t="s">
        <v>16</v>
      </c>
      <c r="M27" s="60" t="s">
        <v>16</v>
      </c>
      <c r="N27" s="60" t="s">
        <v>16</v>
      </c>
      <c r="O27" s="60" t="s">
        <v>16</v>
      </c>
      <c r="P27" s="60" t="s">
        <v>16</v>
      </c>
      <c r="Q27" s="60" t="s">
        <v>16</v>
      </c>
      <c r="R27" s="60" t="s">
        <v>16</v>
      </c>
      <c r="S27" s="60" t="s">
        <v>16</v>
      </c>
      <c r="T27" s="60" t="s">
        <v>16</v>
      </c>
      <c r="U27" s="60" t="s">
        <v>16</v>
      </c>
      <c r="V27" s="60" t="s">
        <v>16</v>
      </c>
      <c r="W27" s="60" t="s">
        <v>16</v>
      </c>
      <c r="X27" s="60" t="s">
        <v>16</v>
      </c>
      <c r="Y27" s="60" t="s">
        <v>16</v>
      </c>
      <c r="Z27" s="60" t="s">
        <v>16</v>
      </c>
      <c r="AA27" s="60" t="s">
        <v>16</v>
      </c>
      <c r="AB27" s="60" t="s">
        <v>16</v>
      </c>
      <c r="AC27" s="60" t="s">
        <v>16</v>
      </c>
      <c r="AD27" s="60" t="s">
        <v>16</v>
      </c>
      <c r="AE27" s="60" t="s">
        <v>16</v>
      </c>
      <c r="AF27" s="60" t="s">
        <v>16</v>
      </c>
      <c r="AG27" s="60" t="s">
        <v>16</v>
      </c>
      <c r="AH27" s="60" t="s">
        <v>16</v>
      </c>
      <c r="AI27" s="61" t="s">
        <v>16</v>
      </c>
      <c r="AJ27" s="122" t="str">
        <f>AJ26</f>
        <v>Personal Block4</v>
      </c>
      <c r="AK27" s="240"/>
      <c r="AL27" s="242"/>
      <c r="AM27" s="243"/>
      <c r="AN27" s="243"/>
      <c r="AO27" s="243"/>
      <c r="AP27" s="243"/>
      <c r="AQ27" s="243"/>
      <c r="AR27" s="243"/>
      <c r="AS27" s="243"/>
      <c r="AT27" s="243"/>
      <c r="AU27" s="243"/>
      <c r="AV27" s="243"/>
      <c r="AW27" s="243"/>
      <c r="AX27" s="243"/>
      <c r="AY27" s="243"/>
      <c r="AZ27" s="243"/>
      <c r="BA27" s="243"/>
      <c r="BB27" s="242"/>
      <c r="BC27" s="243"/>
      <c r="BD27" s="243"/>
      <c r="BE27" s="243"/>
      <c r="BF27" s="243"/>
      <c r="BG27" s="243"/>
      <c r="BH27" s="243"/>
      <c r="BI27" s="243"/>
      <c r="BJ27" s="243"/>
      <c r="BK27" s="243"/>
      <c r="BL27" s="243"/>
      <c r="BM27" s="243"/>
      <c r="BN27" s="243"/>
      <c r="BO27" s="243"/>
      <c r="BP27" s="243"/>
      <c r="BQ27" s="243"/>
    </row>
    <row r="28" spans="1:69" ht="25.2" customHeight="1" thickBot="1" x14ac:dyDescent="0.35">
      <c r="A28" s="248"/>
      <c r="B28" s="58">
        <f t="shared" si="0"/>
        <v>26</v>
      </c>
      <c r="C28" s="58">
        <v>2</v>
      </c>
      <c r="D28" s="59" t="s">
        <v>16</v>
      </c>
      <c r="E28" s="60" t="s">
        <v>16</v>
      </c>
      <c r="F28" s="60" t="s">
        <v>16</v>
      </c>
      <c r="G28" s="60" t="s">
        <v>16</v>
      </c>
      <c r="H28" s="60" t="s">
        <v>16</v>
      </c>
      <c r="I28" s="60" t="s">
        <v>16</v>
      </c>
      <c r="J28" s="60" t="s">
        <v>16</v>
      </c>
      <c r="K28" s="60" t="s">
        <v>16</v>
      </c>
      <c r="L28" s="60" t="s">
        <v>16</v>
      </c>
      <c r="M28" s="60" t="s">
        <v>16</v>
      </c>
      <c r="N28" s="60" t="s">
        <v>16</v>
      </c>
      <c r="O28" s="60" t="s">
        <v>16</v>
      </c>
      <c r="P28" s="60" t="s">
        <v>16</v>
      </c>
      <c r="Q28" s="60" t="s">
        <v>16</v>
      </c>
      <c r="R28" s="60" t="s">
        <v>16</v>
      </c>
      <c r="S28" s="60" t="s">
        <v>16</v>
      </c>
      <c r="T28" s="60" t="s">
        <v>16</v>
      </c>
      <c r="U28" s="60" t="s">
        <v>16</v>
      </c>
      <c r="V28" s="60" t="s">
        <v>16</v>
      </c>
      <c r="W28" s="60" t="s">
        <v>16</v>
      </c>
      <c r="X28" s="60" t="s">
        <v>16</v>
      </c>
      <c r="Y28" s="60" t="s">
        <v>16</v>
      </c>
      <c r="Z28" s="60" t="s">
        <v>16</v>
      </c>
      <c r="AA28" s="60" t="s">
        <v>16</v>
      </c>
      <c r="AB28" s="60" t="s">
        <v>16</v>
      </c>
      <c r="AC28" s="60" t="s">
        <v>16</v>
      </c>
      <c r="AD28" s="60" t="s">
        <v>16</v>
      </c>
      <c r="AE28" s="60" t="s">
        <v>16</v>
      </c>
      <c r="AF28" s="60" t="s">
        <v>16</v>
      </c>
      <c r="AG28" s="60" t="s">
        <v>16</v>
      </c>
      <c r="AH28" s="60" t="s">
        <v>16</v>
      </c>
      <c r="AI28" s="61" t="s">
        <v>16</v>
      </c>
      <c r="AJ28" s="122" t="str">
        <f>AJ27</f>
        <v>Personal Block4</v>
      </c>
      <c r="AK28" s="240"/>
      <c r="AL28" s="245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5"/>
      <c r="BC28" s="246"/>
      <c r="BD28" s="246"/>
      <c r="BE28" s="246"/>
      <c r="BF28" s="246"/>
      <c r="BG28" s="246"/>
      <c r="BH28" s="246"/>
      <c r="BI28" s="246"/>
      <c r="BJ28" s="246"/>
      <c r="BK28" s="246"/>
      <c r="BL28" s="246"/>
      <c r="BM28" s="246"/>
      <c r="BN28" s="246"/>
      <c r="BO28" s="246"/>
      <c r="BP28" s="246"/>
      <c r="BQ28" s="246"/>
    </row>
    <row r="29" spans="1:69" ht="25.2" customHeight="1" thickBot="1" x14ac:dyDescent="0.35">
      <c r="A29" s="248"/>
      <c r="B29" s="63">
        <f t="shared" si="0"/>
        <v>27</v>
      </c>
      <c r="C29" s="63">
        <v>3</v>
      </c>
      <c r="D29" s="64" t="s">
        <v>25</v>
      </c>
      <c r="E29" s="65" t="s">
        <v>25</v>
      </c>
      <c r="F29" s="65" t="s">
        <v>25</v>
      </c>
      <c r="G29" s="65" t="s">
        <v>25</v>
      </c>
      <c r="H29" s="65" t="s">
        <v>25</v>
      </c>
      <c r="I29" s="65" t="s">
        <v>25</v>
      </c>
      <c r="J29" s="65" t="s">
        <v>25</v>
      </c>
      <c r="K29" s="65" t="s">
        <v>25</v>
      </c>
      <c r="L29" s="65" t="s">
        <v>25</v>
      </c>
      <c r="M29" s="65" t="s">
        <v>25</v>
      </c>
      <c r="N29" s="65" t="s">
        <v>25</v>
      </c>
      <c r="O29" s="67" t="s">
        <v>25</v>
      </c>
      <c r="P29" s="128" t="s">
        <v>25</v>
      </c>
      <c r="Q29" s="66" t="s">
        <v>25</v>
      </c>
      <c r="R29" s="66" t="s">
        <v>16</v>
      </c>
      <c r="S29" s="66" t="s">
        <v>22</v>
      </c>
      <c r="T29" s="66" t="s">
        <v>23</v>
      </c>
      <c r="U29" s="66" t="s">
        <v>16</v>
      </c>
      <c r="V29" s="66" t="s">
        <v>21</v>
      </c>
      <c r="W29" s="129" t="s">
        <v>24</v>
      </c>
      <c r="X29" s="64" t="s">
        <v>25</v>
      </c>
      <c r="Y29" s="65" t="s">
        <v>25</v>
      </c>
      <c r="Z29" s="65" t="s">
        <v>25</v>
      </c>
      <c r="AA29" s="65" t="s">
        <v>25</v>
      </c>
      <c r="AB29" s="65" t="s">
        <v>25</v>
      </c>
      <c r="AC29" s="65" t="s">
        <v>25</v>
      </c>
      <c r="AD29" s="65" t="s">
        <v>25</v>
      </c>
      <c r="AE29" s="65" t="s">
        <v>25</v>
      </c>
      <c r="AF29" s="65" t="s">
        <v>25</v>
      </c>
      <c r="AG29" s="65" t="s">
        <v>25</v>
      </c>
      <c r="AH29" s="65" t="s">
        <v>25</v>
      </c>
      <c r="AI29" s="67" t="s">
        <v>25</v>
      </c>
      <c r="AJ29" s="127" t="s">
        <v>2</v>
      </c>
      <c r="AK29" s="241"/>
      <c r="AL29" s="229" t="str">
        <f t="shared" ref="AL29" si="3">AL25</f>
        <v>Key A</v>
      </c>
      <c r="AM29" s="230"/>
      <c r="AN29" s="230"/>
      <c r="AO29" s="230"/>
      <c r="AP29" s="230"/>
      <c r="AQ29" s="231"/>
      <c r="AR29" s="232" t="str">
        <f t="shared" ref="AR29" si="4">AR25</f>
        <v>Acces Bits</v>
      </c>
      <c r="AS29" s="233"/>
      <c r="AT29" s="233"/>
      <c r="AU29" s="234"/>
      <c r="AV29" s="229" t="str">
        <f t="shared" ref="AV29" si="5">AV25</f>
        <v>Key B</v>
      </c>
      <c r="AW29" s="230"/>
      <c r="AX29" s="230"/>
      <c r="AY29" s="230"/>
      <c r="AZ29" s="230"/>
      <c r="BA29" s="231"/>
      <c r="BB29" s="229" t="str">
        <f t="shared" ref="BB29:BB30" si="6">BB25</f>
        <v>Key A</v>
      </c>
      <c r="BC29" s="230"/>
      <c r="BD29" s="230"/>
      <c r="BE29" s="230"/>
      <c r="BF29" s="230"/>
      <c r="BG29" s="231"/>
      <c r="BH29" s="232" t="str">
        <f t="shared" ref="BH29" si="7">BH25</f>
        <v>Acces Bits</v>
      </c>
      <c r="BI29" s="233"/>
      <c r="BJ29" s="233"/>
      <c r="BK29" s="234"/>
      <c r="BL29" s="229" t="str">
        <f t="shared" ref="BL29" si="8">BL25</f>
        <v>Key B</v>
      </c>
      <c r="BM29" s="230"/>
      <c r="BN29" s="230"/>
      <c r="BO29" s="230"/>
      <c r="BP29" s="230"/>
      <c r="BQ29" s="231"/>
    </row>
    <row r="30" spans="1:69" ht="25.2" customHeight="1" x14ac:dyDescent="0.3">
      <c r="A30" s="235">
        <v>8</v>
      </c>
      <c r="B30" s="58">
        <f t="shared" si="0"/>
        <v>28</v>
      </c>
      <c r="C30" s="58">
        <v>0</v>
      </c>
      <c r="D30" s="119" t="s">
        <v>16</v>
      </c>
      <c r="E30" s="120" t="s">
        <v>16</v>
      </c>
      <c r="F30" s="120" t="s">
        <v>16</v>
      </c>
      <c r="G30" s="120" t="s">
        <v>16</v>
      </c>
      <c r="H30" s="120" t="s">
        <v>16</v>
      </c>
      <c r="I30" s="120" t="s">
        <v>16</v>
      </c>
      <c r="J30" s="120" t="s">
        <v>16</v>
      </c>
      <c r="K30" s="120" t="s">
        <v>16</v>
      </c>
      <c r="L30" s="120" t="s">
        <v>16</v>
      </c>
      <c r="M30" s="120" t="s">
        <v>16</v>
      </c>
      <c r="N30" s="120" t="s">
        <v>16</v>
      </c>
      <c r="O30" s="120" t="s">
        <v>16</v>
      </c>
      <c r="P30" s="120" t="s">
        <v>16</v>
      </c>
      <c r="Q30" s="120" t="s">
        <v>16</v>
      </c>
      <c r="R30" s="120" t="s">
        <v>16</v>
      </c>
      <c r="S30" s="120" t="s">
        <v>16</v>
      </c>
      <c r="T30" s="120" t="s">
        <v>16</v>
      </c>
      <c r="U30" s="120" t="s">
        <v>16</v>
      </c>
      <c r="V30" s="120" t="s">
        <v>16</v>
      </c>
      <c r="W30" s="120" t="s">
        <v>16</v>
      </c>
      <c r="X30" s="120" t="s">
        <v>16</v>
      </c>
      <c r="Y30" s="120" t="s">
        <v>16</v>
      </c>
      <c r="Z30" s="120" t="s">
        <v>16</v>
      </c>
      <c r="AA30" s="120" t="s">
        <v>16</v>
      </c>
      <c r="AB30" s="120" t="s">
        <v>16</v>
      </c>
      <c r="AC30" s="120" t="s">
        <v>16</v>
      </c>
      <c r="AD30" s="120" t="s">
        <v>16</v>
      </c>
      <c r="AE30" s="120" t="s">
        <v>16</v>
      </c>
      <c r="AF30" s="120" t="s">
        <v>16</v>
      </c>
      <c r="AG30" s="120" t="s">
        <v>16</v>
      </c>
      <c r="AH30" s="120" t="s">
        <v>16</v>
      </c>
      <c r="AI30" s="121" t="s">
        <v>16</v>
      </c>
      <c r="AJ30" s="122" t="s">
        <v>8</v>
      </c>
      <c r="AK30" s="239">
        <f>AK26+1</f>
        <v>4</v>
      </c>
      <c r="AL30" s="249" t="str">
        <f>AL26</f>
        <v>User's personal information(Json)</v>
      </c>
      <c r="AM30" s="250"/>
      <c r="AN30" s="250"/>
      <c r="AO30" s="250"/>
      <c r="AP30" s="250"/>
      <c r="AQ30" s="250"/>
      <c r="AR30" s="250"/>
      <c r="AS30" s="250"/>
      <c r="AT30" s="250"/>
      <c r="AU30" s="250"/>
      <c r="AV30" s="250"/>
      <c r="AW30" s="250"/>
      <c r="AX30" s="250"/>
      <c r="AY30" s="250"/>
      <c r="AZ30" s="250"/>
      <c r="BA30" s="250"/>
      <c r="BB30" s="249" t="str">
        <f t="shared" si="6"/>
        <v>48 Bytes</v>
      </c>
      <c r="BC30" s="250"/>
      <c r="BD30" s="250"/>
      <c r="BE30" s="250"/>
      <c r="BF30" s="250"/>
      <c r="BG30" s="250"/>
      <c r="BH30" s="250"/>
      <c r="BI30" s="250"/>
      <c r="BJ30" s="250"/>
      <c r="BK30" s="250"/>
      <c r="BL30" s="250"/>
      <c r="BM30" s="250"/>
      <c r="BN30" s="250"/>
      <c r="BO30" s="250"/>
      <c r="BP30" s="250"/>
      <c r="BQ30" s="250"/>
    </row>
    <row r="31" spans="1:69" ht="25.2" customHeight="1" x14ac:dyDescent="0.3">
      <c r="A31" s="235"/>
      <c r="B31" s="58">
        <f t="shared" si="0"/>
        <v>29</v>
      </c>
      <c r="C31" s="58">
        <v>1</v>
      </c>
      <c r="D31" s="59" t="s">
        <v>16</v>
      </c>
      <c r="E31" s="60" t="s">
        <v>16</v>
      </c>
      <c r="F31" s="60" t="s">
        <v>16</v>
      </c>
      <c r="G31" s="60" t="s">
        <v>16</v>
      </c>
      <c r="H31" s="60" t="s">
        <v>16</v>
      </c>
      <c r="I31" s="60" t="s">
        <v>16</v>
      </c>
      <c r="J31" s="60" t="s">
        <v>16</v>
      </c>
      <c r="K31" s="60" t="s">
        <v>16</v>
      </c>
      <c r="L31" s="60" t="s">
        <v>16</v>
      </c>
      <c r="M31" s="60" t="s">
        <v>16</v>
      </c>
      <c r="N31" s="60" t="s">
        <v>16</v>
      </c>
      <c r="O31" s="60" t="s">
        <v>16</v>
      </c>
      <c r="P31" s="60" t="s">
        <v>16</v>
      </c>
      <c r="Q31" s="60" t="s">
        <v>16</v>
      </c>
      <c r="R31" s="60" t="s">
        <v>16</v>
      </c>
      <c r="S31" s="60" t="s">
        <v>16</v>
      </c>
      <c r="T31" s="60" t="s">
        <v>16</v>
      </c>
      <c r="U31" s="60" t="s">
        <v>16</v>
      </c>
      <c r="V31" s="60" t="s">
        <v>16</v>
      </c>
      <c r="W31" s="60" t="s">
        <v>16</v>
      </c>
      <c r="X31" s="60" t="s">
        <v>16</v>
      </c>
      <c r="Y31" s="60" t="s">
        <v>16</v>
      </c>
      <c r="Z31" s="60" t="s">
        <v>16</v>
      </c>
      <c r="AA31" s="60" t="s">
        <v>16</v>
      </c>
      <c r="AB31" s="60" t="s">
        <v>16</v>
      </c>
      <c r="AC31" s="60" t="s">
        <v>16</v>
      </c>
      <c r="AD31" s="60" t="s">
        <v>16</v>
      </c>
      <c r="AE31" s="60" t="s">
        <v>16</v>
      </c>
      <c r="AF31" s="60" t="s">
        <v>16</v>
      </c>
      <c r="AG31" s="60" t="s">
        <v>16</v>
      </c>
      <c r="AH31" s="60" t="s">
        <v>16</v>
      </c>
      <c r="AI31" s="61" t="s">
        <v>16</v>
      </c>
      <c r="AJ31" s="122" t="str">
        <f>AJ30</f>
        <v>Personal Block5</v>
      </c>
      <c r="AK31" s="240"/>
      <c r="AL31" s="242"/>
      <c r="AM31" s="243"/>
      <c r="AN31" s="243"/>
      <c r="AO31" s="243"/>
      <c r="AP31" s="243"/>
      <c r="AQ31" s="243"/>
      <c r="AR31" s="243"/>
      <c r="AS31" s="243"/>
      <c r="AT31" s="243"/>
      <c r="AU31" s="243"/>
      <c r="AV31" s="243"/>
      <c r="AW31" s="243"/>
      <c r="AX31" s="243"/>
      <c r="AY31" s="243"/>
      <c r="AZ31" s="243"/>
      <c r="BA31" s="243"/>
      <c r="BB31" s="242"/>
      <c r="BC31" s="243"/>
      <c r="BD31" s="243"/>
      <c r="BE31" s="243"/>
      <c r="BF31" s="243"/>
      <c r="BG31" s="243"/>
      <c r="BH31" s="243"/>
      <c r="BI31" s="243"/>
      <c r="BJ31" s="243"/>
      <c r="BK31" s="243"/>
      <c r="BL31" s="243"/>
      <c r="BM31" s="243"/>
      <c r="BN31" s="243"/>
      <c r="BO31" s="243"/>
      <c r="BP31" s="243"/>
      <c r="BQ31" s="243"/>
    </row>
    <row r="32" spans="1:69" ht="25.2" customHeight="1" thickBot="1" x14ac:dyDescent="0.35">
      <c r="A32" s="235"/>
      <c r="B32" s="58">
        <f t="shared" si="0"/>
        <v>30</v>
      </c>
      <c r="C32" s="58">
        <v>2</v>
      </c>
      <c r="D32" s="59" t="s">
        <v>16</v>
      </c>
      <c r="E32" s="60" t="s">
        <v>16</v>
      </c>
      <c r="F32" s="60" t="s">
        <v>16</v>
      </c>
      <c r="G32" s="60" t="s">
        <v>16</v>
      </c>
      <c r="H32" s="60" t="s">
        <v>16</v>
      </c>
      <c r="I32" s="60" t="s">
        <v>16</v>
      </c>
      <c r="J32" s="60" t="s">
        <v>16</v>
      </c>
      <c r="K32" s="60" t="s">
        <v>16</v>
      </c>
      <c r="L32" s="60" t="s">
        <v>16</v>
      </c>
      <c r="M32" s="60" t="s">
        <v>16</v>
      </c>
      <c r="N32" s="60" t="s">
        <v>16</v>
      </c>
      <c r="O32" s="60" t="s">
        <v>16</v>
      </c>
      <c r="P32" s="60" t="s">
        <v>16</v>
      </c>
      <c r="Q32" s="60" t="s">
        <v>16</v>
      </c>
      <c r="R32" s="60" t="s">
        <v>16</v>
      </c>
      <c r="S32" s="60" t="s">
        <v>16</v>
      </c>
      <c r="T32" s="60" t="s">
        <v>16</v>
      </c>
      <c r="U32" s="60" t="s">
        <v>16</v>
      </c>
      <c r="V32" s="60" t="s">
        <v>16</v>
      </c>
      <c r="W32" s="60" t="s">
        <v>16</v>
      </c>
      <c r="X32" s="60" t="s">
        <v>16</v>
      </c>
      <c r="Y32" s="60" t="s">
        <v>16</v>
      </c>
      <c r="Z32" s="60" t="s">
        <v>16</v>
      </c>
      <c r="AA32" s="60" t="s">
        <v>16</v>
      </c>
      <c r="AB32" s="60" t="s">
        <v>16</v>
      </c>
      <c r="AC32" s="60" t="s">
        <v>16</v>
      </c>
      <c r="AD32" s="60" t="s">
        <v>16</v>
      </c>
      <c r="AE32" s="60" t="s">
        <v>16</v>
      </c>
      <c r="AF32" s="60" t="s">
        <v>16</v>
      </c>
      <c r="AG32" s="60" t="s">
        <v>16</v>
      </c>
      <c r="AH32" s="60" t="s">
        <v>16</v>
      </c>
      <c r="AI32" s="61" t="s">
        <v>16</v>
      </c>
      <c r="AJ32" s="122" t="str">
        <f>AJ31</f>
        <v>Personal Block5</v>
      </c>
      <c r="AK32" s="240"/>
      <c r="AL32" s="245"/>
      <c r="AM32" s="246"/>
      <c r="AN32" s="246"/>
      <c r="AO32" s="246"/>
      <c r="AP32" s="246"/>
      <c r="AQ32" s="246"/>
      <c r="AR32" s="246"/>
      <c r="AS32" s="246"/>
      <c r="AT32" s="246"/>
      <c r="AU32" s="246"/>
      <c r="AV32" s="246"/>
      <c r="AW32" s="246"/>
      <c r="AX32" s="246"/>
      <c r="AY32" s="246"/>
      <c r="AZ32" s="246"/>
      <c r="BA32" s="246"/>
      <c r="BB32" s="245"/>
      <c r="BC32" s="246"/>
      <c r="BD32" s="246"/>
      <c r="BE32" s="246"/>
      <c r="BF32" s="246"/>
      <c r="BG32" s="246"/>
      <c r="BH32" s="246"/>
      <c r="BI32" s="246"/>
      <c r="BJ32" s="246"/>
      <c r="BK32" s="246"/>
      <c r="BL32" s="246"/>
      <c r="BM32" s="246"/>
      <c r="BN32" s="246"/>
      <c r="BO32" s="246"/>
      <c r="BP32" s="246"/>
      <c r="BQ32" s="246"/>
    </row>
    <row r="33" spans="1:69" ht="25.2" customHeight="1" thickBot="1" x14ac:dyDescent="0.35">
      <c r="A33" s="235"/>
      <c r="B33" s="63">
        <f t="shared" si="0"/>
        <v>31</v>
      </c>
      <c r="C33" s="63">
        <v>3</v>
      </c>
      <c r="D33" s="64" t="s">
        <v>25</v>
      </c>
      <c r="E33" s="65" t="s">
        <v>25</v>
      </c>
      <c r="F33" s="65" t="s">
        <v>25</v>
      </c>
      <c r="G33" s="65" t="s">
        <v>25</v>
      </c>
      <c r="H33" s="65" t="s">
        <v>25</v>
      </c>
      <c r="I33" s="65" t="s">
        <v>25</v>
      </c>
      <c r="J33" s="65" t="s">
        <v>25</v>
      </c>
      <c r="K33" s="65" t="s">
        <v>25</v>
      </c>
      <c r="L33" s="65" t="s">
        <v>25</v>
      </c>
      <c r="M33" s="65" t="s">
        <v>25</v>
      </c>
      <c r="N33" s="65" t="s">
        <v>25</v>
      </c>
      <c r="O33" s="67" t="s">
        <v>25</v>
      </c>
      <c r="P33" s="128" t="s">
        <v>25</v>
      </c>
      <c r="Q33" s="66" t="s">
        <v>25</v>
      </c>
      <c r="R33" s="66" t="s">
        <v>16</v>
      </c>
      <c r="S33" s="66" t="s">
        <v>22</v>
      </c>
      <c r="T33" s="66" t="s">
        <v>23</v>
      </c>
      <c r="U33" s="66" t="s">
        <v>16</v>
      </c>
      <c r="V33" s="66" t="s">
        <v>21</v>
      </c>
      <c r="W33" s="129" t="s">
        <v>24</v>
      </c>
      <c r="X33" s="64" t="s">
        <v>25</v>
      </c>
      <c r="Y33" s="65" t="s">
        <v>25</v>
      </c>
      <c r="Z33" s="65" t="s">
        <v>25</v>
      </c>
      <c r="AA33" s="65" t="s">
        <v>25</v>
      </c>
      <c r="AB33" s="65" t="s">
        <v>25</v>
      </c>
      <c r="AC33" s="65" t="s">
        <v>25</v>
      </c>
      <c r="AD33" s="65" t="s">
        <v>25</v>
      </c>
      <c r="AE33" s="65" t="s">
        <v>25</v>
      </c>
      <c r="AF33" s="65" t="s">
        <v>25</v>
      </c>
      <c r="AG33" s="65" t="s">
        <v>25</v>
      </c>
      <c r="AH33" s="65" t="s">
        <v>25</v>
      </c>
      <c r="AI33" s="67" t="s">
        <v>25</v>
      </c>
      <c r="AJ33" s="127" t="s">
        <v>2</v>
      </c>
      <c r="AK33" s="241"/>
      <c r="AL33" s="229" t="str">
        <f t="shared" ref="AL33" si="9">AL29</f>
        <v>Key A</v>
      </c>
      <c r="AM33" s="230"/>
      <c r="AN33" s="230"/>
      <c r="AO33" s="230"/>
      <c r="AP33" s="230"/>
      <c r="AQ33" s="231"/>
      <c r="AR33" s="232" t="str">
        <f t="shared" ref="AR33" si="10">AR29</f>
        <v>Acces Bits</v>
      </c>
      <c r="AS33" s="233"/>
      <c r="AT33" s="233"/>
      <c r="AU33" s="234"/>
      <c r="AV33" s="229" t="str">
        <f t="shared" ref="AV33" si="11">AV29</f>
        <v>Key B</v>
      </c>
      <c r="AW33" s="230"/>
      <c r="AX33" s="230"/>
      <c r="AY33" s="230"/>
      <c r="AZ33" s="230"/>
      <c r="BA33" s="231"/>
      <c r="BB33" s="229" t="str">
        <f t="shared" ref="BB33" si="12">BB29</f>
        <v>Key A</v>
      </c>
      <c r="BC33" s="230"/>
      <c r="BD33" s="230"/>
      <c r="BE33" s="230"/>
      <c r="BF33" s="230"/>
      <c r="BG33" s="231"/>
      <c r="BH33" s="232" t="str">
        <f t="shared" ref="BH33" si="13">BH29</f>
        <v>Acces Bits</v>
      </c>
      <c r="BI33" s="233"/>
      <c r="BJ33" s="233"/>
      <c r="BK33" s="234"/>
      <c r="BL33" s="229" t="str">
        <f t="shared" ref="BL33" si="14">BL29</f>
        <v>Key B</v>
      </c>
      <c r="BM33" s="230"/>
      <c r="BN33" s="230"/>
      <c r="BO33" s="230"/>
      <c r="BP33" s="230"/>
      <c r="BQ33" s="231"/>
    </row>
    <row r="34" spans="1:69" ht="25.2" customHeight="1" thickBot="1" x14ac:dyDescent="0.35">
      <c r="A34" s="248">
        <v>9</v>
      </c>
      <c r="B34" s="130">
        <f t="shared" si="0"/>
        <v>32</v>
      </c>
      <c r="C34" s="69">
        <v>0</v>
      </c>
      <c r="D34" s="131" t="s">
        <v>16</v>
      </c>
      <c r="E34" s="132" t="s">
        <v>16</v>
      </c>
      <c r="F34" s="132" t="s">
        <v>16</v>
      </c>
      <c r="G34" s="132" t="s">
        <v>16</v>
      </c>
      <c r="H34" s="132" t="s">
        <v>16</v>
      </c>
      <c r="I34" s="132" t="s">
        <v>16</v>
      </c>
      <c r="J34" s="132" t="s">
        <v>16</v>
      </c>
      <c r="K34" s="132" t="s">
        <v>16</v>
      </c>
      <c r="L34" s="132" t="s">
        <v>16</v>
      </c>
      <c r="M34" s="132" t="s">
        <v>16</v>
      </c>
      <c r="N34" s="132" t="s">
        <v>16</v>
      </c>
      <c r="O34" s="132" t="s">
        <v>16</v>
      </c>
      <c r="P34" s="132" t="s">
        <v>16</v>
      </c>
      <c r="Q34" s="132" t="s">
        <v>16</v>
      </c>
      <c r="R34" s="132" t="s">
        <v>16</v>
      </c>
      <c r="S34" s="133" t="s">
        <v>16</v>
      </c>
      <c r="T34" s="73" t="s">
        <v>16</v>
      </c>
      <c r="U34" s="74" t="s">
        <v>16</v>
      </c>
      <c r="V34" s="74" t="s">
        <v>16</v>
      </c>
      <c r="W34" s="74" t="s">
        <v>16</v>
      </c>
      <c r="X34" s="74" t="s">
        <v>16</v>
      </c>
      <c r="Y34" s="74" t="s">
        <v>16</v>
      </c>
      <c r="Z34" s="74" t="s">
        <v>16</v>
      </c>
      <c r="AA34" s="74" t="s">
        <v>16</v>
      </c>
      <c r="AB34" s="74" t="s">
        <v>16</v>
      </c>
      <c r="AC34" s="74" t="s">
        <v>16</v>
      </c>
      <c r="AD34" s="74" t="s">
        <v>16</v>
      </c>
      <c r="AE34" s="74" t="s">
        <v>16</v>
      </c>
      <c r="AF34" s="74" t="s">
        <v>16</v>
      </c>
      <c r="AG34" s="74" t="s">
        <v>16</v>
      </c>
      <c r="AH34" s="74" t="s">
        <v>16</v>
      </c>
      <c r="AI34" s="75" t="s">
        <v>16</v>
      </c>
      <c r="AJ34" s="76" t="s">
        <v>14</v>
      </c>
      <c r="AK34" s="313" t="s">
        <v>31</v>
      </c>
      <c r="AL34" s="300" t="s">
        <v>39</v>
      </c>
      <c r="AM34" s="301"/>
      <c r="AN34" s="301"/>
      <c r="AO34" s="301"/>
      <c r="AP34" s="301"/>
      <c r="AQ34" s="301"/>
      <c r="AR34" s="301"/>
      <c r="AS34" s="302"/>
      <c r="AT34" s="316" t="s">
        <v>47</v>
      </c>
      <c r="AU34" s="317"/>
      <c r="AV34" s="317"/>
      <c r="AW34" s="317"/>
      <c r="AX34" s="317"/>
      <c r="AY34" s="317"/>
      <c r="AZ34" s="317"/>
      <c r="BA34" s="318"/>
      <c r="BB34" s="300" t="s">
        <v>40</v>
      </c>
      <c r="BC34" s="301"/>
      <c r="BD34" s="301"/>
      <c r="BE34" s="301"/>
      <c r="BF34" s="301"/>
      <c r="BG34" s="301"/>
      <c r="BH34" s="301"/>
      <c r="BI34" s="302"/>
      <c r="BJ34" s="316" t="s">
        <v>40</v>
      </c>
      <c r="BK34" s="317"/>
      <c r="BL34" s="317"/>
      <c r="BM34" s="317"/>
      <c r="BN34" s="317"/>
      <c r="BO34" s="317"/>
      <c r="BP34" s="317"/>
      <c r="BQ34" s="318"/>
    </row>
    <row r="35" spans="1:69" ht="25.2" customHeight="1" thickBot="1" x14ac:dyDescent="0.35">
      <c r="A35" s="248"/>
      <c r="B35" s="69">
        <f t="shared" si="0"/>
        <v>33</v>
      </c>
      <c r="C35" s="69">
        <v>1</v>
      </c>
      <c r="D35" s="134" t="s">
        <v>34</v>
      </c>
      <c r="E35" s="135" t="s">
        <v>34</v>
      </c>
      <c r="F35" s="135" t="s">
        <v>34</v>
      </c>
      <c r="G35" s="135" t="s">
        <v>34</v>
      </c>
      <c r="H35" s="136" t="s">
        <v>35</v>
      </c>
      <c r="I35" s="136" t="s">
        <v>35</v>
      </c>
      <c r="J35" s="135" t="s">
        <v>36</v>
      </c>
      <c r="K35" s="135" t="s">
        <v>36</v>
      </c>
      <c r="L35" s="136" t="s">
        <v>37</v>
      </c>
      <c r="M35" s="136" t="s">
        <v>37</v>
      </c>
      <c r="N35" s="135" t="s">
        <v>35</v>
      </c>
      <c r="O35" s="135" t="s">
        <v>35</v>
      </c>
      <c r="P35" s="136" t="s">
        <v>38</v>
      </c>
      <c r="Q35" s="137" t="s">
        <v>38</v>
      </c>
      <c r="R35" s="138" t="s">
        <v>16</v>
      </c>
      <c r="S35" s="138" t="s">
        <v>16</v>
      </c>
      <c r="T35" s="138" t="s">
        <v>16</v>
      </c>
      <c r="U35" s="138" t="s">
        <v>16</v>
      </c>
      <c r="V35" s="138" t="s">
        <v>16</v>
      </c>
      <c r="W35" s="138" t="s">
        <v>16</v>
      </c>
      <c r="X35" s="138" t="s">
        <v>16</v>
      </c>
      <c r="Y35" s="138" t="s">
        <v>16</v>
      </c>
      <c r="Z35" s="138" t="s">
        <v>16</v>
      </c>
      <c r="AA35" s="138" t="s">
        <v>16</v>
      </c>
      <c r="AB35" s="138" t="s">
        <v>16</v>
      </c>
      <c r="AC35" s="138" t="s">
        <v>16</v>
      </c>
      <c r="AD35" s="138" t="s">
        <v>16</v>
      </c>
      <c r="AE35" s="138" t="s">
        <v>16</v>
      </c>
      <c r="AF35" s="138" t="s">
        <v>16</v>
      </c>
      <c r="AG35" s="138" t="s">
        <v>16</v>
      </c>
      <c r="AH35" s="138" t="s">
        <v>16</v>
      </c>
      <c r="AI35" s="139" t="s">
        <v>16</v>
      </c>
      <c r="AJ35" s="76" t="str">
        <f>AJ34</f>
        <v>Wallet  Backup</v>
      </c>
      <c r="AK35" s="314"/>
      <c r="AL35" s="304" t="s">
        <v>46</v>
      </c>
      <c r="AM35" s="305"/>
      <c r="AN35" s="305"/>
      <c r="AO35" s="305"/>
      <c r="AP35" s="305"/>
      <c r="AQ35" s="305"/>
      <c r="AR35" s="306"/>
      <c r="AS35" s="307"/>
      <c r="AT35" s="308"/>
      <c r="AU35" s="308"/>
      <c r="AV35" s="308"/>
      <c r="AW35" s="308"/>
      <c r="AX35" s="308"/>
      <c r="AY35" s="308"/>
      <c r="AZ35" s="308"/>
      <c r="BA35" s="309"/>
      <c r="BB35" s="304" t="s">
        <v>52</v>
      </c>
      <c r="BC35" s="305"/>
      <c r="BD35" s="305"/>
      <c r="BE35" s="305"/>
      <c r="BF35" s="305"/>
      <c r="BG35" s="305"/>
      <c r="BH35" s="306"/>
      <c r="BI35" s="307"/>
      <c r="BJ35" s="308"/>
      <c r="BK35" s="308"/>
      <c r="BL35" s="308"/>
      <c r="BM35" s="308"/>
      <c r="BN35" s="308"/>
      <c r="BO35" s="308"/>
      <c r="BP35" s="308"/>
      <c r="BQ35" s="309"/>
    </row>
    <row r="36" spans="1:69" ht="25.2" customHeight="1" thickBot="1" x14ac:dyDescent="0.35">
      <c r="A36" s="248"/>
      <c r="B36" s="69">
        <f t="shared" si="0"/>
        <v>34</v>
      </c>
      <c r="C36" s="69">
        <v>2</v>
      </c>
      <c r="D36" s="82" t="s">
        <v>16</v>
      </c>
      <c r="E36" s="80" t="s">
        <v>16</v>
      </c>
      <c r="F36" s="80" t="s">
        <v>16</v>
      </c>
      <c r="G36" s="80" t="s">
        <v>16</v>
      </c>
      <c r="H36" s="80" t="s">
        <v>16</v>
      </c>
      <c r="I36" s="80" t="s">
        <v>16</v>
      </c>
      <c r="J36" s="80" t="s">
        <v>16</v>
      </c>
      <c r="K36" s="80" t="s">
        <v>16</v>
      </c>
      <c r="L36" s="80" t="s">
        <v>16</v>
      </c>
      <c r="M36" s="80" t="s">
        <v>16</v>
      </c>
      <c r="N36" s="80" t="s">
        <v>16</v>
      </c>
      <c r="O36" s="80" t="s">
        <v>16</v>
      </c>
      <c r="P36" s="80" t="s">
        <v>16</v>
      </c>
      <c r="Q36" s="80" t="s">
        <v>16</v>
      </c>
      <c r="R36" s="80" t="s">
        <v>16</v>
      </c>
      <c r="S36" s="80" t="s">
        <v>16</v>
      </c>
      <c r="T36" s="80" t="s">
        <v>16</v>
      </c>
      <c r="U36" s="80" t="s">
        <v>16</v>
      </c>
      <c r="V36" s="80" t="s">
        <v>16</v>
      </c>
      <c r="W36" s="80" t="s">
        <v>16</v>
      </c>
      <c r="X36" s="80" t="s">
        <v>16</v>
      </c>
      <c r="Y36" s="80" t="s">
        <v>16</v>
      </c>
      <c r="Z36" s="80" t="s">
        <v>16</v>
      </c>
      <c r="AA36" s="80" t="s">
        <v>16</v>
      </c>
      <c r="AB36" s="80" t="s">
        <v>16</v>
      </c>
      <c r="AC36" s="80" t="s">
        <v>16</v>
      </c>
      <c r="AD36" s="80" t="s">
        <v>16</v>
      </c>
      <c r="AE36" s="80" t="s">
        <v>16</v>
      </c>
      <c r="AF36" s="80" t="s">
        <v>16</v>
      </c>
      <c r="AG36" s="80" t="s">
        <v>16</v>
      </c>
      <c r="AH36" s="80" t="s">
        <v>16</v>
      </c>
      <c r="AI36" s="81" t="s">
        <v>16</v>
      </c>
      <c r="AJ36" s="76" t="str">
        <f>AJ35</f>
        <v>Wallet  Backup</v>
      </c>
      <c r="AK36" s="314"/>
      <c r="AL36" s="310"/>
      <c r="AM36" s="311"/>
      <c r="AN36" s="311"/>
      <c r="AO36" s="311"/>
      <c r="AP36" s="311"/>
      <c r="AQ36" s="311"/>
      <c r="AR36" s="311"/>
      <c r="AS36" s="311"/>
      <c r="AT36" s="311"/>
      <c r="AU36" s="311"/>
      <c r="AV36" s="311"/>
      <c r="AW36" s="311"/>
      <c r="AX36" s="311"/>
      <c r="AY36" s="311"/>
      <c r="AZ36" s="311"/>
      <c r="BA36" s="312"/>
      <c r="BB36" s="310"/>
      <c r="BC36" s="311"/>
      <c r="BD36" s="311"/>
      <c r="BE36" s="311"/>
      <c r="BF36" s="311"/>
      <c r="BG36" s="311"/>
      <c r="BH36" s="311"/>
      <c r="BI36" s="311"/>
      <c r="BJ36" s="311"/>
      <c r="BK36" s="311"/>
      <c r="BL36" s="311"/>
      <c r="BM36" s="311"/>
      <c r="BN36" s="311"/>
      <c r="BO36" s="311"/>
      <c r="BP36" s="311"/>
      <c r="BQ36" s="312"/>
    </row>
    <row r="37" spans="1:69" ht="25.2" customHeight="1" thickBot="1" x14ac:dyDescent="0.35">
      <c r="A37" s="248"/>
      <c r="B37" s="83">
        <f t="shared" si="0"/>
        <v>35</v>
      </c>
      <c r="C37" s="83">
        <v>3</v>
      </c>
      <c r="D37" s="84" t="s">
        <v>25</v>
      </c>
      <c r="E37" s="85" t="s">
        <v>25</v>
      </c>
      <c r="F37" s="85" t="s">
        <v>25</v>
      </c>
      <c r="G37" s="85" t="s">
        <v>25</v>
      </c>
      <c r="H37" s="85" t="s">
        <v>25</v>
      </c>
      <c r="I37" s="85" t="s">
        <v>25</v>
      </c>
      <c r="J37" s="85" t="s">
        <v>25</v>
      </c>
      <c r="K37" s="85" t="s">
        <v>25</v>
      </c>
      <c r="L37" s="85" t="s">
        <v>25</v>
      </c>
      <c r="M37" s="85" t="s">
        <v>25</v>
      </c>
      <c r="N37" s="85" t="s">
        <v>25</v>
      </c>
      <c r="O37" s="85" t="s">
        <v>25</v>
      </c>
      <c r="P37" s="86" t="s">
        <v>25</v>
      </c>
      <c r="Q37" s="87" t="s">
        <v>25</v>
      </c>
      <c r="R37" s="87" t="s">
        <v>16</v>
      </c>
      <c r="S37" s="87" t="s">
        <v>22</v>
      </c>
      <c r="T37" s="87" t="s">
        <v>23</v>
      </c>
      <c r="U37" s="87" t="s">
        <v>16</v>
      </c>
      <c r="V37" s="87" t="s">
        <v>21</v>
      </c>
      <c r="W37" s="88" t="s">
        <v>24</v>
      </c>
      <c r="X37" s="85" t="s">
        <v>25</v>
      </c>
      <c r="Y37" s="85" t="s">
        <v>25</v>
      </c>
      <c r="Z37" s="85" t="s">
        <v>25</v>
      </c>
      <c r="AA37" s="85" t="s">
        <v>25</v>
      </c>
      <c r="AB37" s="85" t="s">
        <v>25</v>
      </c>
      <c r="AC37" s="85" t="s">
        <v>25</v>
      </c>
      <c r="AD37" s="85" t="s">
        <v>25</v>
      </c>
      <c r="AE37" s="85" t="s">
        <v>25</v>
      </c>
      <c r="AF37" s="85" t="s">
        <v>25</v>
      </c>
      <c r="AG37" s="85" t="s">
        <v>25</v>
      </c>
      <c r="AH37" s="85" t="s">
        <v>25</v>
      </c>
      <c r="AI37" s="89" t="s">
        <v>25</v>
      </c>
      <c r="AJ37" s="90" t="s">
        <v>2</v>
      </c>
      <c r="AK37" s="315"/>
      <c r="AL37" s="298" t="str">
        <f>AL33</f>
        <v>Key A</v>
      </c>
      <c r="AM37" s="298"/>
      <c r="AN37" s="298"/>
      <c r="AO37" s="298"/>
      <c r="AP37" s="298"/>
      <c r="AQ37" s="299"/>
      <c r="AR37" s="300" t="str">
        <f>AR33</f>
        <v>Acces Bits</v>
      </c>
      <c r="AS37" s="301"/>
      <c r="AT37" s="301"/>
      <c r="AU37" s="302"/>
      <c r="AV37" s="303" t="str">
        <f>AV33</f>
        <v>Key B</v>
      </c>
      <c r="AW37" s="298"/>
      <c r="AX37" s="298"/>
      <c r="AY37" s="298"/>
      <c r="AZ37" s="298"/>
      <c r="BA37" s="299"/>
      <c r="BB37" s="298" t="str">
        <f>BB33</f>
        <v>Key A</v>
      </c>
      <c r="BC37" s="298"/>
      <c r="BD37" s="298"/>
      <c r="BE37" s="298"/>
      <c r="BF37" s="298"/>
      <c r="BG37" s="299"/>
      <c r="BH37" s="300" t="str">
        <f>BH33</f>
        <v>Acces Bits</v>
      </c>
      <c r="BI37" s="301"/>
      <c r="BJ37" s="301"/>
      <c r="BK37" s="302"/>
      <c r="BL37" s="303" t="str">
        <f>BL33</f>
        <v>Key B</v>
      </c>
      <c r="BM37" s="298"/>
      <c r="BN37" s="298"/>
      <c r="BO37" s="298"/>
      <c r="BP37" s="298"/>
      <c r="BQ37" s="299"/>
    </row>
    <row r="38" spans="1:69" ht="25.2" customHeight="1" thickBot="1" x14ac:dyDescent="0.35">
      <c r="A38" s="235">
        <v>10</v>
      </c>
      <c r="B38" s="91">
        <f t="shared" si="0"/>
        <v>36</v>
      </c>
      <c r="C38" s="91">
        <v>0</v>
      </c>
      <c r="D38" s="92" t="s">
        <v>16</v>
      </c>
      <c r="E38" s="93" t="s">
        <v>16</v>
      </c>
      <c r="F38" s="92" t="s">
        <v>16</v>
      </c>
      <c r="G38" s="93" t="s">
        <v>16</v>
      </c>
      <c r="H38" s="92" t="s">
        <v>16</v>
      </c>
      <c r="I38" s="93" t="s">
        <v>16</v>
      </c>
      <c r="J38" s="94" t="s">
        <v>16</v>
      </c>
      <c r="K38" s="94" t="s">
        <v>16</v>
      </c>
      <c r="L38" s="94" t="s">
        <v>16</v>
      </c>
      <c r="M38" s="94" t="s">
        <v>16</v>
      </c>
      <c r="N38" s="94" t="s">
        <v>16</v>
      </c>
      <c r="O38" s="94" t="s">
        <v>16</v>
      </c>
      <c r="P38" s="94" t="s">
        <v>16</v>
      </c>
      <c r="Q38" s="94" t="s">
        <v>16</v>
      </c>
      <c r="R38" s="94" t="s">
        <v>16</v>
      </c>
      <c r="S38" s="94" t="s">
        <v>16</v>
      </c>
      <c r="T38" s="94" t="s">
        <v>16</v>
      </c>
      <c r="U38" s="94" t="s">
        <v>16</v>
      </c>
      <c r="V38" s="94" t="s">
        <v>16</v>
      </c>
      <c r="W38" s="94" t="s">
        <v>16</v>
      </c>
      <c r="X38" s="94" t="s">
        <v>16</v>
      </c>
      <c r="Y38" s="94" t="s">
        <v>16</v>
      </c>
      <c r="Z38" s="94" t="s">
        <v>16</v>
      </c>
      <c r="AA38" s="94" t="s">
        <v>16</v>
      </c>
      <c r="AB38" s="94" t="s">
        <v>16</v>
      </c>
      <c r="AC38" s="94" t="s">
        <v>16</v>
      </c>
      <c r="AD38" s="94" t="s">
        <v>16</v>
      </c>
      <c r="AE38" s="94" t="s">
        <v>16</v>
      </c>
      <c r="AF38" s="94" t="s">
        <v>16</v>
      </c>
      <c r="AG38" s="94" t="s">
        <v>16</v>
      </c>
      <c r="AH38" s="94" t="s">
        <v>16</v>
      </c>
      <c r="AI38" s="95" t="s">
        <v>16</v>
      </c>
      <c r="AJ38" s="96" t="s">
        <v>15</v>
      </c>
      <c r="AK38" s="292" t="s">
        <v>32</v>
      </c>
      <c r="AL38" s="295" t="s">
        <v>45</v>
      </c>
      <c r="AM38" s="296"/>
      <c r="AN38" s="297"/>
      <c r="AO38" s="271" t="s">
        <v>59</v>
      </c>
      <c r="AP38" s="272"/>
      <c r="AQ38" s="272"/>
      <c r="AR38" s="272"/>
      <c r="AS38" s="272"/>
      <c r="AT38" s="272"/>
      <c r="AU38" s="273"/>
      <c r="AV38" s="274"/>
      <c r="AW38" s="275"/>
      <c r="AX38" s="275"/>
      <c r="AY38" s="275"/>
      <c r="AZ38" s="275"/>
      <c r="BA38" s="276"/>
      <c r="BB38" s="271" t="s">
        <v>61</v>
      </c>
      <c r="BC38" s="272"/>
      <c r="BD38" s="273"/>
      <c r="BE38" s="271" t="s">
        <v>60</v>
      </c>
      <c r="BF38" s="272"/>
      <c r="BG38" s="272"/>
      <c r="BH38" s="272"/>
      <c r="BI38" s="272"/>
      <c r="BJ38" s="272"/>
      <c r="BK38" s="273"/>
      <c r="BL38" s="274"/>
      <c r="BM38" s="275"/>
      <c r="BN38" s="275"/>
      <c r="BO38" s="275"/>
      <c r="BP38" s="275"/>
      <c r="BQ38" s="276"/>
    </row>
    <row r="39" spans="1:69" ht="25.2" customHeight="1" x14ac:dyDescent="0.3">
      <c r="A39" s="235"/>
      <c r="B39" s="91">
        <f t="shared" si="0"/>
        <v>37</v>
      </c>
      <c r="C39" s="91">
        <v>1</v>
      </c>
      <c r="D39" s="97" t="s">
        <v>16</v>
      </c>
      <c r="E39" s="98" t="s">
        <v>16</v>
      </c>
      <c r="F39" s="98" t="s">
        <v>16</v>
      </c>
      <c r="G39" s="98" t="s">
        <v>16</v>
      </c>
      <c r="H39" s="98" t="s">
        <v>16</v>
      </c>
      <c r="I39" s="98" t="s">
        <v>16</v>
      </c>
      <c r="J39" s="98" t="s">
        <v>16</v>
      </c>
      <c r="K39" s="98" t="s">
        <v>16</v>
      </c>
      <c r="L39" s="98" t="s">
        <v>16</v>
      </c>
      <c r="M39" s="98" t="s">
        <v>16</v>
      </c>
      <c r="N39" s="98" t="s">
        <v>16</v>
      </c>
      <c r="O39" s="98" t="s">
        <v>16</v>
      </c>
      <c r="P39" s="98" t="s">
        <v>16</v>
      </c>
      <c r="Q39" s="98" t="s">
        <v>16</v>
      </c>
      <c r="R39" s="98" t="s">
        <v>16</v>
      </c>
      <c r="S39" s="98" t="s">
        <v>16</v>
      </c>
      <c r="T39" s="98" t="s">
        <v>16</v>
      </c>
      <c r="U39" s="98" t="s">
        <v>16</v>
      </c>
      <c r="V39" s="98" t="s">
        <v>16</v>
      </c>
      <c r="W39" s="98" t="s">
        <v>16</v>
      </c>
      <c r="X39" s="98" t="s">
        <v>16</v>
      </c>
      <c r="Y39" s="98" t="s">
        <v>16</v>
      </c>
      <c r="Z39" s="98" t="s">
        <v>16</v>
      </c>
      <c r="AA39" s="98" t="s">
        <v>16</v>
      </c>
      <c r="AB39" s="98" t="s">
        <v>16</v>
      </c>
      <c r="AC39" s="98" t="s">
        <v>16</v>
      </c>
      <c r="AD39" s="98" t="s">
        <v>16</v>
      </c>
      <c r="AE39" s="98" t="s">
        <v>16</v>
      </c>
      <c r="AF39" s="98" t="s">
        <v>16</v>
      </c>
      <c r="AG39" s="98" t="s">
        <v>16</v>
      </c>
      <c r="AH39" s="98" t="s">
        <v>16</v>
      </c>
      <c r="AI39" s="99" t="s">
        <v>16</v>
      </c>
      <c r="AJ39" s="96" t="str">
        <f>AJ38</f>
        <v>Meta data  Backup</v>
      </c>
      <c r="AK39" s="293"/>
      <c r="AL39" s="277"/>
      <c r="AM39" s="278"/>
      <c r="AN39" s="278"/>
      <c r="AO39" s="278"/>
      <c r="AP39" s="278"/>
      <c r="AQ39" s="278"/>
      <c r="AR39" s="278"/>
      <c r="AS39" s="278"/>
      <c r="AT39" s="278"/>
      <c r="AU39" s="278"/>
      <c r="AV39" s="278"/>
      <c r="AW39" s="278"/>
      <c r="AX39" s="278"/>
      <c r="AY39" s="278"/>
      <c r="AZ39" s="278"/>
      <c r="BA39" s="279"/>
      <c r="BB39" s="277"/>
      <c r="BC39" s="278"/>
      <c r="BD39" s="278"/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8"/>
      <c r="BQ39" s="279"/>
    </row>
    <row r="40" spans="1:69" ht="25.2" customHeight="1" thickBot="1" x14ac:dyDescent="0.35">
      <c r="A40" s="235"/>
      <c r="B40" s="91">
        <f t="shared" si="0"/>
        <v>38</v>
      </c>
      <c r="C40" s="91">
        <v>2</v>
      </c>
      <c r="D40" s="97" t="s">
        <v>16</v>
      </c>
      <c r="E40" s="98" t="s">
        <v>16</v>
      </c>
      <c r="F40" s="98" t="s">
        <v>16</v>
      </c>
      <c r="G40" s="98" t="s">
        <v>16</v>
      </c>
      <c r="H40" s="98" t="s">
        <v>16</v>
      </c>
      <c r="I40" s="98" t="s">
        <v>16</v>
      </c>
      <c r="J40" s="98" t="s">
        <v>16</v>
      </c>
      <c r="K40" s="98" t="s">
        <v>16</v>
      </c>
      <c r="L40" s="98" t="s">
        <v>16</v>
      </c>
      <c r="M40" s="98" t="s">
        <v>16</v>
      </c>
      <c r="N40" s="98" t="s">
        <v>16</v>
      </c>
      <c r="O40" s="98" t="s">
        <v>16</v>
      </c>
      <c r="P40" s="98" t="s">
        <v>16</v>
      </c>
      <c r="Q40" s="98" t="s">
        <v>16</v>
      </c>
      <c r="R40" s="98" t="s">
        <v>16</v>
      </c>
      <c r="S40" s="98" t="s">
        <v>16</v>
      </c>
      <c r="T40" s="98" t="s">
        <v>16</v>
      </c>
      <c r="U40" s="98" t="s">
        <v>16</v>
      </c>
      <c r="V40" s="98" t="s">
        <v>16</v>
      </c>
      <c r="W40" s="98" t="s">
        <v>16</v>
      </c>
      <c r="X40" s="98" t="s">
        <v>16</v>
      </c>
      <c r="Y40" s="98" t="s">
        <v>16</v>
      </c>
      <c r="Z40" s="98" t="s">
        <v>16</v>
      </c>
      <c r="AA40" s="98" t="s">
        <v>16</v>
      </c>
      <c r="AB40" s="98" t="s">
        <v>16</v>
      </c>
      <c r="AC40" s="98" t="s">
        <v>16</v>
      </c>
      <c r="AD40" s="98" t="s">
        <v>16</v>
      </c>
      <c r="AE40" s="98" t="s">
        <v>16</v>
      </c>
      <c r="AF40" s="98" t="s">
        <v>16</v>
      </c>
      <c r="AG40" s="98" t="s">
        <v>16</v>
      </c>
      <c r="AH40" s="98" t="s">
        <v>16</v>
      </c>
      <c r="AI40" s="99" t="s">
        <v>16</v>
      </c>
      <c r="AJ40" s="96" t="str">
        <f>AJ39</f>
        <v>Meta data  Backup</v>
      </c>
      <c r="AK40" s="293"/>
      <c r="AL40" s="280"/>
      <c r="AM40" s="281"/>
      <c r="AN40" s="281"/>
      <c r="AO40" s="281"/>
      <c r="AP40" s="281"/>
      <c r="AQ40" s="281"/>
      <c r="AR40" s="281"/>
      <c r="AS40" s="281"/>
      <c r="AT40" s="281"/>
      <c r="AU40" s="281"/>
      <c r="AV40" s="281"/>
      <c r="AW40" s="281"/>
      <c r="AX40" s="281"/>
      <c r="AY40" s="281"/>
      <c r="AZ40" s="281"/>
      <c r="BA40" s="282"/>
      <c r="BB40" s="280"/>
      <c r="BC40" s="281"/>
      <c r="BD40" s="281"/>
      <c r="BE40" s="281"/>
      <c r="BF40" s="281"/>
      <c r="BG40" s="281"/>
      <c r="BH40" s="281"/>
      <c r="BI40" s="281"/>
      <c r="BJ40" s="281"/>
      <c r="BK40" s="281"/>
      <c r="BL40" s="281"/>
      <c r="BM40" s="281"/>
      <c r="BN40" s="281"/>
      <c r="BO40" s="281"/>
      <c r="BP40" s="281"/>
      <c r="BQ40" s="282"/>
    </row>
    <row r="41" spans="1:69" ht="25.2" customHeight="1" thickBot="1" x14ac:dyDescent="0.35">
      <c r="A41" s="235"/>
      <c r="B41" s="98">
        <f t="shared" si="0"/>
        <v>39</v>
      </c>
      <c r="C41" s="98">
        <v>3</v>
      </c>
      <c r="D41" s="101" t="s">
        <v>25</v>
      </c>
      <c r="E41" s="102" t="s">
        <v>25</v>
      </c>
      <c r="F41" s="102" t="s">
        <v>25</v>
      </c>
      <c r="G41" s="102" t="s">
        <v>25</v>
      </c>
      <c r="H41" s="102" t="s">
        <v>25</v>
      </c>
      <c r="I41" s="102" t="s">
        <v>25</v>
      </c>
      <c r="J41" s="102" t="s">
        <v>25</v>
      </c>
      <c r="K41" s="102" t="s">
        <v>25</v>
      </c>
      <c r="L41" s="102" t="s">
        <v>25</v>
      </c>
      <c r="M41" s="102" t="s">
        <v>25</v>
      </c>
      <c r="N41" s="102" t="s">
        <v>25</v>
      </c>
      <c r="O41" s="102" t="s">
        <v>25</v>
      </c>
      <c r="P41" s="140" t="s">
        <v>25</v>
      </c>
      <c r="Q41" s="104" t="s">
        <v>25</v>
      </c>
      <c r="R41" s="104" t="s">
        <v>16</v>
      </c>
      <c r="S41" s="104" t="s">
        <v>22</v>
      </c>
      <c r="T41" s="104" t="s">
        <v>23</v>
      </c>
      <c r="U41" s="104" t="s">
        <v>16</v>
      </c>
      <c r="V41" s="104" t="s">
        <v>21</v>
      </c>
      <c r="W41" s="105" t="s">
        <v>24</v>
      </c>
      <c r="X41" s="102" t="s">
        <v>25</v>
      </c>
      <c r="Y41" s="102" t="s">
        <v>25</v>
      </c>
      <c r="Z41" s="102" t="s">
        <v>25</v>
      </c>
      <c r="AA41" s="102" t="s">
        <v>25</v>
      </c>
      <c r="AB41" s="102" t="s">
        <v>25</v>
      </c>
      <c r="AC41" s="102" t="s">
        <v>25</v>
      </c>
      <c r="AD41" s="102" t="s">
        <v>25</v>
      </c>
      <c r="AE41" s="102" t="s">
        <v>25</v>
      </c>
      <c r="AF41" s="102" t="s">
        <v>25</v>
      </c>
      <c r="AG41" s="102" t="s">
        <v>25</v>
      </c>
      <c r="AH41" s="102" t="s">
        <v>25</v>
      </c>
      <c r="AI41" s="103" t="s">
        <v>25</v>
      </c>
      <c r="AJ41" s="106" t="s">
        <v>2</v>
      </c>
      <c r="AK41" s="294"/>
      <c r="AL41" s="283" t="str">
        <f>AL37</f>
        <v>Key A</v>
      </c>
      <c r="AM41" s="284"/>
      <c r="AN41" s="284"/>
      <c r="AO41" s="284"/>
      <c r="AP41" s="284"/>
      <c r="AQ41" s="285"/>
      <c r="AR41" s="271" t="str">
        <f>AR37</f>
        <v>Acces Bits</v>
      </c>
      <c r="AS41" s="272"/>
      <c r="AT41" s="272"/>
      <c r="AU41" s="273"/>
      <c r="AV41" s="283" t="str">
        <f>AV37</f>
        <v>Key B</v>
      </c>
      <c r="AW41" s="284"/>
      <c r="AX41" s="284"/>
      <c r="AY41" s="284"/>
      <c r="AZ41" s="284"/>
      <c r="BA41" s="285"/>
      <c r="BB41" s="286" t="str">
        <f>BB37</f>
        <v>Key A</v>
      </c>
      <c r="BC41" s="287"/>
      <c r="BD41" s="287"/>
      <c r="BE41" s="287"/>
      <c r="BF41" s="287"/>
      <c r="BG41" s="288"/>
      <c r="BH41" s="289" t="str">
        <f>BH37</f>
        <v>Acces Bits</v>
      </c>
      <c r="BI41" s="290"/>
      <c r="BJ41" s="290"/>
      <c r="BK41" s="291"/>
      <c r="BL41" s="286" t="str">
        <f>BL37</f>
        <v>Key B</v>
      </c>
      <c r="BM41" s="287"/>
      <c r="BN41" s="287"/>
      <c r="BO41" s="287"/>
      <c r="BP41" s="287"/>
      <c r="BQ41" s="288"/>
    </row>
    <row r="42" spans="1:69" ht="25.2" customHeight="1" thickBot="1" x14ac:dyDescent="0.35">
      <c r="A42" s="248">
        <v>11</v>
      </c>
      <c r="B42" s="58">
        <f t="shared" si="0"/>
        <v>40</v>
      </c>
      <c r="C42" s="58">
        <v>0</v>
      </c>
      <c r="D42" s="141" t="s">
        <v>16</v>
      </c>
      <c r="E42" s="142" t="s">
        <v>16</v>
      </c>
      <c r="F42" s="142" t="s">
        <v>16</v>
      </c>
      <c r="G42" s="142" t="s">
        <v>16</v>
      </c>
      <c r="H42" s="142" t="s">
        <v>16</v>
      </c>
      <c r="I42" s="142" t="s">
        <v>16</v>
      </c>
      <c r="J42" s="142" t="s">
        <v>16</v>
      </c>
      <c r="K42" s="142" t="s">
        <v>16</v>
      </c>
      <c r="L42" s="142" t="s">
        <v>16</v>
      </c>
      <c r="M42" s="142" t="s">
        <v>16</v>
      </c>
      <c r="N42" s="142" t="s">
        <v>16</v>
      </c>
      <c r="O42" s="142" t="s">
        <v>16</v>
      </c>
      <c r="P42" s="142" t="s">
        <v>16</v>
      </c>
      <c r="Q42" s="142" t="s">
        <v>16</v>
      </c>
      <c r="R42" s="142" t="s">
        <v>16</v>
      </c>
      <c r="S42" s="142" t="s">
        <v>16</v>
      </c>
      <c r="T42" s="142" t="s">
        <v>16</v>
      </c>
      <c r="U42" s="142" t="s">
        <v>16</v>
      </c>
      <c r="V42" s="142" t="s">
        <v>16</v>
      </c>
      <c r="W42" s="142" t="s">
        <v>16</v>
      </c>
      <c r="X42" s="142" t="s">
        <v>16</v>
      </c>
      <c r="Y42" s="142" t="s">
        <v>16</v>
      </c>
      <c r="Z42" s="142" t="s">
        <v>16</v>
      </c>
      <c r="AA42" s="142" t="s">
        <v>16</v>
      </c>
      <c r="AB42" s="142" t="s">
        <v>16</v>
      </c>
      <c r="AC42" s="142" t="s">
        <v>16</v>
      </c>
      <c r="AD42" s="142" t="s">
        <v>16</v>
      </c>
      <c r="AE42" s="142" t="s">
        <v>16</v>
      </c>
      <c r="AF42" s="142" t="s">
        <v>16</v>
      </c>
      <c r="AG42" s="142" t="s">
        <v>16</v>
      </c>
      <c r="AH42" s="142" t="s">
        <v>16</v>
      </c>
      <c r="AI42" s="143" t="s">
        <v>16</v>
      </c>
      <c r="AJ42" s="62" t="s">
        <v>1</v>
      </c>
      <c r="AK42" s="257" t="s">
        <v>54</v>
      </c>
      <c r="AL42" s="254" t="s">
        <v>58</v>
      </c>
      <c r="AM42" s="255"/>
      <c r="AN42" s="255"/>
      <c r="AO42" s="255"/>
      <c r="AP42" s="255"/>
      <c r="AQ42" s="255"/>
      <c r="AR42" s="260"/>
      <c r="AS42" s="261"/>
      <c r="AT42" s="262"/>
      <c r="AU42" s="263"/>
      <c r="AV42" s="263"/>
      <c r="AW42" s="263"/>
      <c r="AX42" s="263"/>
      <c r="AY42" s="263"/>
      <c r="AZ42" s="263"/>
      <c r="BA42" s="264"/>
      <c r="BB42" s="254" t="s">
        <v>40</v>
      </c>
      <c r="BC42" s="255"/>
      <c r="BD42" s="255"/>
      <c r="BE42" s="255"/>
      <c r="BF42" s="255"/>
      <c r="BG42" s="255"/>
      <c r="BH42" s="255"/>
      <c r="BI42" s="256"/>
      <c r="BJ42" s="262"/>
      <c r="BK42" s="263"/>
      <c r="BL42" s="263"/>
      <c r="BM42" s="263"/>
      <c r="BN42" s="263"/>
      <c r="BO42" s="263"/>
      <c r="BP42" s="263"/>
      <c r="BQ42" s="264"/>
    </row>
    <row r="43" spans="1:69" ht="25.2" customHeight="1" x14ac:dyDescent="0.3">
      <c r="A43" s="248"/>
      <c r="B43" s="58">
        <f t="shared" si="0"/>
        <v>41</v>
      </c>
      <c r="C43" s="58">
        <v>1</v>
      </c>
      <c r="D43" s="110" t="s">
        <v>16</v>
      </c>
      <c r="E43" s="111" t="s">
        <v>16</v>
      </c>
      <c r="F43" s="111" t="s">
        <v>16</v>
      </c>
      <c r="G43" s="111" t="s">
        <v>16</v>
      </c>
      <c r="H43" s="111" t="s">
        <v>16</v>
      </c>
      <c r="I43" s="111" t="s">
        <v>16</v>
      </c>
      <c r="J43" s="111" t="s">
        <v>16</v>
      </c>
      <c r="K43" s="111" t="s">
        <v>16</v>
      </c>
      <c r="L43" s="111" t="s">
        <v>16</v>
      </c>
      <c r="M43" s="111" t="s">
        <v>16</v>
      </c>
      <c r="N43" s="111" t="s">
        <v>16</v>
      </c>
      <c r="O43" s="111" t="s">
        <v>16</v>
      </c>
      <c r="P43" s="111" t="s">
        <v>16</v>
      </c>
      <c r="Q43" s="111" t="s">
        <v>16</v>
      </c>
      <c r="R43" s="111" t="s">
        <v>16</v>
      </c>
      <c r="S43" s="111" t="s">
        <v>16</v>
      </c>
      <c r="T43" s="111" t="s">
        <v>16</v>
      </c>
      <c r="U43" s="111" t="s">
        <v>16</v>
      </c>
      <c r="V43" s="111" t="s">
        <v>16</v>
      </c>
      <c r="W43" s="111" t="s">
        <v>16</v>
      </c>
      <c r="X43" s="111" t="s">
        <v>16</v>
      </c>
      <c r="Y43" s="111" t="s">
        <v>16</v>
      </c>
      <c r="Z43" s="111" t="s">
        <v>16</v>
      </c>
      <c r="AA43" s="111" t="s">
        <v>16</v>
      </c>
      <c r="AB43" s="111" t="s">
        <v>16</v>
      </c>
      <c r="AC43" s="111" t="s">
        <v>16</v>
      </c>
      <c r="AD43" s="111" t="s">
        <v>16</v>
      </c>
      <c r="AE43" s="111" t="s">
        <v>16</v>
      </c>
      <c r="AF43" s="111" t="s">
        <v>16</v>
      </c>
      <c r="AG43" s="111" t="s">
        <v>16</v>
      </c>
      <c r="AH43" s="111" t="s">
        <v>16</v>
      </c>
      <c r="AI43" s="112" t="s">
        <v>16</v>
      </c>
      <c r="AJ43" s="62" t="str">
        <f>AJ42</f>
        <v>Not used</v>
      </c>
      <c r="AK43" s="258"/>
      <c r="AL43" s="265" t="s">
        <v>64</v>
      </c>
      <c r="AM43" s="266"/>
      <c r="AN43" s="266"/>
      <c r="AO43" s="266"/>
      <c r="AP43" s="266"/>
      <c r="AQ43" s="266"/>
      <c r="AR43" s="266"/>
      <c r="AS43" s="266"/>
      <c r="AT43" s="266"/>
      <c r="AU43" s="266"/>
      <c r="AV43" s="266"/>
      <c r="AW43" s="266"/>
      <c r="AX43" s="266"/>
      <c r="AY43" s="266"/>
      <c r="AZ43" s="266"/>
      <c r="BA43" s="267"/>
      <c r="BB43" s="265" t="str">
        <f>BB15</f>
        <v>40 Bytes</v>
      </c>
      <c r="BC43" s="266"/>
      <c r="BD43" s="266"/>
      <c r="BE43" s="266"/>
      <c r="BF43" s="266"/>
      <c r="BG43" s="266"/>
      <c r="BH43" s="266"/>
      <c r="BI43" s="266"/>
      <c r="BJ43" s="266"/>
      <c r="BK43" s="266"/>
      <c r="BL43" s="266"/>
      <c r="BM43" s="266"/>
      <c r="BN43" s="266"/>
      <c r="BO43" s="266"/>
      <c r="BP43" s="266"/>
      <c r="BQ43" s="267"/>
    </row>
    <row r="44" spans="1:69" ht="25.2" customHeight="1" thickBot="1" x14ac:dyDescent="0.35">
      <c r="A44" s="248"/>
      <c r="B44" s="58">
        <f t="shared" si="0"/>
        <v>42</v>
      </c>
      <c r="C44" s="58">
        <v>2</v>
      </c>
      <c r="D44" s="110" t="s">
        <v>16</v>
      </c>
      <c r="E44" s="111" t="s">
        <v>16</v>
      </c>
      <c r="F44" s="111" t="s">
        <v>16</v>
      </c>
      <c r="G44" s="111" t="s">
        <v>16</v>
      </c>
      <c r="H44" s="111" t="s">
        <v>16</v>
      </c>
      <c r="I44" s="111" t="s">
        <v>16</v>
      </c>
      <c r="J44" s="111" t="s">
        <v>16</v>
      </c>
      <c r="K44" s="111" t="s">
        <v>16</v>
      </c>
      <c r="L44" s="111" t="s">
        <v>16</v>
      </c>
      <c r="M44" s="111" t="s">
        <v>16</v>
      </c>
      <c r="N44" s="111" t="s">
        <v>16</v>
      </c>
      <c r="O44" s="111" t="s">
        <v>16</v>
      </c>
      <c r="P44" s="111" t="s">
        <v>16</v>
      </c>
      <c r="Q44" s="111" t="s">
        <v>16</v>
      </c>
      <c r="R44" s="111" t="s">
        <v>16</v>
      </c>
      <c r="S44" s="111" t="s">
        <v>16</v>
      </c>
      <c r="T44" s="111" t="s">
        <v>16</v>
      </c>
      <c r="U44" s="111" t="s">
        <v>16</v>
      </c>
      <c r="V44" s="111" t="s">
        <v>16</v>
      </c>
      <c r="W44" s="111" t="s">
        <v>16</v>
      </c>
      <c r="X44" s="111" t="s">
        <v>16</v>
      </c>
      <c r="Y44" s="111" t="s">
        <v>16</v>
      </c>
      <c r="Z44" s="111" t="s">
        <v>16</v>
      </c>
      <c r="AA44" s="111" t="s">
        <v>16</v>
      </c>
      <c r="AB44" s="111" t="s">
        <v>16</v>
      </c>
      <c r="AC44" s="111" t="s">
        <v>16</v>
      </c>
      <c r="AD44" s="111" t="s">
        <v>16</v>
      </c>
      <c r="AE44" s="111" t="s">
        <v>16</v>
      </c>
      <c r="AF44" s="111" t="s">
        <v>16</v>
      </c>
      <c r="AG44" s="111" t="s">
        <v>16</v>
      </c>
      <c r="AH44" s="111" t="s">
        <v>16</v>
      </c>
      <c r="AI44" s="112" t="s">
        <v>16</v>
      </c>
      <c r="AJ44" s="62" t="str">
        <f>AJ43</f>
        <v>Not used</v>
      </c>
      <c r="AK44" s="258"/>
      <c r="AL44" s="268"/>
      <c r="AM44" s="269"/>
      <c r="AN44" s="269"/>
      <c r="AO44" s="269"/>
      <c r="AP44" s="269"/>
      <c r="AQ44" s="269"/>
      <c r="AR44" s="269"/>
      <c r="AS44" s="269"/>
      <c r="AT44" s="269"/>
      <c r="AU44" s="269"/>
      <c r="AV44" s="269"/>
      <c r="AW44" s="269"/>
      <c r="AX44" s="269"/>
      <c r="AY44" s="269"/>
      <c r="AZ44" s="269"/>
      <c r="BA44" s="270"/>
      <c r="BB44" s="268"/>
      <c r="BC44" s="269"/>
      <c r="BD44" s="269"/>
      <c r="BE44" s="269"/>
      <c r="BF44" s="269"/>
      <c r="BG44" s="269"/>
      <c r="BH44" s="269"/>
      <c r="BI44" s="269"/>
      <c r="BJ44" s="269"/>
      <c r="BK44" s="269"/>
      <c r="BL44" s="269"/>
      <c r="BM44" s="269"/>
      <c r="BN44" s="269"/>
      <c r="BO44" s="269"/>
      <c r="BP44" s="269"/>
      <c r="BQ44" s="270"/>
    </row>
    <row r="45" spans="1:69" ht="25.2" customHeight="1" thickBot="1" x14ac:dyDescent="0.35">
      <c r="A45" s="248"/>
      <c r="B45" s="63">
        <f t="shared" si="0"/>
        <v>43</v>
      </c>
      <c r="C45" s="63">
        <v>3</v>
      </c>
      <c r="D45" s="113" t="s">
        <v>25</v>
      </c>
      <c r="E45" s="114" t="s">
        <v>25</v>
      </c>
      <c r="F45" s="114" t="s">
        <v>25</v>
      </c>
      <c r="G45" s="114" t="s">
        <v>25</v>
      </c>
      <c r="H45" s="114" t="s">
        <v>25</v>
      </c>
      <c r="I45" s="114" t="s">
        <v>25</v>
      </c>
      <c r="J45" s="114" t="s">
        <v>25</v>
      </c>
      <c r="K45" s="114" t="s">
        <v>25</v>
      </c>
      <c r="L45" s="114" t="s">
        <v>25</v>
      </c>
      <c r="M45" s="114" t="s">
        <v>25</v>
      </c>
      <c r="N45" s="114" t="s">
        <v>25</v>
      </c>
      <c r="O45" s="114" t="s">
        <v>25</v>
      </c>
      <c r="P45" s="115" t="s">
        <v>25</v>
      </c>
      <c r="Q45" s="116" t="s">
        <v>25</v>
      </c>
      <c r="R45" s="116" t="s">
        <v>16</v>
      </c>
      <c r="S45" s="116" t="s">
        <v>22</v>
      </c>
      <c r="T45" s="116" t="s">
        <v>23</v>
      </c>
      <c r="U45" s="116" t="s">
        <v>16</v>
      </c>
      <c r="V45" s="116" t="s">
        <v>21</v>
      </c>
      <c r="W45" s="117" t="s">
        <v>24</v>
      </c>
      <c r="X45" s="114" t="s">
        <v>25</v>
      </c>
      <c r="Y45" s="114" t="s">
        <v>25</v>
      </c>
      <c r="Z45" s="114" t="s">
        <v>25</v>
      </c>
      <c r="AA45" s="114" t="s">
        <v>25</v>
      </c>
      <c r="AB45" s="114" t="s">
        <v>25</v>
      </c>
      <c r="AC45" s="114" t="s">
        <v>25</v>
      </c>
      <c r="AD45" s="114" t="s">
        <v>25</v>
      </c>
      <c r="AE45" s="114" t="s">
        <v>25</v>
      </c>
      <c r="AF45" s="114" t="s">
        <v>25</v>
      </c>
      <c r="AG45" s="114" t="s">
        <v>25</v>
      </c>
      <c r="AH45" s="114" t="s">
        <v>25</v>
      </c>
      <c r="AI45" s="118" t="s">
        <v>25</v>
      </c>
      <c r="AJ45" s="68" t="s">
        <v>2</v>
      </c>
      <c r="AK45" s="259"/>
      <c r="AL45" s="251" t="str">
        <f>AL41</f>
        <v>Key A</v>
      </c>
      <c r="AM45" s="252"/>
      <c r="AN45" s="252"/>
      <c r="AO45" s="252"/>
      <c r="AP45" s="252"/>
      <c r="AQ45" s="253"/>
      <c r="AR45" s="254" t="str">
        <f>AR41</f>
        <v>Acces Bits</v>
      </c>
      <c r="AS45" s="255"/>
      <c r="AT45" s="255"/>
      <c r="AU45" s="256"/>
      <c r="AV45" s="251" t="str">
        <f>AV41</f>
        <v>Key B</v>
      </c>
      <c r="AW45" s="252"/>
      <c r="AX45" s="252"/>
      <c r="AY45" s="252"/>
      <c r="AZ45" s="252"/>
      <c r="BA45" s="253"/>
      <c r="BB45" s="251" t="str">
        <f>BB41</f>
        <v>Key A</v>
      </c>
      <c r="BC45" s="252"/>
      <c r="BD45" s="252"/>
      <c r="BE45" s="252"/>
      <c r="BF45" s="252"/>
      <c r="BG45" s="253"/>
      <c r="BH45" s="254" t="str">
        <f>BH41</f>
        <v>Acces Bits</v>
      </c>
      <c r="BI45" s="255"/>
      <c r="BJ45" s="255"/>
      <c r="BK45" s="256"/>
      <c r="BL45" s="251" t="str">
        <f>BL41</f>
        <v>Key B</v>
      </c>
      <c r="BM45" s="252"/>
      <c r="BN45" s="252"/>
      <c r="BO45" s="252"/>
      <c r="BP45" s="252"/>
      <c r="BQ45" s="253"/>
    </row>
    <row r="46" spans="1:69" ht="25.2" customHeight="1" x14ac:dyDescent="0.3">
      <c r="A46" s="235">
        <v>12</v>
      </c>
      <c r="B46" s="58">
        <f t="shared" si="0"/>
        <v>44</v>
      </c>
      <c r="C46" s="58">
        <v>0</v>
      </c>
      <c r="D46" s="119" t="s">
        <v>16</v>
      </c>
      <c r="E46" s="120" t="s">
        <v>16</v>
      </c>
      <c r="F46" s="120" t="s">
        <v>16</v>
      </c>
      <c r="G46" s="120" t="s">
        <v>16</v>
      </c>
      <c r="H46" s="120" t="s">
        <v>16</v>
      </c>
      <c r="I46" s="120" t="s">
        <v>16</v>
      </c>
      <c r="J46" s="120" t="s">
        <v>16</v>
      </c>
      <c r="K46" s="120" t="s">
        <v>16</v>
      </c>
      <c r="L46" s="120" t="s">
        <v>16</v>
      </c>
      <c r="M46" s="120" t="s">
        <v>16</v>
      </c>
      <c r="N46" s="120" t="s">
        <v>16</v>
      </c>
      <c r="O46" s="120" t="s">
        <v>16</v>
      </c>
      <c r="P46" s="120" t="s">
        <v>16</v>
      </c>
      <c r="Q46" s="120" t="s">
        <v>16</v>
      </c>
      <c r="R46" s="120" t="s">
        <v>16</v>
      </c>
      <c r="S46" s="120" t="s">
        <v>16</v>
      </c>
      <c r="T46" s="120" t="s">
        <v>16</v>
      </c>
      <c r="U46" s="120" t="s">
        <v>16</v>
      </c>
      <c r="V46" s="120" t="s">
        <v>16</v>
      </c>
      <c r="W46" s="120" t="s">
        <v>16</v>
      </c>
      <c r="X46" s="120" t="s">
        <v>16</v>
      </c>
      <c r="Y46" s="120" t="s">
        <v>16</v>
      </c>
      <c r="Z46" s="120" t="s">
        <v>16</v>
      </c>
      <c r="AA46" s="120" t="s">
        <v>16</v>
      </c>
      <c r="AB46" s="120" t="s">
        <v>16</v>
      </c>
      <c r="AC46" s="120" t="s">
        <v>16</v>
      </c>
      <c r="AD46" s="120" t="s">
        <v>16</v>
      </c>
      <c r="AE46" s="120" t="s">
        <v>16</v>
      </c>
      <c r="AF46" s="120" t="s">
        <v>16</v>
      </c>
      <c r="AG46" s="120" t="s">
        <v>16</v>
      </c>
      <c r="AH46" s="120" t="s">
        <v>16</v>
      </c>
      <c r="AI46" s="121" t="s">
        <v>16</v>
      </c>
      <c r="AJ46" s="122" t="s">
        <v>9</v>
      </c>
      <c r="AK46" s="239">
        <v>1</v>
      </c>
      <c r="AL46" s="249" t="str">
        <f>AL30</f>
        <v>User's personal information(Json)</v>
      </c>
      <c r="AM46" s="250"/>
      <c r="AN46" s="250"/>
      <c r="AO46" s="250"/>
      <c r="AP46" s="250"/>
      <c r="AQ46" s="250"/>
      <c r="AR46" s="250"/>
      <c r="AS46" s="250"/>
      <c r="AT46" s="250"/>
      <c r="AU46" s="250"/>
      <c r="AV46" s="250"/>
      <c r="AW46" s="250"/>
      <c r="AX46" s="250"/>
      <c r="AY46" s="250"/>
      <c r="AZ46" s="250"/>
      <c r="BA46" s="250"/>
      <c r="BB46" s="249" t="str">
        <f>BB34</f>
        <v>8 Bytes</v>
      </c>
      <c r="BC46" s="250"/>
      <c r="BD46" s="250"/>
      <c r="BE46" s="250"/>
      <c r="BF46" s="250"/>
      <c r="BG46" s="250"/>
      <c r="BH46" s="250"/>
      <c r="BI46" s="250"/>
      <c r="BJ46" s="250"/>
      <c r="BK46" s="250"/>
      <c r="BL46" s="250"/>
      <c r="BM46" s="250"/>
      <c r="BN46" s="250"/>
      <c r="BO46" s="250"/>
      <c r="BP46" s="250"/>
      <c r="BQ46" s="250"/>
    </row>
    <row r="47" spans="1:69" ht="25.2" customHeight="1" x14ac:dyDescent="0.3">
      <c r="A47" s="235"/>
      <c r="B47" s="58">
        <f t="shared" si="0"/>
        <v>45</v>
      </c>
      <c r="C47" s="58">
        <v>1</v>
      </c>
      <c r="D47" s="59" t="s">
        <v>16</v>
      </c>
      <c r="E47" s="60" t="s">
        <v>16</v>
      </c>
      <c r="F47" s="60" t="s">
        <v>16</v>
      </c>
      <c r="G47" s="60" t="s">
        <v>16</v>
      </c>
      <c r="H47" s="60" t="s">
        <v>16</v>
      </c>
      <c r="I47" s="60" t="s">
        <v>16</v>
      </c>
      <c r="J47" s="60" t="s">
        <v>16</v>
      </c>
      <c r="K47" s="60" t="s">
        <v>16</v>
      </c>
      <c r="L47" s="60" t="s">
        <v>16</v>
      </c>
      <c r="M47" s="60" t="s">
        <v>16</v>
      </c>
      <c r="N47" s="60" t="s">
        <v>16</v>
      </c>
      <c r="O47" s="60" t="s">
        <v>16</v>
      </c>
      <c r="P47" s="60" t="s">
        <v>16</v>
      </c>
      <c r="Q47" s="60" t="s">
        <v>16</v>
      </c>
      <c r="R47" s="60" t="s">
        <v>16</v>
      </c>
      <c r="S47" s="60" t="s">
        <v>16</v>
      </c>
      <c r="T47" s="60" t="s">
        <v>16</v>
      </c>
      <c r="U47" s="60" t="s">
        <v>16</v>
      </c>
      <c r="V47" s="60" t="s">
        <v>16</v>
      </c>
      <c r="W47" s="60" t="s">
        <v>16</v>
      </c>
      <c r="X47" s="60" t="s">
        <v>16</v>
      </c>
      <c r="Y47" s="60" t="s">
        <v>16</v>
      </c>
      <c r="Z47" s="60" t="s">
        <v>16</v>
      </c>
      <c r="AA47" s="60" t="s">
        <v>16</v>
      </c>
      <c r="AB47" s="60" t="s">
        <v>16</v>
      </c>
      <c r="AC47" s="60" t="s">
        <v>16</v>
      </c>
      <c r="AD47" s="60" t="s">
        <v>16</v>
      </c>
      <c r="AE47" s="60" t="s">
        <v>16</v>
      </c>
      <c r="AF47" s="60" t="s">
        <v>16</v>
      </c>
      <c r="AG47" s="60" t="s">
        <v>16</v>
      </c>
      <c r="AH47" s="60" t="s">
        <v>16</v>
      </c>
      <c r="AI47" s="61" t="s">
        <v>16</v>
      </c>
      <c r="AJ47" s="122" t="str">
        <f>AJ46</f>
        <v>Personal Block1 Backup</v>
      </c>
      <c r="AK47" s="240"/>
      <c r="AL47" s="242"/>
      <c r="AM47" s="243"/>
      <c r="AN47" s="243"/>
      <c r="AO47" s="243"/>
      <c r="AP47" s="243"/>
      <c r="AQ47" s="243"/>
      <c r="AR47" s="243"/>
      <c r="AS47" s="243"/>
      <c r="AT47" s="243"/>
      <c r="AU47" s="243"/>
      <c r="AV47" s="243"/>
      <c r="AW47" s="243"/>
      <c r="AX47" s="243"/>
      <c r="AY47" s="243"/>
      <c r="AZ47" s="243"/>
      <c r="BA47" s="243"/>
      <c r="BB47" s="242"/>
      <c r="BC47" s="243"/>
      <c r="BD47" s="243"/>
      <c r="BE47" s="243"/>
      <c r="BF47" s="243"/>
      <c r="BG47" s="243"/>
      <c r="BH47" s="243"/>
      <c r="BI47" s="243"/>
      <c r="BJ47" s="243"/>
      <c r="BK47" s="243"/>
      <c r="BL47" s="243"/>
      <c r="BM47" s="243"/>
      <c r="BN47" s="243"/>
      <c r="BO47" s="243"/>
      <c r="BP47" s="243"/>
      <c r="BQ47" s="243"/>
    </row>
    <row r="48" spans="1:69" ht="25.2" customHeight="1" thickBot="1" x14ac:dyDescent="0.35">
      <c r="A48" s="235"/>
      <c r="B48" s="58">
        <f t="shared" si="0"/>
        <v>46</v>
      </c>
      <c r="C48" s="58">
        <v>2</v>
      </c>
      <c r="D48" s="59" t="s">
        <v>16</v>
      </c>
      <c r="E48" s="60" t="s">
        <v>16</v>
      </c>
      <c r="F48" s="60" t="s">
        <v>16</v>
      </c>
      <c r="G48" s="60" t="s">
        <v>16</v>
      </c>
      <c r="H48" s="60" t="s">
        <v>16</v>
      </c>
      <c r="I48" s="60" t="s">
        <v>16</v>
      </c>
      <c r="J48" s="60" t="s">
        <v>16</v>
      </c>
      <c r="K48" s="60" t="s">
        <v>16</v>
      </c>
      <c r="L48" s="60" t="s">
        <v>16</v>
      </c>
      <c r="M48" s="60" t="s">
        <v>16</v>
      </c>
      <c r="N48" s="60" t="s">
        <v>16</v>
      </c>
      <c r="O48" s="60" t="s">
        <v>16</v>
      </c>
      <c r="P48" s="60" t="s">
        <v>16</v>
      </c>
      <c r="Q48" s="60" t="s">
        <v>16</v>
      </c>
      <c r="R48" s="60" t="s">
        <v>16</v>
      </c>
      <c r="S48" s="60" t="s">
        <v>16</v>
      </c>
      <c r="T48" s="60" t="s">
        <v>16</v>
      </c>
      <c r="U48" s="60" t="s">
        <v>16</v>
      </c>
      <c r="V48" s="60" t="s">
        <v>16</v>
      </c>
      <c r="W48" s="60" t="s">
        <v>16</v>
      </c>
      <c r="X48" s="60" t="s">
        <v>16</v>
      </c>
      <c r="Y48" s="60" t="s">
        <v>16</v>
      </c>
      <c r="Z48" s="60" t="s">
        <v>16</v>
      </c>
      <c r="AA48" s="60" t="s">
        <v>16</v>
      </c>
      <c r="AB48" s="60" t="s">
        <v>16</v>
      </c>
      <c r="AC48" s="60" t="s">
        <v>16</v>
      </c>
      <c r="AD48" s="60" t="s">
        <v>16</v>
      </c>
      <c r="AE48" s="60" t="s">
        <v>16</v>
      </c>
      <c r="AF48" s="60" t="s">
        <v>16</v>
      </c>
      <c r="AG48" s="60" t="s">
        <v>16</v>
      </c>
      <c r="AH48" s="60" t="s">
        <v>16</v>
      </c>
      <c r="AI48" s="61" t="s">
        <v>16</v>
      </c>
      <c r="AJ48" s="122" t="str">
        <f>AJ47</f>
        <v>Personal Block1 Backup</v>
      </c>
      <c r="AK48" s="240"/>
      <c r="AL48" s="245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  <c r="BA48" s="246"/>
      <c r="BB48" s="245"/>
      <c r="BC48" s="246"/>
      <c r="BD48" s="246"/>
      <c r="BE48" s="246"/>
      <c r="BF48" s="246"/>
      <c r="BG48" s="246"/>
      <c r="BH48" s="246"/>
      <c r="BI48" s="246"/>
      <c r="BJ48" s="246"/>
      <c r="BK48" s="246"/>
      <c r="BL48" s="246"/>
      <c r="BM48" s="246"/>
      <c r="BN48" s="246"/>
      <c r="BO48" s="246"/>
      <c r="BP48" s="246"/>
      <c r="BQ48" s="246"/>
    </row>
    <row r="49" spans="1:69" ht="25.2" customHeight="1" thickBot="1" x14ac:dyDescent="0.35">
      <c r="A49" s="235"/>
      <c r="B49" s="63">
        <f t="shared" si="0"/>
        <v>47</v>
      </c>
      <c r="C49" s="63">
        <v>3</v>
      </c>
      <c r="D49" s="64" t="s">
        <v>25</v>
      </c>
      <c r="E49" s="65" t="s">
        <v>25</v>
      </c>
      <c r="F49" s="65" t="s">
        <v>25</v>
      </c>
      <c r="G49" s="65" t="s">
        <v>25</v>
      </c>
      <c r="H49" s="65" t="s">
        <v>25</v>
      </c>
      <c r="I49" s="65" t="s">
        <v>25</v>
      </c>
      <c r="J49" s="65" t="s">
        <v>25</v>
      </c>
      <c r="K49" s="65" t="s">
        <v>25</v>
      </c>
      <c r="L49" s="65" t="s">
        <v>25</v>
      </c>
      <c r="M49" s="65" t="s">
        <v>25</v>
      </c>
      <c r="N49" s="65" t="s">
        <v>25</v>
      </c>
      <c r="O49" s="67" t="s">
        <v>25</v>
      </c>
      <c r="P49" s="128" t="s">
        <v>25</v>
      </c>
      <c r="Q49" s="66" t="s">
        <v>25</v>
      </c>
      <c r="R49" s="66" t="s">
        <v>16</v>
      </c>
      <c r="S49" s="66" t="s">
        <v>22</v>
      </c>
      <c r="T49" s="66" t="s">
        <v>23</v>
      </c>
      <c r="U49" s="66" t="s">
        <v>16</v>
      </c>
      <c r="V49" s="66" t="s">
        <v>21</v>
      </c>
      <c r="W49" s="129" t="s">
        <v>24</v>
      </c>
      <c r="X49" s="64" t="s">
        <v>25</v>
      </c>
      <c r="Y49" s="65" t="s">
        <v>25</v>
      </c>
      <c r="Z49" s="65" t="s">
        <v>25</v>
      </c>
      <c r="AA49" s="65" t="s">
        <v>25</v>
      </c>
      <c r="AB49" s="65" t="s">
        <v>25</v>
      </c>
      <c r="AC49" s="65" t="s">
        <v>25</v>
      </c>
      <c r="AD49" s="65" t="s">
        <v>25</v>
      </c>
      <c r="AE49" s="65" t="s">
        <v>25</v>
      </c>
      <c r="AF49" s="65" t="s">
        <v>25</v>
      </c>
      <c r="AG49" s="65" t="s">
        <v>25</v>
      </c>
      <c r="AH49" s="65" t="s">
        <v>25</v>
      </c>
      <c r="AI49" s="67" t="s">
        <v>25</v>
      </c>
      <c r="AJ49" s="127" t="s">
        <v>2</v>
      </c>
      <c r="AK49" s="241"/>
      <c r="AL49" s="229" t="str">
        <f>AL45</f>
        <v>Key A</v>
      </c>
      <c r="AM49" s="230"/>
      <c r="AN49" s="230"/>
      <c r="AO49" s="230"/>
      <c r="AP49" s="230"/>
      <c r="AQ49" s="231"/>
      <c r="AR49" s="232" t="str">
        <f>AR45</f>
        <v>Acces Bits</v>
      </c>
      <c r="AS49" s="233"/>
      <c r="AT49" s="233"/>
      <c r="AU49" s="234"/>
      <c r="AV49" s="229" t="str">
        <f>AV45</f>
        <v>Key B</v>
      </c>
      <c r="AW49" s="230"/>
      <c r="AX49" s="230"/>
      <c r="AY49" s="230"/>
      <c r="AZ49" s="230"/>
      <c r="BA49" s="231"/>
      <c r="BB49" s="229" t="str">
        <f>BB45</f>
        <v>Key A</v>
      </c>
      <c r="BC49" s="230"/>
      <c r="BD49" s="230"/>
      <c r="BE49" s="230"/>
      <c r="BF49" s="230"/>
      <c r="BG49" s="231"/>
      <c r="BH49" s="232" t="str">
        <f>BH45</f>
        <v>Acces Bits</v>
      </c>
      <c r="BI49" s="233"/>
      <c r="BJ49" s="233"/>
      <c r="BK49" s="234"/>
      <c r="BL49" s="229" t="str">
        <f>BL45</f>
        <v>Key B</v>
      </c>
      <c r="BM49" s="230"/>
      <c r="BN49" s="230"/>
      <c r="BO49" s="230"/>
      <c r="BP49" s="230"/>
      <c r="BQ49" s="231"/>
    </row>
    <row r="50" spans="1:69" ht="25.2" customHeight="1" x14ac:dyDescent="0.3">
      <c r="A50" s="248">
        <v>13</v>
      </c>
      <c r="B50" s="58">
        <f t="shared" si="0"/>
        <v>48</v>
      </c>
      <c r="C50" s="58">
        <v>0</v>
      </c>
      <c r="D50" s="119" t="s">
        <v>16</v>
      </c>
      <c r="E50" s="120" t="s">
        <v>16</v>
      </c>
      <c r="F50" s="120" t="s">
        <v>16</v>
      </c>
      <c r="G50" s="120" t="s">
        <v>16</v>
      </c>
      <c r="H50" s="120" t="s">
        <v>16</v>
      </c>
      <c r="I50" s="120" t="s">
        <v>16</v>
      </c>
      <c r="J50" s="120" t="s">
        <v>16</v>
      </c>
      <c r="K50" s="120" t="s">
        <v>16</v>
      </c>
      <c r="L50" s="120" t="s">
        <v>16</v>
      </c>
      <c r="M50" s="120" t="s">
        <v>16</v>
      </c>
      <c r="N50" s="120" t="s">
        <v>16</v>
      </c>
      <c r="O50" s="120" t="s">
        <v>16</v>
      </c>
      <c r="P50" s="120" t="s">
        <v>16</v>
      </c>
      <c r="Q50" s="120" t="s">
        <v>16</v>
      </c>
      <c r="R50" s="120" t="s">
        <v>16</v>
      </c>
      <c r="S50" s="120" t="s">
        <v>16</v>
      </c>
      <c r="T50" s="120" t="s">
        <v>16</v>
      </c>
      <c r="U50" s="120" t="s">
        <v>16</v>
      </c>
      <c r="V50" s="120" t="s">
        <v>16</v>
      </c>
      <c r="W50" s="120" t="s">
        <v>16</v>
      </c>
      <c r="X50" s="120" t="s">
        <v>16</v>
      </c>
      <c r="Y50" s="120" t="s">
        <v>16</v>
      </c>
      <c r="Z50" s="120" t="s">
        <v>16</v>
      </c>
      <c r="AA50" s="120" t="s">
        <v>16</v>
      </c>
      <c r="AB50" s="120" t="s">
        <v>16</v>
      </c>
      <c r="AC50" s="120" t="s">
        <v>16</v>
      </c>
      <c r="AD50" s="120" t="s">
        <v>16</v>
      </c>
      <c r="AE50" s="120" t="s">
        <v>16</v>
      </c>
      <c r="AF50" s="120" t="s">
        <v>16</v>
      </c>
      <c r="AG50" s="120" t="s">
        <v>16</v>
      </c>
      <c r="AH50" s="120" t="s">
        <v>16</v>
      </c>
      <c r="AI50" s="121" t="s">
        <v>16</v>
      </c>
      <c r="AJ50" s="122" t="s">
        <v>10</v>
      </c>
      <c r="AK50" s="239">
        <f>AK46+1</f>
        <v>2</v>
      </c>
      <c r="AL50" s="249" t="str">
        <f>AL46</f>
        <v>User's personal information(Json)</v>
      </c>
      <c r="AM50" s="250"/>
      <c r="AN50" s="250"/>
      <c r="AO50" s="250"/>
      <c r="AP50" s="250"/>
      <c r="AQ50" s="250"/>
      <c r="AR50" s="250"/>
      <c r="AS50" s="250"/>
      <c r="AT50" s="250"/>
      <c r="AU50" s="250"/>
      <c r="AV50" s="250"/>
      <c r="AW50" s="250"/>
      <c r="AX50" s="250"/>
      <c r="AY50" s="250"/>
      <c r="AZ50" s="250"/>
      <c r="BA50" s="250"/>
      <c r="BB50" s="249" t="str">
        <f>BB46</f>
        <v>8 Bytes</v>
      </c>
      <c r="BC50" s="250"/>
      <c r="BD50" s="250"/>
      <c r="BE50" s="250"/>
      <c r="BF50" s="250"/>
      <c r="BG50" s="250"/>
      <c r="BH50" s="250"/>
      <c r="BI50" s="250"/>
      <c r="BJ50" s="250"/>
      <c r="BK50" s="250"/>
      <c r="BL50" s="250"/>
      <c r="BM50" s="250"/>
      <c r="BN50" s="250"/>
      <c r="BO50" s="250"/>
      <c r="BP50" s="250"/>
      <c r="BQ50" s="250"/>
    </row>
    <row r="51" spans="1:69" ht="25.2" customHeight="1" x14ac:dyDescent="0.3">
      <c r="A51" s="248"/>
      <c r="B51" s="58">
        <f t="shared" si="0"/>
        <v>49</v>
      </c>
      <c r="C51" s="58">
        <v>1</v>
      </c>
      <c r="D51" s="59" t="s">
        <v>16</v>
      </c>
      <c r="E51" s="60" t="s">
        <v>16</v>
      </c>
      <c r="F51" s="60" t="s">
        <v>16</v>
      </c>
      <c r="G51" s="60" t="s">
        <v>16</v>
      </c>
      <c r="H51" s="60" t="s">
        <v>16</v>
      </c>
      <c r="I51" s="60" t="s">
        <v>16</v>
      </c>
      <c r="J51" s="60" t="s">
        <v>16</v>
      </c>
      <c r="K51" s="60" t="s">
        <v>16</v>
      </c>
      <c r="L51" s="60" t="s">
        <v>16</v>
      </c>
      <c r="M51" s="60" t="s">
        <v>16</v>
      </c>
      <c r="N51" s="60" t="s">
        <v>16</v>
      </c>
      <c r="O51" s="60" t="s">
        <v>16</v>
      </c>
      <c r="P51" s="60" t="s">
        <v>16</v>
      </c>
      <c r="Q51" s="60" t="s">
        <v>16</v>
      </c>
      <c r="R51" s="60" t="s">
        <v>16</v>
      </c>
      <c r="S51" s="60" t="s">
        <v>16</v>
      </c>
      <c r="T51" s="60" t="s">
        <v>16</v>
      </c>
      <c r="U51" s="60" t="s">
        <v>16</v>
      </c>
      <c r="V51" s="60" t="s">
        <v>16</v>
      </c>
      <c r="W51" s="60" t="s">
        <v>16</v>
      </c>
      <c r="X51" s="60" t="s">
        <v>16</v>
      </c>
      <c r="Y51" s="60" t="s">
        <v>16</v>
      </c>
      <c r="Z51" s="60" t="s">
        <v>16</v>
      </c>
      <c r="AA51" s="60" t="s">
        <v>16</v>
      </c>
      <c r="AB51" s="60" t="s">
        <v>16</v>
      </c>
      <c r="AC51" s="60" t="s">
        <v>16</v>
      </c>
      <c r="AD51" s="60" t="s">
        <v>16</v>
      </c>
      <c r="AE51" s="60" t="s">
        <v>16</v>
      </c>
      <c r="AF51" s="60" t="s">
        <v>16</v>
      </c>
      <c r="AG51" s="60" t="s">
        <v>16</v>
      </c>
      <c r="AH51" s="60" t="s">
        <v>16</v>
      </c>
      <c r="AI51" s="61" t="s">
        <v>16</v>
      </c>
      <c r="AJ51" s="122" t="str">
        <f>AJ50</f>
        <v>Personal Block2 Backup</v>
      </c>
      <c r="AK51" s="240"/>
      <c r="AL51" s="242"/>
      <c r="AM51" s="243"/>
      <c r="AN51" s="243"/>
      <c r="AO51" s="243"/>
      <c r="AP51" s="243"/>
      <c r="AQ51" s="243"/>
      <c r="AR51" s="243"/>
      <c r="AS51" s="243"/>
      <c r="AT51" s="243"/>
      <c r="AU51" s="243"/>
      <c r="AV51" s="243"/>
      <c r="AW51" s="243"/>
      <c r="AX51" s="243"/>
      <c r="AY51" s="243"/>
      <c r="AZ51" s="243"/>
      <c r="BA51" s="243"/>
      <c r="BB51" s="242"/>
      <c r="BC51" s="243"/>
      <c r="BD51" s="243"/>
      <c r="BE51" s="243"/>
      <c r="BF51" s="243"/>
      <c r="BG51" s="243"/>
      <c r="BH51" s="243"/>
      <c r="BI51" s="243"/>
      <c r="BJ51" s="243"/>
      <c r="BK51" s="243"/>
      <c r="BL51" s="243"/>
      <c r="BM51" s="243"/>
      <c r="BN51" s="243"/>
      <c r="BO51" s="243"/>
      <c r="BP51" s="243"/>
      <c r="BQ51" s="243"/>
    </row>
    <row r="52" spans="1:69" ht="25.2" customHeight="1" thickBot="1" x14ac:dyDescent="0.35">
      <c r="A52" s="248"/>
      <c r="B52" s="58">
        <f t="shared" si="0"/>
        <v>50</v>
      </c>
      <c r="C52" s="58">
        <v>2</v>
      </c>
      <c r="D52" s="59" t="s">
        <v>16</v>
      </c>
      <c r="E52" s="60" t="s">
        <v>16</v>
      </c>
      <c r="F52" s="60" t="s">
        <v>16</v>
      </c>
      <c r="G52" s="60" t="s">
        <v>16</v>
      </c>
      <c r="H52" s="60" t="s">
        <v>16</v>
      </c>
      <c r="I52" s="60" t="s">
        <v>16</v>
      </c>
      <c r="J52" s="60" t="s">
        <v>16</v>
      </c>
      <c r="K52" s="60" t="s">
        <v>16</v>
      </c>
      <c r="L52" s="60" t="s">
        <v>16</v>
      </c>
      <c r="M52" s="60" t="s">
        <v>16</v>
      </c>
      <c r="N52" s="60" t="s">
        <v>16</v>
      </c>
      <c r="O52" s="60" t="s">
        <v>16</v>
      </c>
      <c r="P52" s="60" t="s">
        <v>16</v>
      </c>
      <c r="Q52" s="60" t="s">
        <v>16</v>
      </c>
      <c r="R52" s="60" t="s">
        <v>16</v>
      </c>
      <c r="S52" s="60" t="s">
        <v>16</v>
      </c>
      <c r="T52" s="60" t="s">
        <v>16</v>
      </c>
      <c r="U52" s="60" t="s">
        <v>16</v>
      </c>
      <c r="V52" s="60" t="s">
        <v>16</v>
      </c>
      <c r="W52" s="60" t="s">
        <v>16</v>
      </c>
      <c r="X52" s="60" t="s">
        <v>16</v>
      </c>
      <c r="Y52" s="60" t="s">
        <v>16</v>
      </c>
      <c r="Z52" s="60" t="s">
        <v>16</v>
      </c>
      <c r="AA52" s="60" t="s">
        <v>16</v>
      </c>
      <c r="AB52" s="60" t="s">
        <v>16</v>
      </c>
      <c r="AC52" s="60" t="s">
        <v>16</v>
      </c>
      <c r="AD52" s="60" t="s">
        <v>16</v>
      </c>
      <c r="AE52" s="60" t="s">
        <v>16</v>
      </c>
      <c r="AF52" s="60" t="s">
        <v>16</v>
      </c>
      <c r="AG52" s="60" t="s">
        <v>16</v>
      </c>
      <c r="AH52" s="60" t="s">
        <v>16</v>
      </c>
      <c r="AI52" s="61" t="s">
        <v>16</v>
      </c>
      <c r="AJ52" s="122" t="str">
        <f>AJ51</f>
        <v>Personal Block2 Backup</v>
      </c>
      <c r="AK52" s="240"/>
      <c r="AL52" s="245"/>
      <c r="AM52" s="246"/>
      <c r="AN52" s="246"/>
      <c r="AO52" s="246"/>
      <c r="AP52" s="246"/>
      <c r="AQ52" s="246"/>
      <c r="AR52" s="246"/>
      <c r="AS52" s="246"/>
      <c r="AT52" s="246"/>
      <c r="AU52" s="246"/>
      <c r="AV52" s="246"/>
      <c r="AW52" s="246"/>
      <c r="AX52" s="246"/>
      <c r="AY52" s="246"/>
      <c r="AZ52" s="246"/>
      <c r="BA52" s="246"/>
      <c r="BB52" s="245"/>
      <c r="BC52" s="246"/>
      <c r="BD52" s="246"/>
      <c r="BE52" s="246"/>
      <c r="BF52" s="246"/>
      <c r="BG52" s="246"/>
      <c r="BH52" s="246"/>
      <c r="BI52" s="246"/>
      <c r="BJ52" s="246"/>
      <c r="BK52" s="246"/>
      <c r="BL52" s="246"/>
      <c r="BM52" s="246"/>
      <c r="BN52" s="246"/>
      <c r="BO52" s="246"/>
      <c r="BP52" s="246"/>
      <c r="BQ52" s="246"/>
    </row>
    <row r="53" spans="1:69" ht="25.2" customHeight="1" thickBot="1" x14ac:dyDescent="0.35">
      <c r="A53" s="248"/>
      <c r="B53" s="63">
        <f t="shared" si="0"/>
        <v>51</v>
      </c>
      <c r="C53" s="63">
        <v>3</v>
      </c>
      <c r="D53" s="64" t="s">
        <v>25</v>
      </c>
      <c r="E53" s="65" t="s">
        <v>25</v>
      </c>
      <c r="F53" s="65" t="s">
        <v>25</v>
      </c>
      <c r="G53" s="65" t="s">
        <v>25</v>
      </c>
      <c r="H53" s="65" t="s">
        <v>25</v>
      </c>
      <c r="I53" s="65" t="s">
        <v>25</v>
      </c>
      <c r="J53" s="65" t="s">
        <v>25</v>
      </c>
      <c r="K53" s="65" t="s">
        <v>25</v>
      </c>
      <c r="L53" s="65" t="s">
        <v>25</v>
      </c>
      <c r="M53" s="65" t="s">
        <v>25</v>
      </c>
      <c r="N53" s="65" t="s">
        <v>25</v>
      </c>
      <c r="O53" s="67" t="s">
        <v>25</v>
      </c>
      <c r="P53" s="128" t="s">
        <v>25</v>
      </c>
      <c r="Q53" s="66" t="s">
        <v>25</v>
      </c>
      <c r="R53" s="66" t="s">
        <v>16</v>
      </c>
      <c r="S53" s="66" t="s">
        <v>22</v>
      </c>
      <c r="T53" s="66" t="s">
        <v>23</v>
      </c>
      <c r="U53" s="66" t="s">
        <v>16</v>
      </c>
      <c r="V53" s="66" t="s">
        <v>21</v>
      </c>
      <c r="W53" s="129" t="s">
        <v>24</v>
      </c>
      <c r="X53" s="64" t="s">
        <v>25</v>
      </c>
      <c r="Y53" s="65" t="s">
        <v>25</v>
      </c>
      <c r="Z53" s="65" t="s">
        <v>25</v>
      </c>
      <c r="AA53" s="65" t="s">
        <v>25</v>
      </c>
      <c r="AB53" s="65" t="s">
        <v>25</v>
      </c>
      <c r="AC53" s="65" t="s">
        <v>25</v>
      </c>
      <c r="AD53" s="65" t="s">
        <v>25</v>
      </c>
      <c r="AE53" s="65" t="s">
        <v>25</v>
      </c>
      <c r="AF53" s="65" t="s">
        <v>25</v>
      </c>
      <c r="AG53" s="65" t="s">
        <v>25</v>
      </c>
      <c r="AH53" s="65" t="s">
        <v>25</v>
      </c>
      <c r="AI53" s="67" t="s">
        <v>25</v>
      </c>
      <c r="AJ53" s="127" t="s">
        <v>2</v>
      </c>
      <c r="AK53" s="241"/>
      <c r="AL53" s="229" t="str">
        <f>AL49</f>
        <v>Key A</v>
      </c>
      <c r="AM53" s="230"/>
      <c r="AN53" s="230"/>
      <c r="AO53" s="230"/>
      <c r="AP53" s="230"/>
      <c r="AQ53" s="231"/>
      <c r="AR53" s="232" t="str">
        <f>AR49</f>
        <v>Acces Bits</v>
      </c>
      <c r="AS53" s="233"/>
      <c r="AT53" s="233"/>
      <c r="AU53" s="234"/>
      <c r="AV53" s="229" t="str">
        <f>AV49</f>
        <v>Key B</v>
      </c>
      <c r="AW53" s="230"/>
      <c r="AX53" s="230"/>
      <c r="AY53" s="230"/>
      <c r="AZ53" s="230"/>
      <c r="BA53" s="231"/>
      <c r="BB53" s="229" t="str">
        <f>BB49</f>
        <v>Key A</v>
      </c>
      <c r="BC53" s="230"/>
      <c r="BD53" s="230"/>
      <c r="BE53" s="230"/>
      <c r="BF53" s="230"/>
      <c r="BG53" s="231"/>
      <c r="BH53" s="232" t="str">
        <f>BH49</f>
        <v>Acces Bits</v>
      </c>
      <c r="BI53" s="233"/>
      <c r="BJ53" s="233"/>
      <c r="BK53" s="234"/>
      <c r="BL53" s="229" t="str">
        <f>BL49</f>
        <v>Key B</v>
      </c>
      <c r="BM53" s="230"/>
      <c r="BN53" s="230"/>
      <c r="BO53" s="230"/>
      <c r="BP53" s="230"/>
      <c r="BQ53" s="231"/>
    </row>
    <row r="54" spans="1:69" ht="25.2" customHeight="1" x14ac:dyDescent="0.3">
      <c r="A54" s="235">
        <v>14</v>
      </c>
      <c r="B54" s="58">
        <f t="shared" si="0"/>
        <v>52</v>
      </c>
      <c r="C54" s="58">
        <v>0</v>
      </c>
      <c r="D54" s="119" t="s">
        <v>16</v>
      </c>
      <c r="E54" s="120" t="s">
        <v>16</v>
      </c>
      <c r="F54" s="120" t="s">
        <v>16</v>
      </c>
      <c r="G54" s="120" t="s">
        <v>16</v>
      </c>
      <c r="H54" s="120" t="s">
        <v>16</v>
      </c>
      <c r="I54" s="120" t="s">
        <v>16</v>
      </c>
      <c r="J54" s="120" t="s">
        <v>16</v>
      </c>
      <c r="K54" s="120" t="s">
        <v>16</v>
      </c>
      <c r="L54" s="120" t="s">
        <v>16</v>
      </c>
      <c r="M54" s="120" t="s">
        <v>16</v>
      </c>
      <c r="N54" s="120" t="s">
        <v>16</v>
      </c>
      <c r="O54" s="120" t="s">
        <v>16</v>
      </c>
      <c r="P54" s="120" t="s">
        <v>16</v>
      </c>
      <c r="Q54" s="120" t="s">
        <v>16</v>
      </c>
      <c r="R54" s="120" t="s">
        <v>16</v>
      </c>
      <c r="S54" s="120" t="s">
        <v>16</v>
      </c>
      <c r="T54" s="120" t="s">
        <v>16</v>
      </c>
      <c r="U54" s="120" t="s">
        <v>16</v>
      </c>
      <c r="V54" s="120" t="s">
        <v>16</v>
      </c>
      <c r="W54" s="120" t="s">
        <v>16</v>
      </c>
      <c r="X54" s="120" t="s">
        <v>16</v>
      </c>
      <c r="Y54" s="120" t="s">
        <v>16</v>
      </c>
      <c r="Z54" s="120" t="s">
        <v>16</v>
      </c>
      <c r="AA54" s="120" t="s">
        <v>16</v>
      </c>
      <c r="AB54" s="120" t="s">
        <v>16</v>
      </c>
      <c r="AC54" s="120" t="s">
        <v>16</v>
      </c>
      <c r="AD54" s="120" t="s">
        <v>16</v>
      </c>
      <c r="AE54" s="120" t="s">
        <v>16</v>
      </c>
      <c r="AF54" s="120" t="s">
        <v>16</v>
      </c>
      <c r="AG54" s="120" t="s">
        <v>16</v>
      </c>
      <c r="AH54" s="120" t="s">
        <v>16</v>
      </c>
      <c r="AI54" s="121" t="s">
        <v>16</v>
      </c>
      <c r="AJ54" s="122" t="s">
        <v>11</v>
      </c>
      <c r="AK54" s="239">
        <f>AK50+1</f>
        <v>3</v>
      </c>
      <c r="AL54" s="249" t="str">
        <f>AL50</f>
        <v>User's personal information(Json)</v>
      </c>
      <c r="AM54" s="250"/>
      <c r="AN54" s="250"/>
      <c r="AO54" s="250"/>
      <c r="AP54" s="250"/>
      <c r="AQ54" s="250"/>
      <c r="AR54" s="250"/>
      <c r="AS54" s="250"/>
      <c r="AT54" s="250"/>
      <c r="AU54" s="250"/>
      <c r="AV54" s="250"/>
      <c r="AW54" s="250"/>
      <c r="AX54" s="250"/>
      <c r="AY54" s="250"/>
      <c r="AZ54" s="250"/>
      <c r="BA54" s="250"/>
      <c r="BB54" s="249" t="str">
        <f>BB50</f>
        <v>8 Bytes</v>
      </c>
      <c r="BC54" s="250"/>
      <c r="BD54" s="250"/>
      <c r="BE54" s="250"/>
      <c r="BF54" s="250"/>
      <c r="BG54" s="250"/>
      <c r="BH54" s="250"/>
      <c r="BI54" s="250"/>
      <c r="BJ54" s="250"/>
      <c r="BK54" s="250"/>
      <c r="BL54" s="250"/>
      <c r="BM54" s="250"/>
      <c r="BN54" s="250"/>
      <c r="BO54" s="250"/>
      <c r="BP54" s="250"/>
      <c r="BQ54" s="250"/>
    </row>
    <row r="55" spans="1:69" ht="25.2" customHeight="1" x14ac:dyDescent="0.3">
      <c r="A55" s="235"/>
      <c r="B55" s="58">
        <f t="shared" si="0"/>
        <v>53</v>
      </c>
      <c r="C55" s="58">
        <v>1</v>
      </c>
      <c r="D55" s="59" t="s">
        <v>16</v>
      </c>
      <c r="E55" s="60" t="s">
        <v>16</v>
      </c>
      <c r="F55" s="60" t="s">
        <v>16</v>
      </c>
      <c r="G55" s="60" t="s">
        <v>16</v>
      </c>
      <c r="H55" s="60" t="s">
        <v>16</v>
      </c>
      <c r="I55" s="60" t="s">
        <v>16</v>
      </c>
      <c r="J55" s="60" t="s">
        <v>16</v>
      </c>
      <c r="K55" s="60" t="s">
        <v>16</v>
      </c>
      <c r="L55" s="60" t="s">
        <v>16</v>
      </c>
      <c r="M55" s="60" t="s">
        <v>16</v>
      </c>
      <c r="N55" s="60" t="s">
        <v>16</v>
      </c>
      <c r="O55" s="60" t="s">
        <v>16</v>
      </c>
      <c r="P55" s="60" t="s">
        <v>16</v>
      </c>
      <c r="Q55" s="60" t="s">
        <v>16</v>
      </c>
      <c r="R55" s="60" t="s">
        <v>16</v>
      </c>
      <c r="S55" s="60" t="s">
        <v>16</v>
      </c>
      <c r="T55" s="60" t="s">
        <v>16</v>
      </c>
      <c r="U55" s="60" t="s">
        <v>16</v>
      </c>
      <c r="V55" s="60" t="s">
        <v>16</v>
      </c>
      <c r="W55" s="60" t="s">
        <v>16</v>
      </c>
      <c r="X55" s="60" t="s">
        <v>16</v>
      </c>
      <c r="Y55" s="60" t="s">
        <v>16</v>
      </c>
      <c r="Z55" s="60" t="s">
        <v>16</v>
      </c>
      <c r="AA55" s="60" t="s">
        <v>16</v>
      </c>
      <c r="AB55" s="60" t="s">
        <v>16</v>
      </c>
      <c r="AC55" s="60" t="s">
        <v>16</v>
      </c>
      <c r="AD55" s="60" t="s">
        <v>16</v>
      </c>
      <c r="AE55" s="60" t="s">
        <v>16</v>
      </c>
      <c r="AF55" s="60" t="s">
        <v>16</v>
      </c>
      <c r="AG55" s="60" t="s">
        <v>16</v>
      </c>
      <c r="AH55" s="60" t="s">
        <v>16</v>
      </c>
      <c r="AI55" s="61" t="s">
        <v>16</v>
      </c>
      <c r="AJ55" s="122" t="str">
        <f>AJ54</f>
        <v>Personal Block3 Backup</v>
      </c>
      <c r="AK55" s="240"/>
      <c r="AL55" s="242"/>
      <c r="AM55" s="243"/>
      <c r="AN55" s="243"/>
      <c r="AO55" s="243"/>
      <c r="AP55" s="243"/>
      <c r="AQ55" s="243"/>
      <c r="AR55" s="243"/>
      <c r="AS55" s="243"/>
      <c r="AT55" s="243"/>
      <c r="AU55" s="243"/>
      <c r="AV55" s="243"/>
      <c r="AW55" s="243"/>
      <c r="AX55" s="243"/>
      <c r="AY55" s="243"/>
      <c r="AZ55" s="243"/>
      <c r="BA55" s="243"/>
      <c r="BB55" s="242"/>
      <c r="BC55" s="243"/>
      <c r="BD55" s="243"/>
      <c r="BE55" s="243"/>
      <c r="BF55" s="243"/>
      <c r="BG55" s="243"/>
      <c r="BH55" s="243"/>
      <c r="BI55" s="243"/>
      <c r="BJ55" s="243"/>
      <c r="BK55" s="243"/>
      <c r="BL55" s="243"/>
      <c r="BM55" s="243"/>
      <c r="BN55" s="243"/>
      <c r="BO55" s="243"/>
      <c r="BP55" s="243"/>
      <c r="BQ55" s="243"/>
    </row>
    <row r="56" spans="1:69" ht="25.2" customHeight="1" thickBot="1" x14ac:dyDescent="0.35">
      <c r="A56" s="235"/>
      <c r="B56" s="58">
        <f t="shared" si="0"/>
        <v>54</v>
      </c>
      <c r="C56" s="58">
        <v>2</v>
      </c>
      <c r="D56" s="59" t="s">
        <v>16</v>
      </c>
      <c r="E56" s="60" t="s">
        <v>16</v>
      </c>
      <c r="F56" s="60" t="s">
        <v>16</v>
      </c>
      <c r="G56" s="60" t="s">
        <v>16</v>
      </c>
      <c r="H56" s="60" t="s">
        <v>16</v>
      </c>
      <c r="I56" s="60" t="s">
        <v>16</v>
      </c>
      <c r="J56" s="60" t="s">
        <v>16</v>
      </c>
      <c r="K56" s="60" t="s">
        <v>16</v>
      </c>
      <c r="L56" s="60" t="s">
        <v>16</v>
      </c>
      <c r="M56" s="60" t="s">
        <v>16</v>
      </c>
      <c r="N56" s="60" t="s">
        <v>16</v>
      </c>
      <c r="O56" s="60" t="s">
        <v>16</v>
      </c>
      <c r="P56" s="60" t="s">
        <v>16</v>
      </c>
      <c r="Q56" s="60" t="s">
        <v>16</v>
      </c>
      <c r="R56" s="60" t="s">
        <v>16</v>
      </c>
      <c r="S56" s="60" t="s">
        <v>16</v>
      </c>
      <c r="T56" s="60" t="s">
        <v>16</v>
      </c>
      <c r="U56" s="60" t="s">
        <v>16</v>
      </c>
      <c r="V56" s="60" t="s">
        <v>16</v>
      </c>
      <c r="W56" s="60" t="s">
        <v>16</v>
      </c>
      <c r="X56" s="60" t="s">
        <v>16</v>
      </c>
      <c r="Y56" s="60" t="s">
        <v>16</v>
      </c>
      <c r="Z56" s="60" t="s">
        <v>16</v>
      </c>
      <c r="AA56" s="60" t="s">
        <v>16</v>
      </c>
      <c r="AB56" s="60" t="s">
        <v>16</v>
      </c>
      <c r="AC56" s="60" t="s">
        <v>16</v>
      </c>
      <c r="AD56" s="60" t="s">
        <v>16</v>
      </c>
      <c r="AE56" s="60" t="s">
        <v>16</v>
      </c>
      <c r="AF56" s="60" t="s">
        <v>16</v>
      </c>
      <c r="AG56" s="60" t="s">
        <v>16</v>
      </c>
      <c r="AH56" s="60" t="s">
        <v>16</v>
      </c>
      <c r="AI56" s="61" t="s">
        <v>16</v>
      </c>
      <c r="AJ56" s="122" t="str">
        <f>AJ55</f>
        <v>Personal Block3 Backup</v>
      </c>
      <c r="AK56" s="240"/>
      <c r="AL56" s="245"/>
      <c r="AM56" s="246"/>
      <c r="AN56" s="246"/>
      <c r="AO56" s="246"/>
      <c r="AP56" s="246"/>
      <c r="AQ56" s="246"/>
      <c r="AR56" s="246"/>
      <c r="AS56" s="246"/>
      <c r="AT56" s="246"/>
      <c r="AU56" s="246"/>
      <c r="AV56" s="246"/>
      <c r="AW56" s="246"/>
      <c r="AX56" s="246"/>
      <c r="AY56" s="246"/>
      <c r="AZ56" s="246"/>
      <c r="BA56" s="246"/>
      <c r="BB56" s="245"/>
      <c r="BC56" s="246"/>
      <c r="BD56" s="246"/>
      <c r="BE56" s="246"/>
      <c r="BF56" s="246"/>
      <c r="BG56" s="246"/>
      <c r="BH56" s="246"/>
      <c r="BI56" s="246"/>
      <c r="BJ56" s="246"/>
      <c r="BK56" s="246"/>
      <c r="BL56" s="246"/>
      <c r="BM56" s="246"/>
      <c r="BN56" s="246"/>
      <c r="BO56" s="246"/>
      <c r="BP56" s="246"/>
      <c r="BQ56" s="246"/>
    </row>
    <row r="57" spans="1:69" ht="25.2" customHeight="1" thickBot="1" x14ac:dyDescent="0.35">
      <c r="A57" s="235"/>
      <c r="B57" s="63">
        <f t="shared" si="0"/>
        <v>55</v>
      </c>
      <c r="C57" s="63">
        <v>3</v>
      </c>
      <c r="D57" s="64" t="s">
        <v>25</v>
      </c>
      <c r="E57" s="65" t="s">
        <v>25</v>
      </c>
      <c r="F57" s="65" t="s">
        <v>25</v>
      </c>
      <c r="G57" s="65" t="s">
        <v>25</v>
      </c>
      <c r="H57" s="65" t="s">
        <v>25</v>
      </c>
      <c r="I57" s="65" t="s">
        <v>25</v>
      </c>
      <c r="J57" s="65" t="s">
        <v>25</v>
      </c>
      <c r="K57" s="65" t="s">
        <v>25</v>
      </c>
      <c r="L57" s="65" t="s">
        <v>25</v>
      </c>
      <c r="M57" s="65" t="s">
        <v>25</v>
      </c>
      <c r="N57" s="65" t="s">
        <v>25</v>
      </c>
      <c r="O57" s="67" t="s">
        <v>25</v>
      </c>
      <c r="P57" s="128" t="s">
        <v>25</v>
      </c>
      <c r="Q57" s="66" t="s">
        <v>25</v>
      </c>
      <c r="R57" s="66" t="s">
        <v>16</v>
      </c>
      <c r="S57" s="66" t="s">
        <v>22</v>
      </c>
      <c r="T57" s="66" t="s">
        <v>23</v>
      </c>
      <c r="U57" s="66" t="s">
        <v>16</v>
      </c>
      <c r="V57" s="66" t="s">
        <v>21</v>
      </c>
      <c r="W57" s="129" t="s">
        <v>24</v>
      </c>
      <c r="X57" s="64" t="s">
        <v>25</v>
      </c>
      <c r="Y57" s="65" t="s">
        <v>25</v>
      </c>
      <c r="Z57" s="65" t="s">
        <v>25</v>
      </c>
      <c r="AA57" s="65" t="s">
        <v>25</v>
      </c>
      <c r="AB57" s="65" t="s">
        <v>25</v>
      </c>
      <c r="AC57" s="65" t="s">
        <v>25</v>
      </c>
      <c r="AD57" s="65" t="s">
        <v>25</v>
      </c>
      <c r="AE57" s="65" t="s">
        <v>25</v>
      </c>
      <c r="AF57" s="65" t="s">
        <v>25</v>
      </c>
      <c r="AG57" s="65" t="s">
        <v>25</v>
      </c>
      <c r="AH57" s="65" t="s">
        <v>25</v>
      </c>
      <c r="AI57" s="67" t="s">
        <v>25</v>
      </c>
      <c r="AJ57" s="127" t="s">
        <v>2</v>
      </c>
      <c r="AK57" s="241"/>
      <c r="AL57" s="229" t="str">
        <f>AL53</f>
        <v>Key A</v>
      </c>
      <c r="AM57" s="230"/>
      <c r="AN57" s="230"/>
      <c r="AO57" s="230"/>
      <c r="AP57" s="230"/>
      <c r="AQ57" s="231"/>
      <c r="AR57" s="232" t="str">
        <f>AR53</f>
        <v>Acces Bits</v>
      </c>
      <c r="AS57" s="233"/>
      <c r="AT57" s="233"/>
      <c r="AU57" s="234"/>
      <c r="AV57" s="229" t="str">
        <f>AV53</f>
        <v>Key B</v>
      </c>
      <c r="AW57" s="230"/>
      <c r="AX57" s="230"/>
      <c r="AY57" s="230"/>
      <c r="AZ57" s="230"/>
      <c r="BA57" s="231"/>
      <c r="BB57" s="229" t="str">
        <f>BB53</f>
        <v>Key A</v>
      </c>
      <c r="BC57" s="230"/>
      <c r="BD57" s="230"/>
      <c r="BE57" s="230"/>
      <c r="BF57" s="230"/>
      <c r="BG57" s="231"/>
      <c r="BH57" s="232" t="str">
        <f>BH53</f>
        <v>Acces Bits</v>
      </c>
      <c r="BI57" s="233"/>
      <c r="BJ57" s="233"/>
      <c r="BK57" s="234"/>
      <c r="BL57" s="229" t="str">
        <f>BL53</f>
        <v>Key B</v>
      </c>
      <c r="BM57" s="230"/>
      <c r="BN57" s="230"/>
      <c r="BO57" s="230"/>
      <c r="BP57" s="230"/>
      <c r="BQ57" s="231"/>
    </row>
    <row r="58" spans="1:69" ht="25.2" customHeight="1" x14ac:dyDescent="0.3">
      <c r="A58" s="248">
        <v>15</v>
      </c>
      <c r="B58" s="144">
        <f t="shared" si="0"/>
        <v>56</v>
      </c>
      <c r="C58" s="58">
        <v>0</v>
      </c>
      <c r="D58" s="119" t="s">
        <v>16</v>
      </c>
      <c r="E58" s="120" t="s">
        <v>16</v>
      </c>
      <c r="F58" s="120" t="s">
        <v>16</v>
      </c>
      <c r="G58" s="120" t="s">
        <v>16</v>
      </c>
      <c r="H58" s="120" t="s">
        <v>16</v>
      </c>
      <c r="I58" s="120" t="s">
        <v>16</v>
      </c>
      <c r="J58" s="120" t="s">
        <v>16</v>
      </c>
      <c r="K58" s="120" t="s">
        <v>16</v>
      </c>
      <c r="L58" s="120" t="s">
        <v>16</v>
      </c>
      <c r="M58" s="120" t="s">
        <v>16</v>
      </c>
      <c r="N58" s="120" t="s">
        <v>16</v>
      </c>
      <c r="O58" s="120" t="s">
        <v>16</v>
      </c>
      <c r="P58" s="120" t="s">
        <v>16</v>
      </c>
      <c r="Q58" s="120" t="s">
        <v>16</v>
      </c>
      <c r="R58" s="120" t="s">
        <v>16</v>
      </c>
      <c r="S58" s="120" t="s">
        <v>16</v>
      </c>
      <c r="T58" s="120" t="s">
        <v>16</v>
      </c>
      <c r="U58" s="120" t="s">
        <v>16</v>
      </c>
      <c r="V58" s="120" t="s">
        <v>16</v>
      </c>
      <c r="W58" s="120" t="s">
        <v>16</v>
      </c>
      <c r="X58" s="120" t="s">
        <v>16</v>
      </c>
      <c r="Y58" s="120" t="s">
        <v>16</v>
      </c>
      <c r="Z58" s="120" t="s">
        <v>16</v>
      </c>
      <c r="AA58" s="120" t="s">
        <v>16</v>
      </c>
      <c r="AB58" s="120" t="s">
        <v>16</v>
      </c>
      <c r="AC58" s="120" t="s">
        <v>16</v>
      </c>
      <c r="AD58" s="120" t="s">
        <v>16</v>
      </c>
      <c r="AE58" s="120" t="s">
        <v>16</v>
      </c>
      <c r="AF58" s="120" t="s">
        <v>16</v>
      </c>
      <c r="AG58" s="120" t="s">
        <v>16</v>
      </c>
      <c r="AH58" s="120" t="s">
        <v>16</v>
      </c>
      <c r="AI58" s="121" t="s">
        <v>16</v>
      </c>
      <c r="AJ58" s="122" t="s">
        <v>12</v>
      </c>
      <c r="AK58" s="239">
        <f>AK54+1</f>
        <v>4</v>
      </c>
      <c r="AL58" s="249" t="str">
        <f t="shared" ref="AL58" si="15">AL54</f>
        <v>User's personal information(Json)</v>
      </c>
      <c r="AM58" s="250"/>
      <c r="AN58" s="250"/>
      <c r="AO58" s="250"/>
      <c r="AP58" s="250"/>
      <c r="AQ58" s="250"/>
      <c r="AR58" s="250"/>
      <c r="AS58" s="250"/>
      <c r="AT58" s="250"/>
      <c r="AU58" s="250"/>
      <c r="AV58" s="250"/>
      <c r="AW58" s="250"/>
      <c r="AX58" s="250"/>
      <c r="AY58" s="250"/>
      <c r="AZ58" s="250"/>
      <c r="BA58" s="250"/>
      <c r="BB58" s="249" t="str">
        <f t="shared" ref="BB58" si="16">BB54</f>
        <v>8 Bytes</v>
      </c>
      <c r="BC58" s="250"/>
      <c r="BD58" s="250"/>
      <c r="BE58" s="250"/>
      <c r="BF58" s="250"/>
      <c r="BG58" s="250"/>
      <c r="BH58" s="250"/>
      <c r="BI58" s="250"/>
      <c r="BJ58" s="250"/>
      <c r="BK58" s="250"/>
      <c r="BL58" s="250"/>
      <c r="BM58" s="250"/>
      <c r="BN58" s="250"/>
      <c r="BO58" s="250"/>
      <c r="BP58" s="250"/>
      <c r="BQ58" s="250"/>
    </row>
    <row r="59" spans="1:69" ht="25.2" customHeight="1" x14ac:dyDescent="0.3">
      <c r="A59" s="248"/>
      <c r="B59" s="58">
        <f t="shared" si="0"/>
        <v>57</v>
      </c>
      <c r="C59" s="58">
        <v>1</v>
      </c>
      <c r="D59" s="59" t="s">
        <v>16</v>
      </c>
      <c r="E59" s="60" t="s">
        <v>16</v>
      </c>
      <c r="F59" s="60" t="s">
        <v>16</v>
      </c>
      <c r="G59" s="60" t="s">
        <v>16</v>
      </c>
      <c r="H59" s="60" t="s">
        <v>16</v>
      </c>
      <c r="I59" s="60" t="s">
        <v>16</v>
      </c>
      <c r="J59" s="60" t="s">
        <v>16</v>
      </c>
      <c r="K59" s="60" t="s">
        <v>16</v>
      </c>
      <c r="L59" s="60" t="s">
        <v>16</v>
      </c>
      <c r="M59" s="60" t="s">
        <v>16</v>
      </c>
      <c r="N59" s="60" t="s">
        <v>16</v>
      </c>
      <c r="O59" s="60" t="s">
        <v>16</v>
      </c>
      <c r="P59" s="60" t="s">
        <v>16</v>
      </c>
      <c r="Q59" s="60" t="s">
        <v>16</v>
      </c>
      <c r="R59" s="60" t="s">
        <v>16</v>
      </c>
      <c r="S59" s="60" t="s">
        <v>16</v>
      </c>
      <c r="T59" s="60" t="s">
        <v>16</v>
      </c>
      <c r="U59" s="60" t="s">
        <v>16</v>
      </c>
      <c r="V59" s="60" t="s">
        <v>16</v>
      </c>
      <c r="W59" s="60" t="s">
        <v>16</v>
      </c>
      <c r="X59" s="60" t="s">
        <v>16</v>
      </c>
      <c r="Y59" s="60" t="s">
        <v>16</v>
      </c>
      <c r="Z59" s="60" t="s">
        <v>16</v>
      </c>
      <c r="AA59" s="60" t="s">
        <v>16</v>
      </c>
      <c r="AB59" s="60" t="s">
        <v>16</v>
      </c>
      <c r="AC59" s="60" t="s">
        <v>16</v>
      </c>
      <c r="AD59" s="60" t="s">
        <v>16</v>
      </c>
      <c r="AE59" s="60" t="s">
        <v>16</v>
      </c>
      <c r="AF59" s="60" t="s">
        <v>16</v>
      </c>
      <c r="AG59" s="60" t="s">
        <v>16</v>
      </c>
      <c r="AH59" s="60" t="s">
        <v>16</v>
      </c>
      <c r="AI59" s="61" t="s">
        <v>16</v>
      </c>
      <c r="AJ59" s="122" t="str">
        <f>AJ58</f>
        <v>Personal Block4 Backup</v>
      </c>
      <c r="AK59" s="240"/>
      <c r="AL59" s="242"/>
      <c r="AM59" s="243"/>
      <c r="AN59" s="243"/>
      <c r="AO59" s="243"/>
      <c r="AP59" s="243"/>
      <c r="AQ59" s="243"/>
      <c r="AR59" s="243"/>
      <c r="AS59" s="243"/>
      <c r="AT59" s="243"/>
      <c r="AU59" s="243"/>
      <c r="AV59" s="243"/>
      <c r="AW59" s="243"/>
      <c r="AX59" s="243"/>
      <c r="AY59" s="243"/>
      <c r="AZ59" s="243"/>
      <c r="BA59" s="243"/>
      <c r="BB59" s="242"/>
      <c r="BC59" s="243"/>
      <c r="BD59" s="243"/>
      <c r="BE59" s="243"/>
      <c r="BF59" s="243"/>
      <c r="BG59" s="243"/>
      <c r="BH59" s="243"/>
      <c r="BI59" s="243"/>
      <c r="BJ59" s="243"/>
      <c r="BK59" s="243"/>
      <c r="BL59" s="243"/>
      <c r="BM59" s="243"/>
      <c r="BN59" s="243"/>
      <c r="BO59" s="243"/>
      <c r="BP59" s="243"/>
      <c r="BQ59" s="243"/>
    </row>
    <row r="60" spans="1:69" ht="25.2" customHeight="1" thickBot="1" x14ac:dyDescent="0.35">
      <c r="A60" s="248"/>
      <c r="B60" s="58">
        <f t="shared" si="0"/>
        <v>58</v>
      </c>
      <c r="C60" s="58">
        <v>2</v>
      </c>
      <c r="D60" s="59" t="s">
        <v>16</v>
      </c>
      <c r="E60" s="60" t="s">
        <v>16</v>
      </c>
      <c r="F60" s="60" t="s">
        <v>16</v>
      </c>
      <c r="G60" s="60" t="s">
        <v>16</v>
      </c>
      <c r="H60" s="60" t="s">
        <v>16</v>
      </c>
      <c r="I60" s="60" t="s">
        <v>16</v>
      </c>
      <c r="J60" s="60" t="s">
        <v>16</v>
      </c>
      <c r="K60" s="60" t="s">
        <v>16</v>
      </c>
      <c r="L60" s="60" t="s">
        <v>16</v>
      </c>
      <c r="M60" s="60" t="s">
        <v>16</v>
      </c>
      <c r="N60" s="60" t="s">
        <v>16</v>
      </c>
      <c r="O60" s="60" t="s">
        <v>16</v>
      </c>
      <c r="P60" s="60" t="s">
        <v>16</v>
      </c>
      <c r="Q60" s="60" t="s">
        <v>16</v>
      </c>
      <c r="R60" s="60" t="s">
        <v>16</v>
      </c>
      <c r="S60" s="60" t="s">
        <v>16</v>
      </c>
      <c r="T60" s="60" t="s">
        <v>16</v>
      </c>
      <c r="U60" s="60" t="s">
        <v>16</v>
      </c>
      <c r="V60" s="60" t="s">
        <v>16</v>
      </c>
      <c r="W60" s="60" t="s">
        <v>16</v>
      </c>
      <c r="X60" s="60" t="s">
        <v>16</v>
      </c>
      <c r="Y60" s="60" t="s">
        <v>16</v>
      </c>
      <c r="Z60" s="60" t="s">
        <v>16</v>
      </c>
      <c r="AA60" s="60" t="s">
        <v>16</v>
      </c>
      <c r="AB60" s="60" t="s">
        <v>16</v>
      </c>
      <c r="AC60" s="60" t="s">
        <v>16</v>
      </c>
      <c r="AD60" s="60" t="s">
        <v>16</v>
      </c>
      <c r="AE60" s="60" t="s">
        <v>16</v>
      </c>
      <c r="AF60" s="60" t="s">
        <v>16</v>
      </c>
      <c r="AG60" s="60" t="s">
        <v>16</v>
      </c>
      <c r="AH60" s="60" t="s">
        <v>16</v>
      </c>
      <c r="AI60" s="61" t="s">
        <v>16</v>
      </c>
      <c r="AJ60" s="122" t="str">
        <f>AJ59</f>
        <v>Personal Block4 Backup</v>
      </c>
      <c r="AK60" s="240"/>
      <c r="AL60" s="245"/>
      <c r="AM60" s="246"/>
      <c r="AN60" s="246"/>
      <c r="AO60" s="246"/>
      <c r="AP60" s="246"/>
      <c r="AQ60" s="246"/>
      <c r="AR60" s="246"/>
      <c r="AS60" s="246"/>
      <c r="AT60" s="246"/>
      <c r="AU60" s="246"/>
      <c r="AV60" s="246"/>
      <c r="AW60" s="246"/>
      <c r="AX60" s="246"/>
      <c r="AY60" s="246"/>
      <c r="AZ60" s="246"/>
      <c r="BA60" s="246"/>
      <c r="BB60" s="245"/>
      <c r="BC60" s="246"/>
      <c r="BD60" s="246"/>
      <c r="BE60" s="246"/>
      <c r="BF60" s="246"/>
      <c r="BG60" s="246"/>
      <c r="BH60" s="246"/>
      <c r="BI60" s="246"/>
      <c r="BJ60" s="246"/>
      <c r="BK60" s="246"/>
      <c r="BL60" s="246"/>
      <c r="BM60" s="246"/>
      <c r="BN60" s="246"/>
      <c r="BO60" s="246"/>
      <c r="BP60" s="246"/>
      <c r="BQ60" s="246"/>
    </row>
    <row r="61" spans="1:69" ht="25.2" customHeight="1" thickBot="1" x14ac:dyDescent="0.35">
      <c r="A61" s="248"/>
      <c r="B61" s="63">
        <f t="shared" si="0"/>
        <v>59</v>
      </c>
      <c r="C61" s="63">
        <v>3</v>
      </c>
      <c r="D61" s="64" t="s">
        <v>25</v>
      </c>
      <c r="E61" s="65" t="s">
        <v>25</v>
      </c>
      <c r="F61" s="65" t="s">
        <v>25</v>
      </c>
      <c r="G61" s="65" t="s">
        <v>25</v>
      </c>
      <c r="H61" s="65" t="s">
        <v>25</v>
      </c>
      <c r="I61" s="65" t="s">
        <v>25</v>
      </c>
      <c r="J61" s="65" t="s">
        <v>25</v>
      </c>
      <c r="K61" s="65" t="s">
        <v>25</v>
      </c>
      <c r="L61" s="65" t="s">
        <v>25</v>
      </c>
      <c r="M61" s="65" t="s">
        <v>25</v>
      </c>
      <c r="N61" s="65" t="s">
        <v>25</v>
      </c>
      <c r="O61" s="67" t="s">
        <v>25</v>
      </c>
      <c r="P61" s="128" t="s">
        <v>25</v>
      </c>
      <c r="Q61" s="66" t="s">
        <v>25</v>
      </c>
      <c r="R61" s="66" t="s">
        <v>16</v>
      </c>
      <c r="S61" s="66" t="s">
        <v>22</v>
      </c>
      <c r="T61" s="66" t="s">
        <v>23</v>
      </c>
      <c r="U61" s="66" t="s">
        <v>16</v>
      </c>
      <c r="V61" s="66" t="s">
        <v>21</v>
      </c>
      <c r="W61" s="129" t="s">
        <v>24</v>
      </c>
      <c r="X61" s="64" t="s">
        <v>25</v>
      </c>
      <c r="Y61" s="65" t="s">
        <v>25</v>
      </c>
      <c r="Z61" s="65" t="s">
        <v>25</v>
      </c>
      <c r="AA61" s="65" t="s">
        <v>25</v>
      </c>
      <c r="AB61" s="65" t="s">
        <v>25</v>
      </c>
      <c r="AC61" s="65" t="s">
        <v>25</v>
      </c>
      <c r="AD61" s="65" t="s">
        <v>25</v>
      </c>
      <c r="AE61" s="65" t="s">
        <v>25</v>
      </c>
      <c r="AF61" s="65" t="s">
        <v>25</v>
      </c>
      <c r="AG61" s="65" t="s">
        <v>25</v>
      </c>
      <c r="AH61" s="65" t="s">
        <v>25</v>
      </c>
      <c r="AI61" s="67" t="s">
        <v>25</v>
      </c>
      <c r="AJ61" s="127" t="s">
        <v>2</v>
      </c>
      <c r="AK61" s="241"/>
      <c r="AL61" s="229" t="str">
        <f t="shared" ref="AL61" si="17">AL57</f>
        <v>Key A</v>
      </c>
      <c r="AM61" s="230"/>
      <c r="AN61" s="230"/>
      <c r="AO61" s="230"/>
      <c r="AP61" s="230"/>
      <c r="AQ61" s="231"/>
      <c r="AR61" s="232" t="str">
        <f t="shared" ref="AR61" si="18">AR57</f>
        <v>Acces Bits</v>
      </c>
      <c r="AS61" s="233"/>
      <c r="AT61" s="233"/>
      <c r="AU61" s="234"/>
      <c r="AV61" s="229" t="str">
        <f t="shared" ref="AV61" si="19">AV57</f>
        <v>Key B</v>
      </c>
      <c r="AW61" s="230"/>
      <c r="AX61" s="230"/>
      <c r="AY61" s="230"/>
      <c r="AZ61" s="230"/>
      <c r="BA61" s="231"/>
      <c r="BB61" s="229" t="str">
        <f t="shared" ref="BB61" si="20">BB57</f>
        <v>Key A</v>
      </c>
      <c r="BC61" s="230"/>
      <c r="BD61" s="230"/>
      <c r="BE61" s="230"/>
      <c r="BF61" s="230"/>
      <c r="BG61" s="231"/>
      <c r="BH61" s="232" t="str">
        <f t="shared" ref="BH61" si="21">BH57</f>
        <v>Acces Bits</v>
      </c>
      <c r="BI61" s="233"/>
      <c r="BJ61" s="233"/>
      <c r="BK61" s="234"/>
      <c r="BL61" s="229" t="str">
        <f t="shared" ref="BL61" si="22">BL57</f>
        <v>Key B</v>
      </c>
      <c r="BM61" s="230"/>
      <c r="BN61" s="230"/>
      <c r="BO61" s="230"/>
      <c r="BP61" s="230"/>
      <c r="BQ61" s="231"/>
    </row>
    <row r="62" spans="1:69" ht="25.2" customHeight="1" thickBot="1" x14ac:dyDescent="0.35">
      <c r="A62" s="235">
        <v>16</v>
      </c>
      <c r="B62" s="145">
        <f t="shared" si="0"/>
        <v>60</v>
      </c>
      <c r="C62" s="146">
        <v>0</v>
      </c>
      <c r="D62" s="147" t="s">
        <v>16</v>
      </c>
      <c r="E62" s="148" t="s">
        <v>16</v>
      </c>
      <c r="F62" s="148" t="s">
        <v>16</v>
      </c>
      <c r="G62" s="148" t="s">
        <v>16</v>
      </c>
      <c r="H62" s="148" t="s">
        <v>16</v>
      </c>
      <c r="I62" s="148" t="s">
        <v>16</v>
      </c>
      <c r="J62" s="148" t="s">
        <v>16</v>
      </c>
      <c r="K62" s="148" t="s">
        <v>16</v>
      </c>
      <c r="L62" s="148" t="s">
        <v>16</v>
      </c>
      <c r="M62" s="148" t="s">
        <v>16</v>
      </c>
      <c r="N62" s="148" t="s">
        <v>16</v>
      </c>
      <c r="O62" s="148" t="s">
        <v>16</v>
      </c>
      <c r="P62" s="148" t="s">
        <v>16</v>
      </c>
      <c r="Q62" s="148" t="s">
        <v>16</v>
      </c>
      <c r="R62" s="148" t="s">
        <v>16</v>
      </c>
      <c r="S62" s="148" t="s">
        <v>16</v>
      </c>
      <c r="T62" s="148" t="s">
        <v>16</v>
      </c>
      <c r="U62" s="148" t="s">
        <v>16</v>
      </c>
      <c r="V62" s="148" t="s">
        <v>16</v>
      </c>
      <c r="W62" s="148" t="s">
        <v>16</v>
      </c>
      <c r="X62" s="148" t="s">
        <v>16</v>
      </c>
      <c r="Y62" s="148" t="s">
        <v>16</v>
      </c>
      <c r="Z62" s="148" t="s">
        <v>16</v>
      </c>
      <c r="AA62" s="148" t="s">
        <v>16</v>
      </c>
      <c r="AB62" s="148" t="s">
        <v>16</v>
      </c>
      <c r="AC62" s="148" t="s">
        <v>16</v>
      </c>
      <c r="AD62" s="148" t="s">
        <v>16</v>
      </c>
      <c r="AE62" s="148" t="s">
        <v>16</v>
      </c>
      <c r="AF62" s="148" t="s">
        <v>16</v>
      </c>
      <c r="AG62" s="148" t="s">
        <v>16</v>
      </c>
      <c r="AH62" s="148" t="s">
        <v>16</v>
      </c>
      <c r="AI62" s="149" t="s">
        <v>16</v>
      </c>
      <c r="AJ62" s="122" t="s">
        <v>13</v>
      </c>
      <c r="AK62" s="150" t="s">
        <v>25</v>
      </c>
      <c r="AL62" s="236" t="s">
        <v>29</v>
      </c>
      <c r="AM62" s="237"/>
      <c r="AN62" s="237"/>
      <c r="AO62" s="237"/>
      <c r="AP62" s="237"/>
      <c r="AQ62" s="237"/>
      <c r="AR62" s="237"/>
      <c r="AS62" s="237"/>
      <c r="AT62" s="237"/>
      <c r="AU62" s="237"/>
      <c r="AV62" s="237"/>
      <c r="AW62" s="237"/>
      <c r="AX62" s="237"/>
      <c r="AY62" s="237"/>
      <c r="AZ62" s="237"/>
      <c r="BA62" s="238"/>
      <c r="BB62" s="236" t="s">
        <v>29</v>
      </c>
      <c r="BC62" s="237"/>
      <c r="BD62" s="237"/>
      <c r="BE62" s="237"/>
      <c r="BF62" s="237"/>
      <c r="BG62" s="237"/>
      <c r="BH62" s="237"/>
      <c r="BI62" s="237"/>
      <c r="BJ62" s="237"/>
      <c r="BK62" s="237"/>
      <c r="BL62" s="237"/>
      <c r="BM62" s="237"/>
      <c r="BN62" s="237"/>
      <c r="BO62" s="237"/>
      <c r="BP62" s="237"/>
      <c r="BQ62" s="238"/>
    </row>
    <row r="63" spans="1:69" ht="25.2" customHeight="1" x14ac:dyDescent="0.3">
      <c r="A63" s="235"/>
      <c r="B63" s="58">
        <f t="shared" si="0"/>
        <v>61</v>
      </c>
      <c r="C63" s="58">
        <v>1</v>
      </c>
      <c r="D63" s="59" t="s">
        <v>16</v>
      </c>
      <c r="E63" s="60" t="s">
        <v>16</v>
      </c>
      <c r="F63" s="60" t="s">
        <v>16</v>
      </c>
      <c r="G63" s="60" t="s">
        <v>16</v>
      </c>
      <c r="H63" s="60" t="s">
        <v>16</v>
      </c>
      <c r="I63" s="60" t="s">
        <v>16</v>
      </c>
      <c r="J63" s="60" t="s">
        <v>16</v>
      </c>
      <c r="K63" s="60" t="s">
        <v>16</v>
      </c>
      <c r="L63" s="60" t="s">
        <v>16</v>
      </c>
      <c r="M63" s="60" t="s">
        <v>16</v>
      </c>
      <c r="N63" s="60" t="s">
        <v>16</v>
      </c>
      <c r="O63" s="60" t="s">
        <v>16</v>
      </c>
      <c r="P63" s="60" t="s">
        <v>16</v>
      </c>
      <c r="Q63" s="60" t="s">
        <v>16</v>
      </c>
      <c r="R63" s="60" t="s">
        <v>16</v>
      </c>
      <c r="S63" s="60" t="s">
        <v>16</v>
      </c>
      <c r="T63" s="60" t="s">
        <v>16</v>
      </c>
      <c r="U63" s="60" t="s">
        <v>16</v>
      </c>
      <c r="V63" s="60" t="s">
        <v>16</v>
      </c>
      <c r="W63" s="60" t="s">
        <v>16</v>
      </c>
      <c r="X63" s="60" t="s">
        <v>16</v>
      </c>
      <c r="Y63" s="60" t="s">
        <v>16</v>
      </c>
      <c r="Z63" s="60" t="s">
        <v>16</v>
      </c>
      <c r="AA63" s="60" t="s">
        <v>16</v>
      </c>
      <c r="AB63" s="60" t="s">
        <v>16</v>
      </c>
      <c r="AC63" s="60" t="s">
        <v>16</v>
      </c>
      <c r="AD63" s="60" t="s">
        <v>16</v>
      </c>
      <c r="AE63" s="60" t="s">
        <v>16</v>
      </c>
      <c r="AF63" s="60" t="s">
        <v>16</v>
      </c>
      <c r="AG63" s="60" t="s">
        <v>16</v>
      </c>
      <c r="AH63" s="60" t="s">
        <v>16</v>
      </c>
      <c r="AI63" s="61" t="s">
        <v>16</v>
      </c>
      <c r="AJ63" s="122" t="str">
        <f>AJ62</f>
        <v>Personal Block5 Backup</v>
      </c>
      <c r="AK63" s="239">
        <v>5</v>
      </c>
      <c r="AL63" s="242" t="str">
        <f>AL58</f>
        <v>User's personal information(Json)</v>
      </c>
      <c r="AM63" s="243"/>
      <c r="AN63" s="243"/>
      <c r="AO63" s="243"/>
      <c r="AP63" s="243"/>
      <c r="AQ63" s="243"/>
      <c r="AR63" s="243"/>
      <c r="AS63" s="243"/>
      <c r="AT63" s="243"/>
      <c r="AU63" s="243"/>
      <c r="AV63" s="243"/>
      <c r="AW63" s="243"/>
      <c r="AX63" s="243"/>
      <c r="AY63" s="243"/>
      <c r="AZ63" s="243"/>
      <c r="BA63" s="244"/>
      <c r="BB63" s="242" t="str">
        <f>BB3</f>
        <v>32 Bytes</v>
      </c>
      <c r="BC63" s="243"/>
      <c r="BD63" s="243"/>
      <c r="BE63" s="243"/>
      <c r="BF63" s="243"/>
      <c r="BG63" s="243"/>
      <c r="BH63" s="243"/>
      <c r="BI63" s="243"/>
      <c r="BJ63" s="243"/>
      <c r="BK63" s="243"/>
      <c r="BL63" s="243"/>
      <c r="BM63" s="243"/>
      <c r="BN63" s="243"/>
      <c r="BO63" s="243"/>
      <c r="BP63" s="243"/>
      <c r="BQ63" s="244"/>
    </row>
    <row r="64" spans="1:69" ht="25.2" customHeight="1" thickBot="1" x14ac:dyDescent="0.35">
      <c r="A64" s="235"/>
      <c r="B64" s="58">
        <f t="shared" si="0"/>
        <v>62</v>
      </c>
      <c r="C64" s="58">
        <v>2</v>
      </c>
      <c r="D64" s="59" t="s">
        <v>16</v>
      </c>
      <c r="E64" s="60" t="s">
        <v>16</v>
      </c>
      <c r="F64" s="60" t="s">
        <v>16</v>
      </c>
      <c r="G64" s="60" t="s">
        <v>16</v>
      </c>
      <c r="H64" s="60" t="s">
        <v>16</v>
      </c>
      <c r="I64" s="60" t="s">
        <v>16</v>
      </c>
      <c r="J64" s="60" t="s">
        <v>16</v>
      </c>
      <c r="K64" s="60" t="s">
        <v>16</v>
      </c>
      <c r="L64" s="60" t="s">
        <v>16</v>
      </c>
      <c r="M64" s="60" t="s">
        <v>16</v>
      </c>
      <c r="N64" s="60" t="s">
        <v>16</v>
      </c>
      <c r="O64" s="60" t="s">
        <v>16</v>
      </c>
      <c r="P64" s="60" t="s">
        <v>16</v>
      </c>
      <c r="Q64" s="60" t="s">
        <v>16</v>
      </c>
      <c r="R64" s="60" t="s">
        <v>16</v>
      </c>
      <c r="S64" s="60" t="s">
        <v>16</v>
      </c>
      <c r="T64" s="60" t="s">
        <v>16</v>
      </c>
      <c r="U64" s="60" t="s">
        <v>16</v>
      </c>
      <c r="V64" s="60" t="s">
        <v>16</v>
      </c>
      <c r="W64" s="60" t="s">
        <v>16</v>
      </c>
      <c r="X64" s="60" t="s">
        <v>16</v>
      </c>
      <c r="Y64" s="60" t="s">
        <v>16</v>
      </c>
      <c r="Z64" s="60" t="s">
        <v>16</v>
      </c>
      <c r="AA64" s="60" t="s">
        <v>16</v>
      </c>
      <c r="AB64" s="60" t="s">
        <v>16</v>
      </c>
      <c r="AC64" s="60" t="s">
        <v>16</v>
      </c>
      <c r="AD64" s="60" t="s">
        <v>16</v>
      </c>
      <c r="AE64" s="60" t="s">
        <v>16</v>
      </c>
      <c r="AF64" s="60" t="s">
        <v>16</v>
      </c>
      <c r="AG64" s="60" t="s">
        <v>16</v>
      </c>
      <c r="AH64" s="60" t="s">
        <v>16</v>
      </c>
      <c r="AI64" s="61" t="s">
        <v>16</v>
      </c>
      <c r="AJ64" s="122" t="str">
        <f>AJ63</f>
        <v>Personal Block5 Backup</v>
      </c>
      <c r="AK64" s="240"/>
      <c r="AL64" s="245"/>
      <c r="AM64" s="246"/>
      <c r="AN64" s="246"/>
      <c r="AO64" s="246"/>
      <c r="AP64" s="246"/>
      <c r="AQ64" s="246"/>
      <c r="AR64" s="246"/>
      <c r="AS64" s="246"/>
      <c r="AT64" s="246"/>
      <c r="AU64" s="246"/>
      <c r="AV64" s="246"/>
      <c r="AW64" s="246"/>
      <c r="AX64" s="246"/>
      <c r="AY64" s="246"/>
      <c r="AZ64" s="246"/>
      <c r="BA64" s="247"/>
      <c r="BB64" s="245"/>
      <c r="BC64" s="246"/>
      <c r="BD64" s="246"/>
      <c r="BE64" s="246"/>
      <c r="BF64" s="246"/>
      <c r="BG64" s="246"/>
      <c r="BH64" s="246"/>
      <c r="BI64" s="246"/>
      <c r="BJ64" s="246"/>
      <c r="BK64" s="246"/>
      <c r="BL64" s="246"/>
      <c r="BM64" s="246"/>
      <c r="BN64" s="246"/>
      <c r="BO64" s="246"/>
      <c r="BP64" s="246"/>
      <c r="BQ64" s="247"/>
    </row>
    <row r="65" spans="1:69" ht="25.2" customHeight="1" thickBot="1" x14ac:dyDescent="0.35">
      <c r="A65" s="235"/>
      <c r="B65" s="63">
        <f t="shared" si="0"/>
        <v>63</v>
      </c>
      <c r="C65" s="63">
        <v>3</v>
      </c>
      <c r="D65" s="64" t="s">
        <v>25</v>
      </c>
      <c r="E65" s="65" t="s">
        <v>25</v>
      </c>
      <c r="F65" s="65" t="s">
        <v>25</v>
      </c>
      <c r="G65" s="65" t="s">
        <v>25</v>
      </c>
      <c r="H65" s="65" t="s">
        <v>25</v>
      </c>
      <c r="I65" s="65" t="s">
        <v>25</v>
      </c>
      <c r="J65" s="65" t="s">
        <v>25</v>
      </c>
      <c r="K65" s="65" t="s">
        <v>25</v>
      </c>
      <c r="L65" s="65" t="s">
        <v>25</v>
      </c>
      <c r="M65" s="65" t="s">
        <v>25</v>
      </c>
      <c r="N65" s="65" t="s">
        <v>25</v>
      </c>
      <c r="O65" s="67" t="s">
        <v>25</v>
      </c>
      <c r="P65" s="128" t="s">
        <v>25</v>
      </c>
      <c r="Q65" s="66" t="s">
        <v>25</v>
      </c>
      <c r="R65" s="66" t="s">
        <v>16</v>
      </c>
      <c r="S65" s="66" t="s">
        <v>22</v>
      </c>
      <c r="T65" s="66" t="s">
        <v>23</v>
      </c>
      <c r="U65" s="66" t="s">
        <v>16</v>
      </c>
      <c r="V65" s="66" t="s">
        <v>21</v>
      </c>
      <c r="W65" s="129" t="s">
        <v>24</v>
      </c>
      <c r="X65" s="64" t="s">
        <v>25</v>
      </c>
      <c r="Y65" s="65" t="s">
        <v>25</v>
      </c>
      <c r="Z65" s="65" t="s">
        <v>25</v>
      </c>
      <c r="AA65" s="65" t="s">
        <v>25</v>
      </c>
      <c r="AB65" s="65" t="s">
        <v>25</v>
      </c>
      <c r="AC65" s="65" t="s">
        <v>25</v>
      </c>
      <c r="AD65" s="65" t="s">
        <v>25</v>
      </c>
      <c r="AE65" s="65" t="s">
        <v>25</v>
      </c>
      <c r="AF65" s="65" t="s">
        <v>25</v>
      </c>
      <c r="AG65" s="65" t="s">
        <v>25</v>
      </c>
      <c r="AH65" s="65" t="s">
        <v>25</v>
      </c>
      <c r="AI65" s="67" t="s">
        <v>25</v>
      </c>
      <c r="AJ65" s="127" t="s">
        <v>2</v>
      </c>
      <c r="AK65" s="241"/>
      <c r="AL65" s="229" t="str">
        <f t="shared" ref="AL65" si="23">AL61</f>
        <v>Key A</v>
      </c>
      <c r="AM65" s="230"/>
      <c r="AN65" s="230"/>
      <c r="AO65" s="230"/>
      <c r="AP65" s="230"/>
      <c r="AQ65" s="231"/>
      <c r="AR65" s="232" t="str">
        <f t="shared" ref="AR65" si="24">AR61</f>
        <v>Acces Bits</v>
      </c>
      <c r="AS65" s="233"/>
      <c r="AT65" s="233"/>
      <c r="AU65" s="234"/>
      <c r="AV65" s="229" t="str">
        <f t="shared" ref="AV65" si="25">AV61</f>
        <v>Key B</v>
      </c>
      <c r="AW65" s="230"/>
      <c r="AX65" s="230"/>
      <c r="AY65" s="230"/>
      <c r="AZ65" s="230"/>
      <c r="BA65" s="231"/>
      <c r="BB65" s="229" t="str">
        <f t="shared" ref="BB65" si="26">BB61</f>
        <v>Key A</v>
      </c>
      <c r="BC65" s="230"/>
      <c r="BD65" s="230"/>
      <c r="BE65" s="230"/>
      <c r="BF65" s="230"/>
      <c r="BG65" s="231"/>
      <c r="BH65" s="232" t="str">
        <f t="shared" ref="BH65" si="27">BH61</f>
        <v>Acces Bits</v>
      </c>
      <c r="BI65" s="233"/>
      <c r="BJ65" s="233"/>
      <c r="BK65" s="234"/>
      <c r="BL65" s="229" t="str">
        <f t="shared" ref="BL65" si="28">BL61</f>
        <v>Key B</v>
      </c>
      <c r="BM65" s="230"/>
      <c r="BN65" s="230"/>
      <c r="BO65" s="230"/>
      <c r="BP65" s="230"/>
      <c r="BQ65" s="231"/>
    </row>
    <row r="67" spans="1:69" ht="25.2" customHeight="1" x14ac:dyDescent="0.3">
      <c r="B67" s="228" t="s">
        <v>62</v>
      </c>
      <c r="C67" s="228"/>
      <c r="D67" s="228"/>
      <c r="E67" s="228"/>
      <c r="F67" s="228"/>
      <c r="G67" s="228"/>
      <c r="H67" s="228"/>
      <c r="I67" s="228"/>
      <c r="J67" s="228"/>
      <c r="K67" s="228"/>
      <c r="L67" s="228"/>
      <c r="M67" s="228"/>
      <c r="N67" s="228"/>
      <c r="O67" s="228"/>
      <c r="P67" s="228"/>
      <c r="Q67" s="228"/>
      <c r="R67" s="228"/>
      <c r="S67" s="228"/>
      <c r="T67" s="228"/>
      <c r="U67" s="228"/>
      <c r="V67" s="228"/>
      <c r="W67" s="228"/>
      <c r="X67" s="228"/>
      <c r="Y67" s="228"/>
      <c r="Z67" s="228"/>
      <c r="AA67" s="228"/>
      <c r="AB67" s="228"/>
      <c r="AC67" s="228"/>
      <c r="AD67" s="228"/>
      <c r="AE67" s="228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  <c r="AQ67" s="228"/>
      <c r="AR67" s="228"/>
      <c r="AS67" s="228"/>
      <c r="AT67" s="228"/>
      <c r="AU67" s="228"/>
      <c r="AV67" s="228"/>
      <c r="AW67" s="228"/>
      <c r="AX67" s="228"/>
      <c r="AY67" s="228"/>
      <c r="AZ67" s="228"/>
      <c r="BA67" s="228"/>
      <c r="BB67" s="228"/>
      <c r="BC67" s="228"/>
      <c r="BD67" s="228"/>
      <c r="BE67" s="228"/>
      <c r="BF67" s="228"/>
      <c r="BG67" s="228"/>
      <c r="BH67" s="228"/>
      <c r="BI67" s="228"/>
      <c r="BJ67" s="228"/>
      <c r="BK67" s="228"/>
      <c r="BL67" s="228"/>
      <c r="BM67" s="228"/>
      <c r="BN67" s="228"/>
      <c r="BO67" s="228"/>
      <c r="BP67" s="228"/>
      <c r="BQ67" s="228"/>
    </row>
  </sheetData>
  <mergeCells count="205">
    <mergeCell ref="A2:A5"/>
    <mergeCell ref="AL2:AO2"/>
    <mergeCell ref="AR2:AS2"/>
    <mergeCell ref="AT2:BA2"/>
    <mergeCell ref="BB2:BE2"/>
    <mergeCell ref="BH2:BI2"/>
    <mergeCell ref="BJ2:BQ2"/>
    <mergeCell ref="AK3:AK5"/>
    <mergeCell ref="AL3:BA4"/>
    <mergeCell ref="BB3:BQ4"/>
    <mergeCell ref="AL5:AQ5"/>
    <mergeCell ref="AR5:AU5"/>
    <mergeCell ref="AV5:BA5"/>
    <mergeCell ref="BB5:BG5"/>
    <mergeCell ref="BH5:BK5"/>
    <mergeCell ref="BL5:BQ5"/>
    <mergeCell ref="A10:A13"/>
    <mergeCell ref="AK10:AK13"/>
    <mergeCell ref="AL10:AN10"/>
    <mergeCell ref="AO10:AU10"/>
    <mergeCell ref="AV10:BA10"/>
    <mergeCell ref="BB10:BD10"/>
    <mergeCell ref="AL8:BA8"/>
    <mergeCell ref="BB8:BQ8"/>
    <mergeCell ref="AL9:AQ9"/>
    <mergeCell ref="AR9:AU9"/>
    <mergeCell ref="AV9:BA9"/>
    <mergeCell ref="BB9:BG9"/>
    <mergeCell ref="BH9:BK9"/>
    <mergeCell ref="BL9:BQ9"/>
    <mergeCell ref="A6:A9"/>
    <mergeCell ref="AK6:AK9"/>
    <mergeCell ref="AL6:AS6"/>
    <mergeCell ref="AT6:BA6"/>
    <mergeCell ref="BB6:BI6"/>
    <mergeCell ref="BJ6:BQ6"/>
    <mergeCell ref="AL7:AR7"/>
    <mergeCell ref="AS7:BA7"/>
    <mergeCell ref="BB7:BH7"/>
    <mergeCell ref="BI7:BQ7"/>
    <mergeCell ref="BE10:BK10"/>
    <mergeCell ref="BL10:BQ10"/>
    <mergeCell ref="AL11:BA12"/>
    <mergeCell ref="BB11:BQ12"/>
    <mergeCell ref="AL13:AQ13"/>
    <mergeCell ref="AR13:AU13"/>
    <mergeCell ref="AV13:BA13"/>
    <mergeCell ref="BB13:BG13"/>
    <mergeCell ref="BH13:BK13"/>
    <mergeCell ref="BL13:BQ13"/>
    <mergeCell ref="AV17:BA17"/>
    <mergeCell ref="BB17:BG17"/>
    <mergeCell ref="BH17:BK17"/>
    <mergeCell ref="BL17:BQ17"/>
    <mergeCell ref="A18:A21"/>
    <mergeCell ref="AK18:AK21"/>
    <mergeCell ref="AL18:BA20"/>
    <mergeCell ref="BB18:BQ20"/>
    <mergeCell ref="AL21:AQ21"/>
    <mergeCell ref="AR21:AU21"/>
    <mergeCell ref="A14:A17"/>
    <mergeCell ref="AK14:AK17"/>
    <mergeCell ref="AL14:AS14"/>
    <mergeCell ref="AT14:BA14"/>
    <mergeCell ref="BB14:BI14"/>
    <mergeCell ref="BJ14:BQ14"/>
    <mergeCell ref="AL15:BA16"/>
    <mergeCell ref="BB15:BQ16"/>
    <mergeCell ref="AL17:AQ17"/>
    <mergeCell ref="AR17:AU17"/>
    <mergeCell ref="AV21:BA21"/>
    <mergeCell ref="BB21:BG21"/>
    <mergeCell ref="BH21:BK21"/>
    <mergeCell ref="BL21:BQ21"/>
    <mergeCell ref="A22:A25"/>
    <mergeCell ref="AK22:AK25"/>
    <mergeCell ref="AL22:BA24"/>
    <mergeCell ref="BB22:BQ24"/>
    <mergeCell ref="AL25:AQ25"/>
    <mergeCell ref="AR25:AU25"/>
    <mergeCell ref="AV25:BA25"/>
    <mergeCell ref="BB25:BG25"/>
    <mergeCell ref="BH25:BK25"/>
    <mergeCell ref="BL25:BQ25"/>
    <mergeCell ref="A26:A29"/>
    <mergeCell ref="AK26:AK29"/>
    <mergeCell ref="AL26:BA28"/>
    <mergeCell ref="BB26:BQ28"/>
    <mergeCell ref="AL29:AQ29"/>
    <mergeCell ref="AR29:AU29"/>
    <mergeCell ref="AV29:BA29"/>
    <mergeCell ref="BB29:BG29"/>
    <mergeCell ref="BH29:BK29"/>
    <mergeCell ref="BL29:BQ29"/>
    <mergeCell ref="A30:A33"/>
    <mergeCell ref="AK30:AK33"/>
    <mergeCell ref="AL30:BA32"/>
    <mergeCell ref="BB30:BQ32"/>
    <mergeCell ref="AL33:AQ33"/>
    <mergeCell ref="AR33:AU33"/>
    <mergeCell ref="BH37:BK37"/>
    <mergeCell ref="BL37:BQ37"/>
    <mergeCell ref="AL35:AR35"/>
    <mergeCell ref="AS35:BA35"/>
    <mergeCell ref="BB35:BH35"/>
    <mergeCell ref="BI35:BQ35"/>
    <mergeCell ref="AL36:BA36"/>
    <mergeCell ref="BB36:BQ36"/>
    <mergeCell ref="AV33:BA33"/>
    <mergeCell ref="BB33:BG33"/>
    <mergeCell ref="BH33:BK33"/>
    <mergeCell ref="BL33:BQ33"/>
    <mergeCell ref="AL34:AS34"/>
    <mergeCell ref="AT34:BA34"/>
    <mergeCell ref="BB34:BI34"/>
    <mergeCell ref="BJ34:BQ34"/>
    <mergeCell ref="A38:A41"/>
    <mergeCell ref="AK38:AK41"/>
    <mergeCell ref="AL38:AN38"/>
    <mergeCell ref="AO38:AU38"/>
    <mergeCell ref="AV38:BA38"/>
    <mergeCell ref="BB38:BD38"/>
    <mergeCell ref="AL37:AQ37"/>
    <mergeCell ref="AR37:AU37"/>
    <mergeCell ref="AV37:BA37"/>
    <mergeCell ref="BB37:BG37"/>
    <mergeCell ref="A34:A37"/>
    <mergeCell ref="AK34:AK37"/>
    <mergeCell ref="BE38:BK38"/>
    <mergeCell ref="BL38:BQ38"/>
    <mergeCell ref="AL39:BA40"/>
    <mergeCell ref="BB39:BQ40"/>
    <mergeCell ref="AL41:AQ41"/>
    <mergeCell ref="AR41:AU41"/>
    <mergeCell ref="AV41:BA41"/>
    <mergeCell ref="BB41:BG41"/>
    <mergeCell ref="BH41:BK41"/>
    <mergeCell ref="BL41:BQ41"/>
    <mergeCell ref="AV45:BA45"/>
    <mergeCell ref="BB45:BG45"/>
    <mergeCell ref="BH45:BK45"/>
    <mergeCell ref="BL45:BQ45"/>
    <mergeCell ref="A46:A49"/>
    <mergeCell ref="AK46:AK49"/>
    <mergeCell ref="AL46:BA48"/>
    <mergeCell ref="BB46:BQ48"/>
    <mergeCell ref="AL49:AQ49"/>
    <mergeCell ref="AR49:AU49"/>
    <mergeCell ref="A42:A45"/>
    <mergeCell ref="AK42:AK45"/>
    <mergeCell ref="AL42:AS42"/>
    <mergeCell ref="AT42:BA42"/>
    <mergeCell ref="BB42:BI42"/>
    <mergeCell ref="BJ42:BQ42"/>
    <mergeCell ref="AL43:BA44"/>
    <mergeCell ref="BB43:BQ44"/>
    <mergeCell ref="AL45:AQ45"/>
    <mergeCell ref="AR45:AU45"/>
    <mergeCell ref="AV49:BA49"/>
    <mergeCell ref="BB49:BG49"/>
    <mergeCell ref="BH49:BK49"/>
    <mergeCell ref="BL49:BQ49"/>
    <mergeCell ref="A50:A53"/>
    <mergeCell ref="AK50:AK53"/>
    <mergeCell ref="AL50:BA52"/>
    <mergeCell ref="BB50:BQ52"/>
    <mergeCell ref="AL53:AQ53"/>
    <mergeCell ref="AR53:AU53"/>
    <mergeCell ref="AV53:BA53"/>
    <mergeCell ref="BB53:BG53"/>
    <mergeCell ref="BH53:BK53"/>
    <mergeCell ref="BL53:BQ53"/>
    <mergeCell ref="A54:A57"/>
    <mergeCell ref="AK54:AK57"/>
    <mergeCell ref="AL54:BA56"/>
    <mergeCell ref="BB54:BQ56"/>
    <mergeCell ref="AL57:AQ57"/>
    <mergeCell ref="AR57:AU57"/>
    <mergeCell ref="A62:A65"/>
    <mergeCell ref="AL62:BA62"/>
    <mergeCell ref="BB62:BQ62"/>
    <mergeCell ref="AK63:AK65"/>
    <mergeCell ref="AL63:BA64"/>
    <mergeCell ref="BB63:BQ64"/>
    <mergeCell ref="AV57:BA57"/>
    <mergeCell ref="BB57:BG57"/>
    <mergeCell ref="BH57:BK57"/>
    <mergeCell ref="BL57:BQ57"/>
    <mergeCell ref="A58:A61"/>
    <mergeCell ref="AK58:AK61"/>
    <mergeCell ref="AL58:BA60"/>
    <mergeCell ref="BB58:BQ60"/>
    <mergeCell ref="AL61:AQ61"/>
    <mergeCell ref="AR61:AU61"/>
    <mergeCell ref="B67:BQ67"/>
    <mergeCell ref="AL65:AQ65"/>
    <mergeCell ref="AR65:AU65"/>
    <mergeCell ref="AV65:BA65"/>
    <mergeCell ref="BB65:BG65"/>
    <mergeCell ref="BH65:BK65"/>
    <mergeCell ref="BL65:BQ65"/>
    <mergeCell ref="AV61:BA61"/>
    <mergeCell ref="BB61:BG61"/>
    <mergeCell ref="BH61:BK61"/>
    <mergeCell ref="BL61:BQ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D20C-32C1-4EB0-B2BD-5C8169BB3FB5}">
  <dimension ref="A1:C13"/>
  <sheetViews>
    <sheetView workbookViewId="0">
      <selection activeCell="B1" sqref="B1:B1048576"/>
    </sheetView>
  </sheetViews>
  <sheetFormatPr baseColWidth="10" defaultColWidth="36.6640625" defaultRowHeight="34.200000000000003" customHeight="1" x14ac:dyDescent="0.3"/>
  <cols>
    <col min="1" max="1" width="14.77734375" style="33" customWidth="1"/>
    <col min="2" max="2" width="36.77734375" style="35" customWidth="1"/>
    <col min="3" max="3" width="49.6640625" style="36" customWidth="1"/>
    <col min="4" max="16384" width="36.6640625" style="33"/>
  </cols>
  <sheetData>
    <row r="1" spans="1:3" s="39" customFormat="1" ht="34.200000000000003" customHeight="1" x14ac:dyDescent="0.3">
      <c r="A1" s="38" t="s">
        <v>92</v>
      </c>
      <c r="B1" s="38" t="s">
        <v>66</v>
      </c>
      <c r="C1" s="37" t="s">
        <v>67</v>
      </c>
    </row>
    <row r="2" spans="1:3" ht="34.200000000000003" customHeight="1" x14ac:dyDescent="0.3">
      <c r="A2" s="34" t="s">
        <v>68</v>
      </c>
      <c r="B2" s="35" t="s">
        <v>69</v>
      </c>
      <c r="C2" s="36" t="s">
        <v>93</v>
      </c>
    </row>
    <row r="3" spans="1:3" ht="34.200000000000003" customHeight="1" x14ac:dyDescent="0.3">
      <c r="A3" s="34" t="s">
        <v>70</v>
      </c>
      <c r="B3" s="35" t="s">
        <v>71</v>
      </c>
      <c r="C3" s="36" t="s">
        <v>94</v>
      </c>
    </row>
    <row r="4" spans="1:3" ht="34.200000000000003" customHeight="1" x14ac:dyDescent="0.3">
      <c r="A4" s="34" t="s">
        <v>72</v>
      </c>
      <c r="B4" s="35" t="s">
        <v>73</v>
      </c>
      <c r="C4" s="36" t="s">
        <v>102</v>
      </c>
    </row>
    <row r="5" spans="1:3" ht="34.200000000000003" customHeight="1" x14ac:dyDescent="0.3">
      <c r="A5" s="34" t="s">
        <v>74</v>
      </c>
      <c r="B5" s="35" t="s">
        <v>75</v>
      </c>
      <c r="C5" s="36" t="s">
        <v>95</v>
      </c>
    </row>
    <row r="6" spans="1:3" ht="34.200000000000003" customHeight="1" x14ac:dyDescent="0.3">
      <c r="A6" s="34" t="s">
        <v>76</v>
      </c>
      <c r="B6" s="35" t="s">
        <v>77</v>
      </c>
      <c r="C6" s="36" t="s">
        <v>96</v>
      </c>
    </row>
    <row r="7" spans="1:3" ht="34.200000000000003" customHeight="1" x14ac:dyDescent="0.3">
      <c r="A7" s="34" t="s">
        <v>78</v>
      </c>
      <c r="B7" s="35" t="s">
        <v>79</v>
      </c>
      <c r="C7" s="36" t="s">
        <v>97</v>
      </c>
    </row>
    <row r="8" spans="1:3" ht="34.200000000000003" customHeight="1" x14ac:dyDescent="0.3">
      <c r="A8" s="34" t="s">
        <v>80</v>
      </c>
      <c r="B8" s="35" t="s">
        <v>81</v>
      </c>
      <c r="C8" s="36" t="s">
        <v>98</v>
      </c>
    </row>
    <row r="9" spans="1:3" ht="34.200000000000003" customHeight="1" x14ac:dyDescent="0.3">
      <c r="A9" s="34" t="s">
        <v>82</v>
      </c>
      <c r="B9" s="35" t="s">
        <v>83</v>
      </c>
      <c r="C9" s="36" t="s">
        <v>99</v>
      </c>
    </row>
    <row r="10" spans="1:3" ht="34.200000000000003" customHeight="1" x14ac:dyDescent="0.3">
      <c r="A10" s="34" t="s">
        <v>84</v>
      </c>
      <c r="B10" s="35" t="s">
        <v>85</v>
      </c>
      <c r="C10" s="36" t="s">
        <v>100</v>
      </c>
    </row>
    <row r="11" spans="1:3" ht="34.200000000000003" customHeight="1" x14ac:dyDescent="0.3">
      <c r="A11" s="34" t="s">
        <v>86</v>
      </c>
      <c r="B11" s="35" t="s">
        <v>87</v>
      </c>
      <c r="C11" s="36" t="s">
        <v>103</v>
      </c>
    </row>
    <row r="12" spans="1:3" ht="34.200000000000003" customHeight="1" x14ac:dyDescent="0.3">
      <c r="A12" s="34" t="s">
        <v>88</v>
      </c>
      <c r="B12" s="35" t="s">
        <v>89</v>
      </c>
      <c r="C12" s="36" t="s">
        <v>101</v>
      </c>
    </row>
    <row r="13" spans="1:3" ht="34.200000000000003" customHeight="1" x14ac:dyDescent="0.3">
      <c r="A13" s="34" t="s">
        <v>90</v>
      </c>
      <c r="B13" s="35" t="s">
        <v>91</v>
      </c>
      <c r="C13" s="36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0.1</vt:lpstr>
      <vt:lpstr>0.0</vt:lpstr>
      <vt:lpstr>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Sanchez</dc:creator>
  <cp:lastModifiedBy>Enrique Sanchez</cp:lastModifiedBy>
  <cp:lastPrinted>2025-06-15T01:10:03Z</cp:lastPrinted>
  <dcterms:created xsi:type="dcterms:W3CDTF">2025-06-11T02:53:31Z</dcterms:created>
  <dcterms:modified xsi:type="dcterms:W3CDTF">2025-06-16T17:52:26Z</dcterms:modified>
</cp:coreProperties>
</file>