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AC4AFBE-92AE-4A0D-BED5-44A1B60B8256}" xr6:coauthVersionLast="40" xr6:coauthVersionMax="40" xr10:uidLastSave="{00000000-0000-0000-0000-000000000000}"/>
  <bookViews>
    <workbookView xWindow="0" yWindow="0" windowWidth="15345" windowHeight="459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85" i="1" l="1"/>
  <c r="I83" i="1"/>
  <c r="I32" i="1"/>
  <c r="I16" i="1"/>
</calcChain>
</file>

<file path=xl/sharedStrings.xml><?xml version="1.0" encoding="utf-8"?>
<sst xmlns="http://schemas.openxmlformats.org/spreadsheetml/2006/main" count="119" uniqueCount="119">
  <si>
    <r>
      <rPr>
        <sz val="28"/>
        <color rgb="FF000000"/>
        <rFont val="Calibri"/>
      </rPr>
      <t>Progress Pengembangan Software SOPIA</t>
    </r>
    <r>
      <rPr>
        <sz val="36"/>
        <color rgb="FF000000"/>
        <rFont val="Calibri"/>
      </rPr>
      <t xml:space="preserve">
</t>
    </r>
    <r>
      <rPr>
        <sz val="20"/>
        <color rgb="FF000000"/>
        <rFont val="Calibri"/>
      </rPr>
      <t>(Penanggung Jawab Tim: Aswin &amp; Wandi)</t>
    </r>
  </si>
  <si>
    <t>Tidak Ada Bug</t>
  </si>
  <si>
    <t>Ada Bug</t>
  </si>
  <si>
    <t>Modul</t>
  </si>
  <si>
    <t>Menu</t>
  </si>
  <si>
    <t>Sub Menu</t>
  </si>
  <si>
    <r>
      <rPr>
        <b/>
        <sz val="11"/>
        <color rgb="FF000000"/>
        <rFont val="Calibri"/>
      </rPr>
      <t xml:space="preserve">Hasil Testing oleh Tim YK Digital </t>
    </r>
    <r>
      <rPr>
        <sz val="11"/>
        <color rgb="FF000000"/>
        <rFont val="Calibri"/>
      </rPr>
      <t xml:space="preserve">
( Lulus/ Belum Lulus, Tgl Berapa Testingnya)</t>
    </r>
  </si>
  <si>
    <r>
      <rPr>
        <b/>
        <sz val="11"/>
        <color rgb="FF000000"/>
        <rFont val="Calibri"/>
      </rPr>
      <t xml:space="preserve">Status Progress Pengembangan, menurut Tim YK Digital 
</t>
    </r>
    <r>
      <rPr>
        <sz val="11"/>
        <color rgb="FF000000"/>
        <rFont val="Calibri"/>
      </rPr>
      <t>(Telah selesai berapa %)</t>
    </r>
  </si>
  <si>
    <t>Keterangan / Masalah yang ada</t>
  </si>
  <si>
    <t>Belum Ada Pengecekan</t>
  </si>
  <si>
    <t>Pelatihan</t>
  </si>
  <si>
    <t>Inisiasi Kegiatan Pelatihan</t>
  </si>
  <si>
    <t>IHT</t>
  </si>
  <si>
    <t>Non IHT / Reguler</t>
  </si>
  <si>
    <t>Peserta</t>
  </si>
  <si>
    <t>Calon Peserta</t>
  </si>
  <si>
    <t>Pembukaan Kunci Entry</t>
  </si>
  <si>
    <t>Data Peserta</t>
  </si>
  <si>
    <t>Riwayat Kelas Peserta</t>
  </si>
  <si>
    <t>Kelas Pelatihan</t>
  </si>
  <si>
    <t>Pembukaan Kelas</t>
  </si>
  <si>
    <t>Setting Jadwal , Materi / Kegiatan, &amp; Instruktur</t>
  </si>
  <si>
    <t>Setting Materi Kelas</t>
  </si>
  <si>
    <t>Pembukuan Biaya dan Pendapatan</t>
  </si>
  <si>
    <t>Laporan Project Kelas</t>
  </si>
  <si>
    <t>Ubah Status Kelas</t>
  </si>
  <si>
    <t>Isi Data Format Sertifikat Belum Ada</t>
  </si>
  <si>
    <t>Pendaftaran Kelas</t>
  </si>
  <si>
    <t>Kelas QIA</t>
  </si>
  <si>
    <t>Kelas Non QIA</t>
  </si>
  <si>
    <t>Pembukaan Kuncian</t>
  </si>
  <si>
    <t>Pencatatan E S K T</t>
  </si>
  <si>
    <t>Evaluasi Instruktur</t>
  </si>
  <si>
    <t>Evaluasi Penyelenggaraan</t>
  </si>
  <si>
    <t>Saran dan Komplain</t>
  </si>
  <si>
    <t>Pemrosesan Ujian</t>
  </si>
  <si>
    <t>PBT</t>
  </si>
  <si>
    <t>CBT</t>
  </si>
  <si>
    <t>Konektifitas DS - QIA</t>
  </si>
  <si>
    <t>Pengantaran / Entry Permohonan Placement</t>
  </si>
  <si>
    <t>Penarikan / Entry Surat Placement</t>
  </si>
  <si>
    <t>Pemenuhan Persyaratan Placement</t>
  </si>
  <si>
    <t>Instruktur</t>
  </si>
  <si>
    <t>Pendaftaran</t>
  </si>
  <si>
    <t>Penugasan</t>
  </si>
  <si>
    <t>Pembayaran</t>
  </si>
  <si>
    <t>Pencatatan Aktifitas</t>
  </si>
  <si>
    <t>Pengelolaan P S L</t>
  </si>
  <si>
    <t>Setting Template</t>
  </si>
  <si>
    <t>Output</t>
  </si>
  <si>
    <t>Pendataan Marketing</t>
  </si>
  <si>
    <t>Pengelolaan Alumni</t>
  </si>
  <si>
    <t>Proses Pembuatan</t>
  </si>
  <si>
    <t>Proses  Pengecekan Menyeluruh</t>
  </si>
  <si>
    <t>UMUM</t>
  </si>
  <si>
    <t>AT dan Inventaris</t>
  </si>
  <si>
    <t>Pengadaan inventaris</t>
  </si>
  <si>
    <t>Penyimpanan Inventaris</t>
  </si>
  <si>
    <t>Penggunaan Inventaris</t>
  </si>
  <si>
    <t>Pemeliharaan Inventaris</t>
  </si>
  <si>
    <t>Depresiasi</t>
  </si>
  <si>
    <t>Kartu Eksploitasi</t>
  </si>
  <si>
    <t>Persediaan Habis Pakai</t>
  </si>
  <si>
    <t>Pengadaan Habis Pakai</t>
  </si>
  <si>
    <t>Penyimpanan Habis Pakai</t>
  </si>
  <si>
    <t>Pengunaan Habis Pakai</t>
  </si>
  <si>
    <t>Kartu Stock</t>
  </si>
  <si>
    <t>Pengelolaan Ruangan</t>
  </si>
  <si>
    <t>Pemeliharaan Ruangan</t>
  </si>
  <si>
    <t>Pemakaian Ruangan</t>
  </si>
  <si>
    <t>Kartu Eksploitasi Ruangan</t>
  </si>
  <si>
    <t>Pengelolaan Konsumsi</t>
  </si>
  <si>
    <t>Perpustakaan</t>
  </si>
  <si>
    <t>Data Buku</t>
  </si>
  <si>
    <t>Data Anggota</t>
  </si>
  <si>
    <t>Data Peminjaman</t>
  </si>
  <si>
    <t>Data Pengembalian</t>
  </si>
  <si>
    <t>Reception dan Security</t>
  </si>
  <si>
    <t>KEPEGAWAIAN</t>
  </si>
  <si>
    <t>Kepegawaian</t>
  </si>
  <si>
    <t>Data Pegawai</t>
  </si>
  <si>
    <t>Presensi</t>
  </si>
  <si>
    <t>Cuti Pegawai</t>
  </si>
  <si>
    <t>Lembur Pegawai</t>
  </si>
  <si>
    <t>BPJS Ketenagakerjaan</t>
  </si>
  <si>
    <t>BPJS Kesehatan</t>
  </si>
  <si>
    <t>Kontraprestasi Pegawai</t>
  </si>
  <si>
    <t>Kinerja Pegawai</t>
  </si>
  <si>
    <t>Pembinaan Pegawai</t>
  </si>
  <si>
    <t>Riset &amp; Pengembangan</t>
  </si>
  <si>
    <t>Informasi hasil Evaluasi</t>
  </si>
  <si>
    <t>Informasi S K T</t>
  </si>
  <si>
    <t>CRUD Sudah Fix,untuk proses alur baru proses</t>
  </si>
  <si>
    <t>SETUP</t>
  </si>
  <si>
    <t>Setup Kesisteman</t>
  </si>
  <si>
    <t>Setup Permission</t>
  </si>
  <si>
    <t>Setup Menu Aplikasi</t>
  </si>
  <si>
    <t>Setup Parameter Software</t>
  </si>
  <si>
    <t>Pengaturan Tanda Tangan</t>
  </si>
  <si>
    <t>Setup Pengguna Aplikasi</t>
  </si>
  <si>
    <t>Setup User</t>
  </si>
  <si>
    <t>Setup Role</t>
  </si>
  <si>
    <t>Backup</t>
  </si>
  <si>
    <t>Backup Files dan Database</t>
  </si>
  <si>
    <t>Setup Master Data</t>
  </si>
  <si>
    <t>Data Materi</t>
  </si>
  <si>
    <t>Data Daerah</t>
  </si>
  <si>
    <t>Perusahaan / Instansi</t>
  </si>
  <si>
    <t>Bangunan</t>
  </si>
  <si>
    <t>Jenis Usaha</t>
  </si>
  <si>
    <t>Data Diri</t>
  </si>
  <si>
    <t>Data Jenis Pelatihan</t>
  </si>
  <si>
    <t>Jenis Pelatihan</t>
  </si>
  <si>
    <t>Data Sesi</t>
  </si>
  <si>
    <t>Data Sertifikasi</t>
  </si>
  <si>
    <t>Bidang Unit Organisasi</t>
  </si>
  <si>
    <t>jumlah fitur/modul</t>
  </si>
  <si>
    <t>total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</si>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</sst>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14">
    <font>
      <sz val="11"/>
      <color rgb="FF000000"/>
      <name val="Calibri"/>
    </font>
    <font>
      <sz val="36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28"/>
      <color rgb="FF000000"/>
      <name val="Calibri"/>
    </font>
    <font>
      <sz val="20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  <font>
      <b/>
      <sz val="18"/>
      <color rgb="FF000000"/>
      <name val="Calibri"/>
      <family val="2"/>
    </font>
    <font>
      <b/>
      <sz val="24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3F3F3F"/>
        <bgColor rgb="FF3F3F3F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0" fillId="2" borderId="6" xfId="0" applyFont="1" applyFill="1" applyBorder="1" applyAlignment="1"/>
    <xf numFmtId="0" fontId="0" fillId="3" borderId="6" xfId="0" applyFont="1" applyFill="1" applyBorder="1" applyAlignment="1"/>
    <xf numFmtId="0" fontId="0" fillId="4" borderId="6" xfId="0" applyFont="1" applyFill="1" applyBorder="1" applyAlignment="1"/>
    <xf numFmtId="0" fontId="0" fillId="0" borderId="0" xfId="0" applyFont="1" applyAlignment="1"/>
    <xf numFmtId="9" fontId="0" fillId="0" borderId="10" xfId="0" applyNumberFormat="1" applyFont="1" applyBorder="1" applyAlignment="1">
      <alignment horizontal="center"/>
    </xf>
    <xf numFmtId="0" fontId="0" fillId="2" borderId="15" xfId="0" applyFont="1" applyFill="1" applyBorder="1" applyAlignment="1"/>
    <xf numFmtId="9" fontId="0" fillId="0" borderId="1" xfId="0" applyNumberFormat="1" applyFont="1" applyBorder="1" applyAlignment="1">
      <alignment horizontal="center"/>
    </xf>
    <xf numFmtId="0" fontId="0" fillId="2" borderId="14" xfId="0" applyFont="1" applyFill="1" applyBorder="1" applyAlignment="1"/>
    <xf numFmtId="9" fontId="0" fillId="0" borderId="14" xfId="0" applyNumberFormat="1" applyFont="1" applyBorder="1" applyAlignment="1">
      <alignment horizontal="center"/>
    </xf>
    <xf numFmtId="0" fontId="0" fillId="4" borderId="14" xfId="0" applyFont="1" applyFill="1" applyBorder="1" applyAlignment="1"/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2" fillId="0" borderId="14" xfId="0" applyFont="1" applyBorder="1"/>
    <xf numFmtId="0" fontId="0" fillId="0" borderId="10" xfId="0" applyFont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7" fillId="0" borderId="10" xfId="0" applyFont="1" applyBorder="1" applyAlignment="1">
      <alignment horizontal="center"/>
    </xf>
    <xf numFmtId="0" fontId="9" fillId="0" borderId="12" xfId="0" applyFont="1" applyBorder="1"/>
    <xf numFmtId="0" fontId="9" fillId="0" borderId="11" xfId="0" applyFont="1" applyBorder="1"/>
    <xf numFmtId="0" fontId="0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22" xfId="0" applyNumberFormat="1" applyFont="1" applyBorder="1" applyAlignment="1">
      <alignment horizontal="center"/>
    </xf>
    <xf numFmtId="0" fontId="0" fillId="0" borderId="23" xfId="0" applyNumberFormat="1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0" fontId="0" fillId="0" borderId="0" xfId="0" applyNumberFormat="1" applyFont="1" applyAlignment="1"/>
    <xf numFmtId="0" fontId="12" fillId="5" borderId="0" xfId="0" applyFont="1" applyFill="1" applyAlignment="1"/>
    <xf numFmtId="0" fontId="0" fillId="5" borderId="0" xfId="0" applyNumberFormat="1" applyFont="1" applyFill="1" applyAlignment="1">
      <alignment horizontal="center" vertical="center"/>
    </xf>
    <xf numFmtId="1" fontId="0" fillId="5" borderId="0" xfId="0" applyNumberFormat="1" applyFont="1" applyFill="1" applyBorder="1" applyAlignment="1">
      <alignment horizontal="center"/>
    </xf>
    <xf numFmtId="0" fontId="13" fillId="5" borderId="0" xfId="0" applyFont="1" applyFill="1" applyAlignment="1"/>
    <xf numFmtId="167" fontId="13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topLeftCell="A70" workbookViewId="0">
      <selection activeCell="I85" sqref="I85"/>
    </sheetView>
  </sheetViews>
  <sheetFormatPr defaultColWidth="14.42578125" defaultRowHeight="15" customHeight="1"/>
  <cols>
    <col min="1" max="1" width="8" customWidth="1"/>
    <col min="2" max="2" width="19.140625" customWidth="1"/>
    <col min="3" max="3" width="8" customWidth="1"/>
    <col min="4" max="4" width="16.140625" customWidth="1"/>
    <col min="5" max="5" width="8" customWidth="1"/>
    <col min="6" max="6" width="35.42578125" customWidth="1"/>
    <col min="7" max="7" width="18.42578125" customWidth="1"/>
    <col min="8" max="8" width="23.28515625" customWidth="1"/>
    <col min="9" max="9" width="23.28515625" style="65" customWidth="1"/>
    <col min="10" max="10" width="9.140625" customWidth="1"/>
    <col min="11" max="11" width="8" customWidth="1"/>
    <col min="12" max="12" width="27.5703125" customWidth="1"/>
    <col min="13" max="14" width="8" customWidth="1"/>
    <col min="15" max="15" width="26.5703125" customWidth="1"/>
  </cols>
  <sheetData>
    <row r="1" spans="1:15" ht="14.2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5" ht="14.2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  <c r="N2" s="1"/>
      <c r="O2" s="11" t="s">
        <v>1</v>
      </c>
    </row>
    <row r="3" spans="1:15" ht="34.5" customHeight="1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50"/>
      <c r="N3" s="2"/>
      <c r="O3" s="11" t="s">
        <v>2</v>
      </c>
    </row>
    <row r="4" spans="1:15" ht="88.5" customHeight="1">
      <c r="A4" s="51" t="s">
        <v>3</v>
      </c>
      <c r="B4" s="41"/>
      <c r="C4" s="51" t="s">
        <v>4</v>
      </c>
      <c r="D4" s="41"/>
      <c r="E4" s="51" t="s">
        <v>5</v>
      </c>
      <c r="F4" s="41"/>
      <c r="G4" s="12" t="s">
        <v>6</v>
      </c>
      <c r="H4" s="12" t="s">
        <v>7</v>
      </c>
      <c r="I4" s="57"/>
      <c r="J4" s="39" t="s">
        <v>8</v>
      </c>
      <c r="K4" s="40"/>
      <c r="L4" s="41"/>
      <c r="N4" s="3"/>
      <c r="O4" s="11" t="s">
        <v>9</v>
      </c>
    </row>
    <row r="5" spans="1:15" ht="14.25" customHeight="1">
      <c r="A5" s="53" t="s">
        <v>10</v>
      </c>
      <c r="B5" s="53"/>
      <c r="C5" s="52" t="s">
        <v>11</v>
      </c>
      <c r="D5" s="44"/>
      <c r="E5" s="33" t="s">
        <v>12</v>
      </c>
      <c r="F5" s="35"/>
      <c r="G5" s="1"/>
      <c r="H5" s="5">
        <v>1</v>
      </c>
      <c r="I5" s="58">
        <v>1</v>
      </c>
      <c r="J5" s="33"/>
      <c r="K5" s="34"/>
      <c r="L5" s="35"/>
    </row>
    <row r="6" spans="1:15" ht="14.25" customHeight="1">
      <c r="A6" s="54"/>
      <c r="B6" s="54"/>
      <c r="C6" s="48"/>
      <c r="D6" s="50"/>
      <c r="E6" s="33" t="s">
        <v>13</v>
      </c>
      <c r="F6" s="35"/>
      <c r="G6" s="1"/>
      <c r="H6" s="5">
        <v>1</v>
      </c>
      <c r="I6" s="58">
        <v>1</v>
      </c>
      <c r="J6" s="33"/>
      <c r="K6" s="34"/>
      <c r="L6" s="35"/>
    </row>
    <row r="7" spans="1:15" ht="14.25" customHeight="1">
      <c r="A7" s="54"/>
      <c r="B7" s="54"/>
      <c r="C7" s="52" t="s">
        <v>14</v>
      </c>
      <c r="D7" s="44"/>
      <c r="E7" s="33" t="s">
        <v>15</v>
      </c>
      <c r="F7" s="35"/>
      <c r="G7" s="1"/>
      <c r="H7" s="5">
        <v>1</v>
      </c>
      <c r="I7" s="58">
        <v>1</v>
      </c>
      <c r="J7" s="33"/>
      <c r="K7" s="34"/>
      <c r="L7" s="35"/>
    </row>
    <row r="8" spans="1:15" ht="14.25" customHeight="1">
      <c r="A8" s="54"/>
      <c r="B8" s="54"/>
      <c r="C8" s="45"/>
      <c r="D8" s="47"/>
      <c r="E8" s="33" t="s">
        <v>16</v>
      </c>
      <c r="F8" s="35"/>
      <c r="G8" s="1"/>
      <c r="H8" s="5">
        <v>1</v>
      </c>
      <c r="I8" s="58">
        <v>1</v>
      </c>
      <c r="J8" s="33"/>
      <c r="K8" s="34"/>
      <c r="L8" s="35"/>
    </row>
    <row r="9" spans="1:15" ht="14.25" customHeight="1">
      <c r="A9" s="54"/>
      <c r="B9" s="54"/>
      <c r="C9" s="45"/>
      <c r="D9" s="47"/>
      <c r="E9" s="33" t="s">
        <v>17</v>
      </c>
      <c r="F9" s="35"/>
      <c r="G9" s="1"/>
      <c r="H9" s="5">
        <v>1</v>
      </c>
      <c r="I9" s="58">
        <v>1</v>
      </c>
      <c r="J9" s="33"/>
      <c r="K9" s="34"/>
      <c r="L9" s="35"/>
    </row>
    <row r="10" spans="1:15" ht="14.25" customHeight="1">
      <c r="A10" s="54"/>
      <c r="B10" s="54"/>
      <c r="C10" s="48"/>
      <c r="D10" s="50"/>
      <c r="E10" s="33" t="s">
        <v>18</v>
      </c>
      <c r="F10" s="35"/>
      <c r="G10" s="1"/>
      <c r="H10" s="5">
        <v>1</v>
      </c>
      <c r="I10" s="58">
        <v>1</v>
      </c>
      <c r="J10" s="33"/>
      <c r="K10" s="34"/>
      <c r="L10" s="35"/>
    </row>
    <row r="11" spans="1:15" ht="14.25" customHeight="1">
      <c r="A11" s="54"/>
      <c r="B11" s="54"/>
      <c r="C11" s="52" t="s">
        <v>19</v>
      </c>
      <c r="D11" s="44"/>
      <c r="E11" s="33" t="s">
        <v>20</v>
      </c>
      <c r="F11" s="35"/>
      <c r="G11" s="1"/>
      <c r="H11" s="5">
        <v>1</v>
      </c>
      <c r="I11" s="58">
        <v>1</v>
      </c>
      <c r="J11" s="33"/>
      <c r="K11" s="34"/>
      <c r="L11" s="35"/>
    </row>
    <row r="12" spans="1:15" ht="14.25" customHeight="1">
      <c r="A12" s="54"/>
      <c r="B12" s="54"/>
      <c r="C12" s="45"/>
      <c r="D12" s="47"/>
      <c r="E12" s="33" t="s">
        <v>21</v>
      </c>
      <c r="F12" s="35"/>
      <c r="G12" s="1"/>
      <c r="H12" s="5">
        <v>1</v>
      </c>
      <c r="I12" s="58">
        <v>1</v>
      </c>
      <c r="J12" s="33"/>
      <c r="K12" s="34"/>
      <c r="L12" s="35"/>
    </row>
    <row r="13" spans="1:15" ht="14.25" customHeight="1">
      <c r="A13" s="54"/>
      <c r="B13" s="54"/>
      <c r="C13" s="45"/>
      <c r="D13" s="47"/>
      <c r="E13" s="33" t="s">
        <v>22</v>
      </c>
      <c r="F13" s="35"/>
      <c r="G13" s="1"/>
      <c r="H13" s="5">
        <v>1</v>
      </c>
      <c r="I13" s="58">
        <v>1</v>
      </c>
      <c r="J13" s="33"/>
      <c r="K13" s="34"/>
      <c r="L13" s="35"/>
    </row>
    <row r="14" spans="1:15" ht="14.25" customHeight="1">
      <c r="A14" s="54"/>
      <c r="B14" s="54"/>
      <c r="C14" s="45"/>
      <c r="D14" s="47"/>
      <c r="E14" s="33" t="s">
        <v>23</v>
      </c>
      <c r="F14" s="35"/>
      <c r="G14" s="1"/>
      <c r="H14" s="5">
        <v>1</v>
      </c>
      <c r="I14" s="58">
        <v>1</v>
      </c>
      <c r="J14" s="33"/>
      <c r="K14" s="34"/>
      <c r="L14" s="35"/>
    </row>
    <row r="15" spans="1:15" ht="14.25" customHeight="1">
      <c r="A15" s="54"/>
      <c r="B15" s="54"/>
      <c r="C15" s="45"/>
      <c r="D15" s="47"/>
      <c r="E15" s="33" t="s">
        <v>24</v>
      </c>
      <c r="F15" s="35"/>
      <c r="G15" s="1"/>
      <c r="H15" s="5">
        <v>1</v>
      </c>
      <c r="I15" s="58">
        <v>1</v>
      </c>
      <c r="J15" s="33"/>
      <c r="K15" s="34"/>
      <c r="L15" s="35"/>
    </row>
    <row r="16" spans="1:15" ht="14.25" customHeight="1">
      <c r="A16" s="54"/>
      <c r="B16" s="54"/>
      <c r="C16" s="48"/>
      <c r="D16" s="50"/>
      <c r="E16" s="33" t="s">
        <v>25</v>
      </c>
      <c r="F16" s="35"/>
      <c r="G16" s="1"/>
      <c r="H16" s="5">
        <v>0.9</v>
      </c>
      <c r="I16" s="58">
        <f>90/100</f>
        <v>0.9</v>
      </c>
      <c r="J16" s="36" t="s">
        <v>26</v>
      </c>
      <c r="K16" s="37"/>
      <c r="L16" s="38"/>
    </row>
    <row r="17" spans="1:12" ht="14.25" customHeight="1">
      <c r="A17" s="54"/>
      <c r="B17" s="54"/>
      <c r="C17" s="52" t="s">
        <v>27</v>
      </c>
      <c r="D17" s="44"/>
      <c r="E17" s="33" t="s">
        <v>28</v>
      </c>
      <c r="F17" s="35"/>
      <c r="G17" s="1"/>
      <c r="H17" s="5">
        <v>1</v>
      </c>
      <c r="I17" s="58">
        <v>1</v>
      </c>
      <c r="J17" s="33"/>
      <c r="K17" s="34"/>
      <c r="L17" s="35"/>
    </row>
    <row r="18" spans="1:12" ht="14.25" customHeight="1">
      <c r="A18" s="54"/>
      <c r="B18" s="54"/>
      <c r="C18" s="45"/>
      <c r="D18" s="47"/>
      <c r="E18" s="33" t="s">
        <v>29</v>
      </c>
      <c r="F18" s="35"/>
      <c r="G18" s="1"/>
      <c r="H18" s="5">
        <v>1</v>
      </c>
      <c r="I18" s="58">
        <v>1</v>
      </c>
      <c r="J18" s="33"/>
      <c r="K18" s="34"/>
      <c r="L18" s="35"/>
    </row>
    <row r="19" spans="1:12" ht="14.25" customHeight="1">
      <c r="A19" s="54"/>
      <c r="B19" s="54"/>
      <c r="C19" s="48"/>
      <c r="D19" s="50"/>
      <c r="E19" s="33" t="s">
        <v>30</v>
      </c>
      <c r="F19" s="35"/>
      <c r="G19" s="1"/>
      <c r="H19" s="5">
        <v>1</v>
      </c>
      <c r="I19" s="58">
        <v>1</v>
      </c>
      <c r="J19" s="33"/>
      <c r="K19" s="34"/>
      <c r="L19" s="35"/>
    </row>
    <row r="20" spans="1:12" ht="14.25" customHeight="1">
      <c r="A20" s="54"/>
      <c r="B20" s="54"/>
      <c r="C20" s="52" t="s">
        <v>31</v>
      </c>
      <c r="D20" s="44"/>
      <c r="E20" s="33" t="s">
        <v>32</v>
      </c>
      <c r="F20" s="35"/>
      <c r="G20" s="3"/>
      <c r="H20" s="5">
        <v>0</v>
      </c>
      <c r="I20" s="58">
        <v>0</v>
      </c>
      <c r="J20" s="36" t="s">
        <v>53</v>
      </c>
      <c r="K20" s="37"/>
      <c r="L20" s="38"/>
    </row>
    <row r="21" spans="1:12" ht="14.25" customHeight="1">
      <c r="A21" s="54"/>
      <c r="B21" s="54"/>
      <c r="C21" s="45"/>
      <c r="D21" s="47"/>
      <c r="E21" s="33" t="s">
        <v>33</v>
      </c>
      <c r="F21" s="35"/>
      <c r="G21" s="1"/>
      <c r="H21" s="5">
        <v>1</v>
      </c>
      <c r="I21" s="58">
        <v>1</v>
      </c>
      <c r="J21" s="33"/>
      <c r="K21" s="34"/>
      <c r="L21" s="35"/>
    </row>
    <row r="22" spans="1:12" ht="14.25" customHeight="1">
      <c r="A22" s="54"/>
      <c r="B22" s="54"/>
      <c r="C22" s="48"/>
      <c r="D22" s="50"/>
      <c r="E22" s="33" t="s">
        <v>34</v>
      </c>
      <c r="F22" s="35"/>
      <c r="G22" s="1"/>
      <c r="H22" s="5">
        <v>1</v>
      </c>
      <c r="I22" s="58">
        <v>1</v>
      </c>
      <c r="J22" s="33"/>
      <c r="K22" s="34"/>
      <c r="L22" s="35"/>
    </row>
    <row r="23" spans="1:12" ht="14.25" customHeight="1">
      <c r="A23" s="54"/>
      <c r="B23" s="54"/>
      <c r="C23" s="52" t="s">
        <v>35</v>
      </c>
      <c r="D23" s="44"/>
      <c r="E23" s="33" t="s">
        <v>36</v>
      </c>
      <c r="F23" s="35"/>
      <c r="G23" s="3"/>
      <c r="H23" s="5">
        <v>0</v>
      </c>
      <c r="I23" s="58">
        <v>0</v>
      </c>
      <c r="J23" s="33"/>
      <c r="K23" s="34"/>
      <c r="L23" s="35"/>
    </row>
    <row r="24" spans="1:12" ht="14.25" customHeight="1">
      <c r="A24" s="54"/>
      <c r="B24" s="54"/>
      <c r="C24" s="48"/>
      <c r="D24" s="50"/>
      <c r="E24" s="33" t="s">
        <v>37</v>
      </c>
      <c r="F24" s="35"/>
      <c r="G24" s="3"/>
      <c r="H24" s="5">
        <v>0</v>
      </c>
      <c r="I24" s="58">
        <v>0</v>
      </c>
      <c r="J24" s="33"/>
      <c r="K24" s="34"/>
      <c r="L24" s="35"/>
    </row>
    <row r="25" spans="1:12" ht="14.25" customHeight="1">
      <c r="A25" s="54"/>
      <c r="B25" s="54"/>
      <c r="C25" s="52" t="s">
        <v>38</v>
      </c>
      <c r="D25" s="44"/>
      <c r="E25" s="33" t="s">
        <v>39</v>
      </c>
      <c r="F25" s="35"/>
      <c r="G25" s="1"/>
      <c r="H25" s="5">
        <v>1</v>
      </c>
      <c r="I25" s="58">
        <v>1</v>
      </c>
      <c r="J25" s="33"/>
      <c r="K25" s="34"/>
      <c r="L25" s="35"/>
    </row>
    <row r="26" spans="1:12" ht="14.25" customHeight="1">
      <c r="A26" s="54"/>
      <c r="B26" s="54"/>
      <c r="C26" s="45"/>
      <c r="D26" s="47"/>
      <c r="E26" s="33" t="s">
        <v>40</v>
      </c>
      <c r="F26" s="35"/>
      <c r="G26" s="1"/>
      <c r="H26" s="5">
        <v>1</v>
      </c>
      <c r="I26" s="58">
        <v>1</v>
      </c>
      <c r="J26" s="33"/>
      <c r="K26" s="34"/>
      <c r="L26" s="35"/>
    </row>
    <row r="27" spans="1:12" ht="14.25" customHeight="1">
      <c r="A27" s="54"/>
      <c r="B27" s="54"/>
      <c r="C27" s="45"/>
      <c r="D27" s="47"/>
      <c r="E27" s="56" t="s">
        <v>41</v>
      </c>
      <c r="F27" s="44"/>
      <c r="G27" s="6"/>
      <c r="H27" s="7">
        <v>1</v>
      </c>
      <c r="I27" s="59">
        <v>1</v>
      </c>
      <c r="J27" s="56"/>
      <c r="K27" s="43"/>
      <c r="L27" s="44"/>
    </row>
    <row r="28" spans="1:12" ht="14.25" customHeight="1">
      <c r="A28" s="54"/>
      <c r="B28" s="54"/>
      <c r="C28" s="18" t="s">
        <v>42</v>
      </c>
      <c r="D28" s="18"/>
      <c r="E28" s="16" t="s">
        <v>43</v>
      </c>
      <c r="F28" s="16"/>
      <c r="G28" s="8"/>
      <c r="H28" s="9">
        <v>1</v>
      </c>
      <c r="I28" s="60">
        <v>1</v>
      </c>
      <c r="J28" s="16"/>
      <c r="K28" s="32"/>
      <c r="L28" s="32"/>
    </row>
    <row r="29" spans="1:12" ht="14.25" customHeight="1">
      <c r="A29" s="54"/>
      <c r="B29" s="54"/>
      <c r="C29" s="18"/>
      <c r="D29" s="18"/>
      <c r="E29" s="16" t="s">
        <v>44</v>
      </c>
      <c r="F29" s="16"/>
      <c r="G29" s="8"/>
      <c r="H29" s="9">
        <v>1</v>
      </c>
      <c r="I29" s="60">
        <v>1</v>
      </c>
      <c r="J29" s="16"/>
      <c r="K29" s="32"/>
      <c r="L29" s="32"/>
    </row>
    <row r="30" spans="1:12" ht="14.25" customHeight="1">
      <c r="A30" s="54"/>
      <c r="B30" s="54"/>
      <c r="C30" s="18"/>
      <c r="D30" s="18"/>
      <c r="E30" s="16" t="s">
        <v>45</v>
      </c>
      <c r="F30" s="16"/>
      <c r="G30" s="8"/>
      <c r="H30" s="9">
        <v>1</v>
      </c>
      <c r="I30" s="60">
        <v>1</v>
      </c>
      <c r="J30" s="16"/>
      <c r="K30" s="32"/>
      <c r="L30" s="32"/>
    </row>
    <row r="31" spans="1:12" ht="14.25" customHeight="1">
      <c r="A31" s="54"/>
      <c r="B31" s="54"/>
      <c r="C31" s="18"/>
      <c r="D31" s="18"/>
      <c r="E31" s="16" t="s">
        <v>46</v>
      </c>
      <c r="F31" s="16"/>
      <c r="G31" s="8"/>
      <c r="H31" s="9">
        <v>1</v>
      </c>
      <c r="I31" s="60">
        <v>1</v>
      </c>
      <c r="J31" s="16"/>
      <c r="K31" s="32"/>
      <c r="L31" s="32"/>
    </row>
    <row r="32" spans="1:12" ht="14.25" customHeight="1">
      <c r="A32" s="54"/>
      <c r="B32" s="54"/>
      <c r="C32" s="18" t="s">
        <v>47</v>
      </c>
      <c r="D32" s="18"/>
      <c r="E32" s="16" t="s">
        <v>48</v>
      </c>
      <c r="F32" s="16"/>
      <c r="G32" s="8"/>
      <c r="H32" s="9">
        <v>0.2</v>
      </c>
      <c r="I32" s="60">
        <f>20/100</f>
        <v>0.2</v>
      </c>
      <c r="J32" s="31" t="s">
        <v>52</v>
      </c>
      <c r="K32" s="31"/>
      <c r="L32" s="31"/>
    </row>
    <row r="33" spans="1:12" ht="14.25" customHeight="1">
      <c r="A33" s="54"/>
      <c r="B33" s="54"/>
      <c r="C33" s="18"/>
      <c r="D33" s="18"/>
      <c r="E33" s="16" t="s">
        <v>49</v>
      </c>
      <c r="F33" s="16"/>
      <c r="G33" s="10"/>
      <c r="H33" s="9">
        <v>0</v>
      </c>
      <c r="I33" s="61">
        <v>0</v>
      </c>
      <c r="J33" s="13"/>
      <c r="K33" s="14"/>
      <c r="L33" s="15"/>
    </row>
    <row r="34" spans="1:12" ht="14.25" customHeight="1">
      <c r="A34" s="54"/>
      <c r="B34" s="54"/>
      <c r="C34" s="16" t="s">
        <v>50</v>
      </c>
      <c r="D34" s="16"/>
      <c r="E34" s="16"/>
      <c r="F34" s="16"/>
      <c r="G34" s="10"/>
      <c r="H34" s="9">
        <v>0</v>
      </c>
      <c r="I34" s="61">
        <v>0</v>
      </c>
      <c r="J34" s="13"/>
      <c r="K34" s="14"/>
      <c r="L34" s="15"/>
    </row>
    <row r="35" spans="1:12" ht="14.25" customHeight="1">
      <c r="A35" s="55"/>
      <c r="B35" s="55"/>
      <c r="C35" s="16" t="s">
        <v>51</v>
      </c>
      <c r="D35" s="16"/>
      <c r="E35" s="16"/>
      <c r="F35" s="16"/>
      <c r="G35" s="10"/>
      <c r="H35" s="9">
        <v>0</v>
      </c>
      <c r="I35" s="61">
        <v>0</v>
      </c>
      <c r="J35" s="13"/>
      <c r="K35" s="14"/>
      <c r="L35" s="15"/>
    </row>
    <row r="36" spans="1:12" ht="14.25" customHeight="1">
      <c r="A36" s="28" t="s">
        <v>54</v>
      </c>
      <c r="B36" s="28"/>
      <c r="C36" s="18" t="s">
        <v>55</v>
      </c>
      <c r="D36" s="18"/>
      <c r="E36" s="16" t="s">
        <v>56</v>
      </c>
      <c r="F36" s="16"/>
      <c r="G36" s="8"/>
      <c r="H36" s="9">
        <v>1</v>
      </c>
      <c r="I36" s="61">
        <v>1</v>
      </c>
      <c r="J36" s="13"/>
      <c r="K36" s="14"/>
      <c r="L36" s="15"/>
    </row>
    <row r="37" spans="1:12" ht="14.25" customHeight="1">
      <c r="A37" s="28"/>
      <c r="B37" s="28"/>
      <c r="C37" s="18"/>
      <c r="D37" s="18"/>
      <c r="E37" s="16" t="s">
        <v>57</v>
      </c>
      <c r="F37" s="16"/>
      <c r="G37" s="8"/>
      <c r="H37" s="9">
        <v>1</v>
      </c>
      <c r="I37" s="61">
        <v>1</v>
      </c>
      <c r="J37" s="13"/>
      <c r="K37" s="14"/>
      <c r="L37" s="15"/>
    </row>
    <row r="38" spans="1:12" ht="14.25" customHeight="1">
      <c r="A38" s="28"/>
      <c r="B38" s="28"/>
      <c r="C38" s="18"/>
      <c r="D38" s="18"/>
      <c r="E38" s="16" t="s">
        <v>58</v>
      </c>
      <c r="F38" s="16"/>
      <c r="G38" s="8"/>
      <c r="H38" s="9">
        <v>1</v>
      </c>
      <c r="I38" s="61">
        <v>1</v>
      </c>
      <c r="J38" s="13"/>
      <c r="K38" s="14"/>
      <c r="L38" s="15"/>
    </row>
    <row r="39" spans="1:12" ht="14.25" customHeight="1">
      <c r="A39" s="28"/>
      <c r="B39" s="28"/>
      <c r="C39" s="18"/>
      <c r="D39" s="18"/>
      <c r="E39" s="16" t="s">
        <v>59</v>
      </c>
      <c r="F39" s="16"/>
      <c r="G39" s="8"/>
      <c r="H39" s="9">
        <v>1</v>
      </c>
      <c r="I39" s="61">
        <v>1</v>
      </c>
      <c r="J39" s="13"/>
      <c r="K39" s="14"/>
      <c r="L39" s="15"/>
    </row>
    <row r="40" spans="1:12" ht="14.25" customHeight="1">
      <c r="A40" s="28"/>
      <c r="B40" s="28"/>
      <c r="C40" s="18"/>
      <c r="D40" s="18"/>
      <c r="E40" s="16" t="s">
        <v>60</v>
      </c>
      <c r="F40" s="16"/>
      <c r="G40" s="10"/>
      <c r="H40" s="9">
        <v>0</v>
      </c>
      <c r="I40" s="61">
        <v>0</v>
      </c>
      <c r="J40" s="13"/>
      <c r="K40" s="14"/>
      <c r="L40" s="15"/>
    </row>
    <row r="41" spans="1:12" ht="14.25" customHeight="1">
      <c r="A41" s="28"/>
      <c r="B41" s="28"/>
      <c r="C41" s="18"/>
      <c r="D41" s="18"/>
      <c r="E41" s="16" t="s">
        <v>61</v>
      </c>
      <c r="F41" s="16"/>
      <c r="G41" s="10"/>
      <c r="H41" s="9">
        <v>0</v>
      </c>
      <c r="I41" s="61">
        <v>0</v>
      </c>
      <c r="J41" s="13"/>
      <c r="K41" s="14"/>
      <c r="L41" s="15"/>
    </row>
    <row r="42" spans="1:12" ht="14.25" customHeight="1">
      <c r="A42" s="28"/>
      <c r="B42" s="28"/>
      <c r="C42" s="18" t="s">
        <v>62</v>
      </c>
      <c r="D42" s="18"/>
      <c r="E42" s="16" t="s">
        <v>63</v>
      </c>
      <c r="F42" s="16"/>
      <c r="G42" s="10"/>
      <c r="H42" s="9">
        <v>0</v>
      </c>
      <c r="I42" s="61">
        <v>0</v>
      </c>
      <c r="J42" s="13"/>
      <c r="K42" s="14"/>
      <c r="L42" s="15"/>
    </row>
    <row r="43" spans="1:12" ht="14.25" customHeight="1">
      <c r="A43" s="28"/>
      <c r="B43" s="28"/>
      <c r="C43" s="18"/>
      <c r="D43" s="18"/>
      <c r="E43" s="16" t="s">
        <v>64</v>
      </c>
      <c r="F43" s="16"/>
      <c r="G43" s="10"/>
      <c r="H43" s="9">
        <v>0</v>
      </c>
      <c r="I43" s="61">
        <v>0</v>
      </c>
      <c r="J43" s="13"/>
      <c r="K43" s="14"/>
      <c r="L43" s="15"/>
    </row>
    <row r="44" spans="1:12" ht="14.25" customHeight="1">
      <c r="A44" s="28"/>
      <c r="B44" s="28"/>
      <c r="C44" s="18"/>
      <c r="D44" s="18"/>
      <c r="E44" s="16" t="s">
        <v>65</v>
      </c>
      <c r="F44" s="16"/>
      <c r="G44" s="10"/>
      <c r="H44" s="9">
        <v>0</v>
      </c>
      <c r="I44" s="61">
        <v>0</v>
      </c>
      <c r="J44" s="13"/>
      <c r="K44" s="14"/>
      <c r="L44" s="15"/>
    </row>
    <row r="45" spans="1:12" ht="14.25" customHeight="1">
      <c r="A45" s="28"/>
      <c r="B45" s="28"/>
      <c r="C45" s="18"/>
      <c r="D45" s="18"/>
      <c r="E45" s="16" t="s">
        <v>66</v>
      </c>
      <c r="F45" s="16"/>
      <c r="G45" s="10"/>
      <c r="H45" s="9">
        <v>0</v>
      </c>
      <c r="I45" s="61">
        <v>0</v>
      </c>
      <c r="J45" s="13"/>
      <c r="K45" s="14"/>
      <c r="L45" s="15"/>
    </row>
    <row r="46" spans="1:12" ht="14.25" customHeight="1">
      <c r="A46" s="28"/>
      <c r="B46" s="28"/>
      <c r="C46" s="18" t="s">
        <v>67</v>
      </c>
      <c r="D46" s="18"/>
      <c r="E46" s="16" t="s">
        <v>68</v>
      </c>
      <c r="F46" s="16"/>
      <c r="G46" s="8"/>
      <c r="H46" s="9">
        <v>1</v>
      </c>
      <c r="I46" s="61">
        <v>1</v>
      </c>
      <c r="J46" s="13"/>
      <c r="K46" s="14"/>
      <c r="L46" s="15"/>
    </row>
    <row r="47" spans="1:12" ht="14.25" customHeight="1">
      <c r="A47" s="28"/>
      <c r="B47" s="28"/>
      <c r="C47" s="18"/>
      <c r="D47" s="18"/>
      <c r="E47" s="16" t="s">
        <v>69</v>
      </c>
      <c r="F47" s="16"/>
      <c r="G47" s="8"/>
      <c r="H47" s="9">
        <v>1</v>
      </c>
      <c r="I47" s="61">
        <v>1</v>
      </c>
      <c r="J47" s="13"/>
      <c r="K47" s="14"/>
      <c r="L47" s="15"/>
    </row>
    <row r="48" spans="1:12" ht="14.25" customHeight="1">
      <c r="A48" s="28"/>
      <c r="B48" s="28"/>
      <c r="C48" s="18"/>
      <c r="D48" s="18"/>
      <c r="E48" s="16" t="s">
        <v>70</v>
      </c>
      <c r="F48" s="16"/>
      <c r="G48" s="8"/>
      <c r="H48" s="9">
        <v>1</v>
      </c>
      <c r="I48" s="61">
        <v>1</v>
      </c>
      <c r="J48" s="13"/>
      <c r="K48" s="14"/>
      <c r="L48" s="15"/>
    </row>
    <row r="49" spans="1:12" ht="14.25" customHeight="1">
      <c r="A49" s="28"/>
      <c r="B49" s="28"/>
      <c r="C49" s="16" t="s">
        <v>71</v>
      </c>
      <c r="D49" s="16"/>
      <c r="E49" s="16"/>
      <c r="F49" s="16"/>
      <c r="G49" s="10"/>
      <c r="H49" s="9">
        <v>0</v>
      </c>
      <c r="I49" s="61">
        <v>0</v>
      </c>
      <c r="J49" s="13"/>
      <c r="K49" s="14"/>
      <c r="L49" s="15"/>
    </row>
    <row r="50" spans="1:12" ht="14.25" customHeight="1">
      <c r="A50" s="28"/>
      <c r="B50" s="28"/>
      <c r="C50" s="18" t="s">
        <v>72</v>
      </c>
      <c r="D50" s="18"/>
      <c r="E50" s="16" t="s">
        <v>73</v>
      </c>
      <c r="F50" s="16"/>
      <c r="G50" s="8"/>
      <c r="H50" s="9">
        <v>1</v>
      </c>
      <c r="I50" s="62">
        <v>1</v>
      </c>
      <c r="J50" s="19" t="s">
        <v>92</v>
      </c>
      <c r="K50" s="20"/>
      <c r="L50" s="21"/>
    </row>
    <row r="51" spans="1:12" ht="14.25" customHeight="1">
      <c r="A51" s="28"/>
      <c r="B51" s="28"/>
      <c r="C51" s="18"/>
      <c r="D51" s="18"/>
      <c r="E51" s="16" t="s">
        <v>74</v>
      </c>
      <c r="F51" s="16"/>
      <c r="G51" s="8"/>
      <c r="H51" s="9">
        <v>1</v>
      </c>
      <c r="I51" s="63">
        <v>1</v>
      </c>
      <c r="J51" s="22"/>
      <c r="K51" s="23"/>
      <c r="L51" s="24"/>
    </row>
    <row r="52" spans="1:12" ht="14.25" customHeight="1">
      <c r="A52" s="28"/>
      <c r="B52" s="28"/>
      <c r="C52" s="18"/>
      <c r="D52" s="18"/>
      <c r="E52" s="16" t="s">
        <v>75</v>
      </c>
      <c r="F52" s="16"/>
      <c r="G52" s="8"/>
      <c r="H52" s="9">
        <v>1</v>
      </c>
      <c r="I52" s="63">
        <v>1</v>
      </c>
      <c r="J52" s="22"/>
      <c r="K52" s="23"/>
      <c r="L52" s="24"/>
    </row>
    <row r="53" spans="1:12" ht="14.25" customHeight="1">
      <c r="A53" s="28"/>
      <c r="B53" s="28"/>
      <c r="C53" s="18"/>
      <c r="D53" s="18"/>
      <c r="E53" s="16" t="s">
        <v>76</v>
      </c>
      <c r="F53" s="16"/>
      <c r="G53" s="8"/>
      <c r="H53" s="9">
        <v>1</v>
      </c>
      <c r="I53" s="64">
        <v>1</v>
      </c>
      <c r="J53" s="25"/>
      <c r="K53" s="26"/>
      <c r="L53" s="27"/>
    </row>
    <row r="54" spans="1:12" ht="14.25" customHeight="1">
      <c r="A54" s="28"/>
      <c r="B54" s="28"/>
      <c r="C54" s="13" t="s">
        <v>77</v>
      </c>
      <c r="D54" s="15"/>
      <c r="E54" s="16"/>
      <c r="F54" s="16"/>
      <c r="G54" s="10"/>
      <c r="H54" s="9">
        <v>0</v>
      </c>
      <c r="I54" s="61">
        <v>0</v>
      </c>
      <c r="J54" s="13"/>
      <c r="K54" s="14"/>
      <c r="L54" s="15"/>
    </row>
    <row r="55" spans="1:12" ht="14.25" customHeight="1">
      <c r="A55" s="29" t="s">
        <v>78</v>
      </c>
      <c r="B55" s="29"/>
      <c r="C55" s="18" t="s">
        <v>79</v>
      </c>
      <c r="D55" s="18"/>
      <c r="E55" s="16" t="s">
        <v>80</v>
      </c>
      <c r="F55" s="16"/>
      <c r="G55" s="8"/>
      <c r="H55" s="9">
        <v>1</v>
      </c>
      <c r="I55" s="61">
        <v>1</v>
      </c>
      <c r="J55" s="13"/>
      <c r="K55" s="14"/>
      <c r="L55" s="15"/>
    </row>
    <row r="56" spans="1:12" ht="14.25" customHeight="1">
      <c r="A56" s="29"/>
      <c r="B56" s="29"/>
      <c r="C56" s="18"/>
      <c r="D56" s="18"/>
      <c r="E56" s="16" t="s">
        <v>81</v>
      </c>
      <c r="F56" s="16"/>
      <c r="G56" s="10"/>
      <c r="H56" s="9">
        <v>0</v>
      </c>
      <c r="I56" s="61">
        <v>0</v>
      </c>
      <c r="J56" s="13"/>
      <c r="K56" s="14"/>
      <c r="L56" s="15"/>
    </row>
    <row r="57" spans="1:12" ht="14.25" customHeight="1">
      <c r="A57" s="29"/>
      <c r="B57" s="29"/>
      <c r="C57" s="18"/>
      <c r="D57" s="18"/>
      <c r="E57" s="16" t="s">
        <v>82</v>
      </c>
      <c r="F57" s="16"/>
      <c r="G57" s="8"/>
      <c r="H57" s="9">
        <v>1</v>
      </c>
      <c r="I57" s="61">
        <v>1</v>
      </c>
      <c r="J57" s="13"/>
      <c r="K57" s="14"/>
      <c r="L57" s="15"/>
    </row>
    <row r="58" spans="1:12" ht="14.25" customHeight="1">
      <c r="A58" s="29"/>
      <c r="B58" s="29"/>
      <c r="C58" s="18"/>
      <c r="D58" s="18"/>
      <c r="E58" s="16" t="s">
        <v>83</v>
      </c>
      <c r="F58" s="16"/>
      <c r="G58" s="8"/>
      <c r="H58" s="9">
        <v>1</v>
      </c>
      <c r="I58" s="61">
        <v>1</v>
      </c>
      <c r="J58" s="13"/>
      <c r="K58" s="14"/>
      <c r="L58" s="15"/>
    </row>
    <row r="59" spans="1:12" ht="14.25" customHeight="1">
      <c r="A59" s="29"/>
      <c r="B59" s="29"/>
      <c r="C59" s="18"/>
      <c r="D59" s="18"/>
      <c r="E59" s="16" t="s">
        <v>84</v>
      </c>
      <c r="F59" s="16"/>
      <c r="G59" s="8"/>
      <c r="H59" s="9">
        <v>1</v>
      </c>
      <c r="I59" s="61">
        <v>1</v>
      </c>
      <c r="J59" s="13"/>
      <c r="K59" s="14"/>
      <c r="L59" s="15"/>
    </row>
    <row r="60" spans="1:12" ht="14.25" customHeight="1">
      <c r="A60" s="29"/>
      <c r="B60" s="29"/>
      <c r="C60" s="18"/>
      <c r="D60" s="18"/>
      <c r="E60" s="16" t="s">
        <v>85</v>
      </c>
      <c r="F60" s="16"/>
      <c r="G60" s="8"/>
      <c r="H60" s="9">
        <v>1</v>
      </c>
      <c r="I60" s="61">
        <v>1</v>
      </c>
      <c r="J60" s="13"/>
      <c r="K60" s="14"/>
      <c r="L60" s="15"/>
    </row>
    <row r="61" spans="1:12" ht="14.25" customHeight="1">
      <c r="A61" s="29"/>
      <c r="B61" s="29"/>
      <c r="C61" s="18"/>
      <c r="D61" s="18"/>
      <c r="E61" s="16" t="s">
        <v>86</v>
      </c>
      <c r="F61" s="16"/>
      <c r="G61" s="8"/>
      <c r="H61" s="9">
        <v>1</v>
      </c>
      <c r="I61" s="61">
        <v>1</v>
      </c>
      <c r="J61" s="13"/>
      <c r="K61" s="14"/>
      <c r="L61" s="15"/>
    </row>
    <row r="62" spans="1:12" ht="14.25" customHeight="1">
      <c r="A62" s="29"/>
      <c r="B62" s="29"/>
      <c r="C62" s="18"/>
      <c r="D62" s="18"/>
      <c r="E62" s="16" t="s">
        <v>87</v>
      </c>
      <c r="F62" s="16"/>
      <c r="G62" s="8"/>
      <c r="H62" s="9">
        <v>1</v>
      </c>
      <c r="I62" s="61">
        <v>1</v>
      </c>
      <c r="J62" s="13"/>
      <c r="K62" s="14"/>
      <c r="L62" s="15"/>
    </row>
    <row r="63" spans="1:12" ht="14.25" customHeight="1">
      <c r="A63" s="29"/>
      <c r="B63" s="29"/>
      <c r="C63" s="18"/>
      <c r="D63" s="18"/>
      <c r="E63" s="16" t="s">
        <v>88</v>
      </c>
      <c r="F63" s="16"/>
      <c r="G63" s="8"/>
      <c r="H63" s="9">
        <v>1</v>
      </c>
      <c r="I63" s="61">
        <v>1</v>
      </c>
      <c r="J63" s="13"/>
      <c r="K63" s="14"/>
      <c r="L63" s="15"/>
    </row>
    <row r="64" spans="1:12" ht="14.25" customHeight="1">
      <c r="A64" s="30" t="s">
        <v>89</v>
      </c>
      <c r="B64" s="30"/>
      <c r="C64" s="16" t="s">
        <v>90</v>
      </c>
      <c r="D64" s="16"/>
      <c r="E64" s="13"/>
      <c r="F64" s="15"/>
      <c r="G64" s="10"/>
      <c r="H64" s="9">
        <v>0</v>
      </c>
      <c r="I64" s="61">
        <v>0</v>
      </c>
      <c r="J64" s="13"/>
      <c r="K64" s="14"/>
      <c r="L64" s="15"/>
    </row>
    <row r="65" spans="1:12" ht="14.25" customHeight="1">
      <c r="A65" s="30"/>
      <c r="B65" s="30"/>
      <c r="C65" s="16" t="s">
        <v>91</v>
      </c>
      <c r="D65" s="16"/>
      <c r="E65" s="13"/>
      <c r="F65" s="15"/>
      <c r="G65" s="8"/>
      <c r="H65" s="9">
        <v>1</v>
      </c>
      <c r="I65" s="61">
        <v>1</v>
      </c>
      <c r="J65" s="13"/>
      <c r="K65" s="14"/>
      <c r="L65" s="15"/>
    </row>
    <row r="66" spans="1:12" ht="14.25" customHeight="1">
      <c r="A66" s="17" t="s">
        <v>93</v>
      </c>
      <c r="B66" s="17"/>
      <c r="C66" s="18" t="s">
        <v>94</v>
      </c>
      <c r="D66" s="18"/>
      <c r="E66" s="16" t="s">
        <v>95</v>
      </c>
      <c r="F66" s="16"/>
      <c r="G66" s="8"/>
      <c r="H66" s="9">
        <v>1</v>
      </c>
      <c r="I66" s="61">
        <v>1</v>
      </c>
      <c r="J66" s="13"/>
      <c r="K66" s="14"/>
      <c r="L66" s="15"/>
    </row>
    <row r="67" spans="1:12" ht="14.25" customHeight="1">
      <c r="A67" s="17"/>
      <c r="B67" s="17"/>
      <c r="C67" s="18"/>
      <c r="D67" s="18"/>
      <c r="E67" s="16" t="s">
        <v>96</v>
      </c>
      <c r="F67" s="16"/>
      <c r="G67" s="8"/>
      <c r="H67" s="9">
        <v>1</v>
      </c>
      <c r="I67" s="61">
        <v>1</v>
      </c>
      <c r="J67" s="13"/>
      <c r="K67" s="14"/>
      <c r="L67" s="15"/>
    </row>
    <row r="68" spans="1:12" ht="14.25" customHeight="1">
      <c r="A68" s="17"/>
      <c r="B68" s="17"/>
      <c r="C68" s="16" t="s">
        <v>97</v>
      </c>
      <c r="D68" s="16"/>
      <c r="E68" s="16" t="s">
        <v>98</v>
      </c>
      <c r="F68" s="16"/>
      <c r="G68" s="8"/>
      <c r="H68" s="9">
        <v>1</v>
      </c>
      <c r="I68" s="61">
        <v>1</v>
      </c>
      <c r="J68" s="13"/>
      <c r="K68" s="14"/>
      <c r="L68" s="15"/>
    </row>
    <row r="69" spans="1:12" ht="14.25" customHeight="1">
      <c r="A69" s="17"/>
      <c r="B69" s="17"/>
      <c r="C69" s="18" t="s">
        <v>99</v>
      </c>
      <c r="D69" s="18"/>
      <c r="E69" s="16" t="s">
        <v>100</v>
      </c>
      <c r="F69" s="16"/>
      <c r="G69" s="8"/>
      <c r="H69" s="9">
        <v>1</v>
      </c>
      <c r="I69" s="61">
        <v>1</v>
      </c>
      <c r="J69" s="13"/>
      <c r="K69" s="14"/>
      <c r="L69" s="15"/>
    </row>
    <row r="70" spans="1:12" ht="14.25" customHeight="1">
      <c r="A70" s="17"/>
      <c r="B70" s="17"/>
      <c r="C70" s="18"/>
      <c r="D70" s="18"/>
      <c r="E70" s="16" t="s">
        <v>101</v>
      </c>
      <c r="F70" s="16"/>
      <c r="G70" s="8"/>
      <c r="H70" s="9">
        <v>1</v>
      </c>
      <c r="I70" s="61">
        <v>1</v>
      </c>
      <c r="J70" s="13"/>
      <c r="K70" s="14"/>
      <c r="L70" s="15"/>
    </row>
    <row r="71" spans="1:12" ht="14.25" customHeight="1">
      <c r="A71" s="17"/>
      <c r="B71" s="17"/>
      <c r="C71" s="16" t="s">
        <v>102</v>
      </c>
      <c r="D71" s="16"/>
      <c r="E71" s="16" t="s">
        <v>103</v>
      </c>
      <c r="F71" s="16"/>
      <c r="G71" s="8"/>
      <c r="H71" s="9">
        <v>1</v>
      </c>
      <c r="I71" s="61">
        <v>1</v>
      </c>
      <c r="J71" s="13"/>
      <c r="K71" s="14"/>
      <c r="L71" s="15"/>
    </row>
    <row r="72" spans="1:12" ht="14.25" customHeight="1">
      <c r="A72" s="17"/>
      <c r="B72" s="17"/>
      <c r="C72" s="18" t="s">
        <v>104</v>
      </c>
      <c r="D72" s="18"/>
      <c r="E72" s="16" t="s">
        <v>105</v>
      </c>
      <c r="F72" s="16"/>
      <c r="G72" s="8"/>
      <c r="H72" s="9">
        <v>1</v>
      </c>
      <c r="I72" s="61">
        <v>1</v>
      </c>
      <c r="J72" s="13"/>
      <c r="K72" s="14"/>
      <c r="L72" s="15"/>
    </row>
    <row r="73" spans="1:12" ht="14.25" customHeight="1">
      <c r="A73" s="17"/>
      <c r="B73" s="17"/>
      <c r="C73" s="18"/>
      <c r="D73" s="18"/>
      <c r="E73" s="16" t="s">
        <v>106</v>
      </c>
      <c r="F73" s="16"/>
      <c r="G73" s="8"/>
      <c r="H73" s="9">
        <v>1</v>
      </c>
      <c r="I73" s="61">
        <v>1</v>
      </c>
      <c r="J73" s="13"/>
      <c r="K73" s="14"/>
      <c r="L73" s="15"/>
    </row>
    <row r="74" spans="1:12" ht="14.25" customHeight="1">
      <c r="A74" s="17"/>
      <c r="B74" s="17"/>
      <c r="C74" s="18"/>
      <c r="D74" s="18"/>
      <c r="E74" s="16" t="s">
        <v>107</v>
      </c>
      <c r="F74" s="16"/>
      <c r="G74" s="8"/>
      <c r="H74" s="9">
        <v>1</v>
      </c>
      <c r="I74" s="61">
        <v>1</v>
      </c>
      <c r="J74" s="13"/>
      <c r="K74" s="14"/>
      <c r="L74" s="15"/>
    </row>
    <row r="75" spans="1:12" ht="14.25" customHeight="1">
      <c r="A75" s="17"/>
      <c r="B75" s="17"/>
      <c r="C75" s="18"/>
      <c r="D75" s="18"/>
      <c r="E75" s="16" t="s">
        <v>108</v>
      </c>
      <c r="F75" s="16"/>
      <c r="G75" s="8"/>
      <c r="H75" s="9">
        <v>1</v>
      </c>
      <c r="I75" s="61">
        <v>1</v>
      </c>
      <c r="J75" s="13"/>
      <c r="K75" s="14"/>
      <c r="L75" s="15"/>
    </row>
    <row r="76" spans="1:12" ht="14.25" customHeight="1">
      <c r="A76" s="17"/>
      <c r="B76" s="17"/>
      <c r="C76" s="18"/>
      <c r="D76" s="18"/>
      <c r="E76" s="16" t="s">
        <v>109</v>
      </c>
      <c r="F76" s="16"/>
      <c r="G76" s="8"/>
      <c r="H76" s="9">
        <v>1</v>
      </c>
      <c r="I76" s="61">
        <v>1</v>
      </c>
      <c r="J76" s="13"/>
      <c r="K76" s="14"/>
      <c r="L76" s="15"/>
    </row>
    <row r="77" spans="1:12" ht="14.25" customHeight="1">
      <c r="A77" s="17"/>
      <c r="B77" s="17"/>
      <c r="C77" s="18"/>
      <c r="D77" s="18"/>
      <c r="E77" s="16" t="s">
        <v>110</v>
      </c>
      <c r="F77" s="16"/>
      <c r="G77" s="8"/>
      <c r="H77" s="9">
        <v>1</v>
      </c>
      <c r="I77" s="61">
        <v>1</v>
      </c>
      <c r="J77" s="13"/>
      <c r="K77" s="14"/>
      <c r="L77" s="15"/>
    </row>
    <row r="78" spans="1:12" ht="14.25" customHeight="1">
      <c r="A78" s="17"/>
      <c r="B78" s="17"/>
      <c r="C78" s="18"/>
      <c r="D78" s="18"/>
      <c r="E78" s="16" t="s">
        <v>111</v>
      </c>
      <c r="F78" s="16"/>
      <c r="G78" s="8"/>
      <c r="H78" s="9">
        <v>1</v>
      </c>
      <c r="I78" s="61">
        <v>1</v>
      </c>
      <c r="J78" s="13"/>
      <c r="K78" s="14"/>
      <c r="L78" s="15"/>
    </row>
    <row r="79" spans="1:12" ht="14.25" customHeight="1">
      <c r="A79" s="17"/>
      <c r="B79" s="17"/>
      <c r="C79" s="18"/>
      <c r="D79" s="18"/>
      <c r="E79" s="16" t="s">
        <v>112</v>
      </c>
      <c r="F79" s="16"/>
      <c r="G79" s="8"/>
      <c r="H79" s="9">
        <v>1</v>
      </c>
      <c r="I79" s="61">
        <v>1</v>
      </c>
      <c r="J79" s="13"/>
      <c r="K79" s="14"/>
      <c r="L79" s="15"/>
    </row>
    <row r="80" spans="1:12" ht="14.25" customHeight="1">
      <c r="A80" s="17"/>
      <c r="B80" s="17"/>
      <c r="C80" s="18"/>
      <c r="D80" s="18"/>
      <c r="E80" s="16" t="s">
        <v>113</v>
      </c>
      <c r="F80" s="16"/>
      <c r="G80" s="8"/>
      <c r="H80" s="9">
        <v>1</v>
      </c>
      <c r="I80" s="61">
        <v>1</v>
      </c>
      <c r="J80" s="13"/>
      <c r="K80" s="14"/>
      <c r="L80" s="15"/>
    </row>
    <row r="81" spans="1:12" ht="14.25" customHeight="1">
      <c r="A81" s="17"/>
      <c r="B81" s="17"/>
      <c r="C81" s="18"/>
      <c r="D81" s="18"/>
      <c r="E81" s="16" t="s">
        <v>114</v>
      </c>
      <c r="F81" s="16"/>
      <c r="G81" s="8"/>
      <c r="H81" s="9">
        <v>1</v>
      </c>
      <c r="I81" s="61">
        <v>1</v>
      </c>
      <c r="J81" s="13"/>
      <c r="K81" s="14"/>
      <c r="L81" s="15"/>
    </row>
    <row r="82" spans="1:12" ht="14.25" customHeight="1">
      <c r="A82" s="17"/>
      <c r="B82" s="17"/>
      <c r="C82" s="18"/>
      <c r="D82" s="18"/>
      <c r="E82" s="16" t="s">
        <v>115</v>
      </c>
      <c r="F82" s="16"/>
      <c r="G82" s="8"/>
      <c r="H82" s="9">
        <v>1</v>
      </c>
      <c r="I82" s="61">
        <v>1</v>
      </c>
      <c r="J82" s="13"/>
      <c r="K82" s="14"/>
      <c r="L82" s="15"/>
    </row>
    <row r="83" spans="1:12" ht="14.25" customHeight="1">
      <c r="H83" s="66" t="s">
        <v>117</v>
      </c>
      <c r="I83" s="67">
        <f>SUM(I5:I82)</f>
        <v>61.099999999999994</v>
      </c>
    </row>
    <row r="84" spans="1:12" ht="14.25" customHeight="1">
      <c r="H84" s="66" t="s">
        <v>116</v>
      </c>
      <c r="I84" s="68">
        <v>78</v>
      </c>
    </row>
    <row r="85" spans="1:12" ht="14.25" customHeight="1">
      <c r="H85" s="69" t="s">
        <v>118</v>
      </c>
      <c r="I85" s="70">
        <f>(I83/I84)</f>
        <v>0.78333333333333321</v>
      </c>
    </row>
    <row r="86" spans="1:12" ht="14.25" customHeight="1">
      <c r="H86" s="4"/>
    </row>
    <row r="87" spans="1:12" ht="14.25" customHeight="1">
      <c r="H87" s="4"/>
    </row>
    <row r="88" spans="1:12" ht="14.25" customHeight="1">
      <c r="H88" s="4"/>
    </row>
    <row r="89" spans="1:12" ht="14.25" customHeight="1">
      <c r="H89" s="4"/>
    </row>
    <row r="90" spans="1:12" ht="14.25" customHeight="1">
      <c r="H90" s="4"/>
    </row>
    <row r="91" spans="1:12" ht="14.25" customHeight="1">
      <c r="H91" s="4"/>
    </row>
    <row r="92" spans="1:12" ht="14.25" customHeight="1">
      <c r="H92" s="4"/>
    </row>
    <row r="93" spans="1:12" ht="14.25" customHeight="1">
      <c r="H93" s="4"/>
    </row>
    <row r="94" spans="1:12" ht="14.25" customHeight="1">
      <c r="H94" s="4"/>
    </row>
    <row r="95" spans="1:12" ht="14.25" customHeight="1">
      <c r="H95" s="4"/>
    </row>
    <row r="96" spans="1:12" ht="14.25" customHeight="1">
      <c r="H96" s="4"/>
    </row>
    <row r="97" spans="8:8" ht="14.25" customHeight="1">
      <c r="H97" s="4"/>
    </row>
    <row r="98" spans="8:8" ht="14.25" customHeight="1">
      <c r="H98" s="4"/>
    </row>
    <row r="99" spans="8:8" ht="14.25" customHeight="1">
      <c r="H99" s="4"/>
    </row>
    <row r="100" spans="8:8" ht="14.25" customHeight="1">
      <c r="H100" s="4"/>
    </row>
  </sheetData>
  <mergeCells count="188">
    <mergeCell ref="E21:F21"/>
    <mergeCell ref="E22:F22"/>
    <mergeCell ref="E25:F25"/>
    <mergeCell ref="E26:F26"/>
    <mergeCell ref="E27:F27"/>
    <mergeCell ref="E12:F12"/>
    <mergeCell ref="E13:F13"/>
    <mergeCell ref="E5:F5"/>
    <mergeCell ref="E7:F7"/>
    <mergeCell ref="E8:F8"/>
    <mergeCell ref="E9:F9"/>
    <mergeCell ref="E10:F10"/>
    <mergeCell ref="E6:F6"/>
    <mergeCell ref="E11:F11"/>
    <mergeCell ref="A1:L3"/>
    <mergeCell ref="A4:B4"/>
    <mergeCell ref="C4:D4"/>
    <mergeCell ref="E4:F4"/>
    <mergeCell ref="C5:D6"/>
    <mergeCell ref="J6:L6"/>
    <mergeCell ref="A5:B35"/>
    <mergeCell ref="C11:D16"/>
    <mergeCell ref="C17:D19"/>
    <mergeCell ref="C20:D22"/>
    <mergeCell ref="C23:D24"/>
    <mergeCell ref="C7:D10"/>
    <mergeCell ref="J20:L20"/>
    <mergeCell ref="J21:L21"/>
    <mergeCell ref="J25:L25"/>
    <mergeCell ref="J24:L24"/>
    <mergeCell ref="E23:F23"/>
    <mergeCell ref="E24:F24"/>
    <mergeCell ref="E20:F20"/>
    <mergeCell ref="C25:D27"/>
    <mergeCell ref="J26:L26"/>
    <mergeCell ref="J27:L27"/>
    <mergeCell ref="J22:L22"/>
    <mergeCell ref="J23:L23"/>
    <mergeCell ref="J10:L10"/>
    <mergeCell ref="J11:L11"/>
    <mergeCell ref="J12:L12"/>
    <mergeCell ref="J13:L13"/>
    <mergeCell ref="J4:L4"/>
    <mergeCell ref="J5:L5"/>
    <mergeCell ref="J7:L7"/>
    <mergeCell ref="J8:L8"/>
    <mergeCell ref="J9:L9"/>
    <mergeCell ref="J14:L14"/>
    <mergeCell ref="J15:L15"/>
    <mergeCell ref="E14:F14"/>
    <mergeCell ref="E15:F15"/>
    <mergeCell ref="E16:F16"/>
    <mergeCell ref="J18:L18"/>
    <mergeCell ref="J19:L19"/>
    <mergeCell ref="J16:L16"/>
    <mergeCell ref="E17:F17"/>
    <mergeCell ref="J17:L17"/>
    <mergeCell ref="E18:F18"/>
    <mergeCell ref="E19:F19"/>
    <mergeCell ref="C28:D31"/>
    <mergeCell ref="J28:L28"/>
    <mergeCell ref="J29:L29"/>
    <mergeCell ref="J30:L30"/>
    <mergeCell ref="J31:L31"/>
    <mergeCell ref="E28:F28"/>
    <mergeCell ref="E29:F29"/>
    <mergeCell ref="E30:F30"/>
    <mergeCell ref="E31:F31"/>
    <mergeCell ref="E34:F34"/>
    <mergeCell ref="J32:L32"/>
    <mergeCell ref="C34:D34"/>
    <mergeCell ref="C35:D35"/>
    <mergeCell ref="E35:F35"/>
    <mergeCell ref="J33:L33"/>
    <mergeCell ref="J34:L34"/>
    <mergeCell ref="J35:L35"/>
    <mergeCell ref="E33:F33"/>
    <mergeCell ref="C32:D33"/>
    <mergeCell ref="E32:F32"/>
    <mergeCell ref="C36:D41"/>
    <mergeCell ref="A36:B54"/>
    <mergeCell ref="C54:D54"/>
    <mergeCell ref="C64:D64"/>
    <mergeCell ref="C65:D65"/>
    <mergeCell ref="C55:D63"/>
    <mergeCell ref="C50:D53"/>
    <mergeCell ref="A55:B63"/>
    <mergeCell ref="A64:B65"/>
    <mergeCell ref="E49:F49"/>
    <mergeCell ref="E55:F55"/>
    <mergeCell ref="E53:F53"/>
    <mergeCell ref="E52:F52"/>
    <mergeCell ref="E51:F51"/>
    <mergeCell ref="E50:F50"/>
    <mergeCell ref="C49:D49"/>
    <mergeCell ref="C46:D48"/>
    <mergeCell ref="C42:D45"/>
    <mergeCell ref="E36:F36"/>
    <mergeCell ref="E37:F37"/>
    <mergeCell ref="E38:F38"/>
    <mergeCell ref="E39:F39"/>
    <mergeCell ref="E40:F40"/>
    <mergeCell ref="E48:F48"/>
    <mergeCell ref="E47:F47"/>
    <mergeCell ref="E46:F46"/>
    <mergeCell ref="E43:F43"/>
    <mergeCell ref="E44:F44"/>
    <mergeCell ref="E45:F45"/>
    <mergeCell ref="J49:L49"/>
    <mergeCell ref="E61:F61"/>
    <mergeCell ref="E62:F62"/>
    <mergeCell ref="E63:F63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E41:F41"/>
    <mergeCell ref="E42:F42"/>
    <mergeCell ref="E56:F56"/>
    <mergeCell ref="E60:F60"/>
    <mergeCell ref="E57:F57"/>
    <mergeCell ref="E58:F58"/>
    <mergeCell ref="E59:F59"/>
    <mergeCell ref="J64:L64"/>
    <mergeCell ref="J65:L65"/>
    <mergeCell ref="J50:L53"/>
    <mergeCell ref="E64:F64"/>
    <mergeCell ref="E65:F65"/>
    <mergeCell ref="J59:L59"/>
    <mergeCell ref="J60:L60"/>
    <mergeCell ref="J61:L61"/>
    <mergeCell ref="J62:L62"/>
    <mergeCell ref="J63:L63"/>
    <mergeCell ref="J54:L54"/>
    <mergeCell ref="J55:L55"/>
    <mergeCell ref="J56:L56"/>
    <mergeCell ref="J57:L57"/>
    <mergeCell ref="J58:L58"/>
    <mergeCell ref="E54:F54"/>
    <mergeCell ref="J75:L75"/>
    <mergeCell ref="J76:L76"/>
    <mergeCell ref="J77:L77"/>
    <mergeCell ref="A66:B82"/>
    <mergeCell ref="C72:D82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C71:D71"/>
    <mergeCell ref="C66:D67"/>
    <mergeCell ref="C68:D68"/>
    <mergeCell ref="C69:D70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8:L78"/>
    <mergeCell ref="J79:L79"/>
    <mergeCell ref="J80:L80"/>
    <mergeCell ref="J81:L81"/>
    <mergeCell ref="J82:L82"/>
    <mergeCell ref="E79:F79"/>
    <mergeCell ref="E80:F80"/>
    <mergeCell ref="E81:F81"/>
    <mergeCell ref="E82:F8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2019-01-23T08:17:01Z</dcterms:created>
  <dcterms:modified xsi:type="dcterms:W3CDTF">2019-01-24T06:52:16Z</dcterms:modified>
</cp:coreProperties>
</file>