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750" yWindow="2895" windowWidth="21600" windowHeight="11385" activeTab="1"/>
  </bookViews>
  <sheets>
    <sheet name="#1. MBR" sheetId="3" r:id="rId1"/>
    <sheet name="#2. GDS" sheetId="1" r:id="rId2"/>
    <sheet name="#3. page" sheetId="4" r:id="rId3"/>
  </sheets>
  <definedNames>
    <definedName name="_xlnm._FilterDatabase" localSheetId="0" hidden="1">'#1. MBR'!$B$2:$K$2</definedName>
    <definedName name="_xlnm._FilterDatabase" localSheetId="1" hidden="1">'#2. GDS'!$B$2:$H$54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5" i="3" l="1"/>
  <c r="H3" i="3"/>
  <c r="H5" i="3"/>
  <c r="H24" i="3"/>
  <c r="H6" i="3"/>
  <c r="H7" i="3"/>
  <c r="H8" i="3"/>
  <c r="H9" i="3"/>
  <c r="H12" i="3"/>
  <c r="H13" i="3"/>
  <c r="H17" i="3"/>
  <c r="H18" i="3"/>
  <c r="H19" i="3"/>
  <c r="H20" i="3"/>
  <c r="H21" i="3"/>
  <c r="H22" i="3"/>
  <c r="H23" i="3"/>
  <c r="H25" i="3"/>
  <c r="H26" i="3"/>
  <c r="H29" i="3"/>
  <c r="H30" i="3"/>
  <c r="H31" i="3"/>
  <c r="H11" i="3"/>
  <c r="H14" i="3"/>
  <c r="H27" i="3"/>
  <c r="H28" i="3"/>
  <c r="H16" i="3"/>
  <c r="H10" i="3"/>
  <c r="H4" i="3"/>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3" i="1" l="1"/>
</calcChain>
</file>

<file path=xl/sharedStrings.xml><?xml version="1.0" encoding="utf-8"?>
<sst xmlns="http://schemas.openxmlformats.org/spreadsheetml/2006/main" count="507" uniqueCount="333">
  <si>
    <t>상품번호</t>
    <phoneticPr fontId="1" type="noConversion"/>
  </si>
  <si>
    <t>상품명</t>
    <phoneticPr fontId="1" type="noConversion"/>
  </si>
  <si>
    <t>상품가격</t>
    <phoneticPr fontId="1" type="noConversion"/>
  </si>
  <si>
    <t>상품 종류</t>
    <phoneticPr fontId="1" type="noConversion"/>
  </si>
  <si>
    <t>상품사진</t>
    <phoneticPr fontId="1" type="noConversion"/>
  </si>
  <si>
    <t>좋아요</t>
    <phoneticPr fontId="1" type="noConversion"/>
  </si>
  <si>
    <t>말랑콩떡</t>
    <phoneticPr fontId="1" type="noConversion"/>
  </si>
  <si>
    <t>초코롤케익</t>
    <phoneticPr fontId="1" type="noConversion"/>
  </si>
  <si>
    <t>미니컵 바스크 치즈케이크</t>
    <phoneticPr fontId="1" type="noConversion"/>
  </si>
  <si>
    <t>두툼 수제쿠키</t>
    <phoneticPr fontId="1" type="noConversion"/>
  </si>
  <si>
    <t>소금빵</t>
    <phoneticPr fontId="1" type="noConversion"/>
  </si>
  <si>
    <t>겉바속촉 까눌레</t>
    <phoneticPr fontId="1" type="noConversion"/>
  </si>
  <si>
    <t>조개마카롱세트</t>
    <phoneticPr fontId="1" type="noConversion"/>
  </si>
  <si>
    <t>미니 피칸파이</t>
    <phoneticPr fontId="1" type="noConversion"/>
  </si>
  <si>
    <t>레몬쿠키</t>
    <phoneticPr fontId="1" type="noConversion"/>
  </si>
  <si>
    <t>초콜렛 빨미까레</t>
    <phoneticPr fontId="1" type="noConversion"/>
  </si>
  <si>
    <t>얼그레이케이크</t>
    <phoneticPr fontId="1" type="noConversion"/>
  </si>
  <si>
    <t>리얼딸기 생초콜릿</t>
    <phoneticPr fontId="1" type="noConversion"/>
  </si>
  <si>
    <t>수제초콜릿 아망드쇼콜라</t>
    <phoneticPr fontId="1" type="noConversion"/>
  </si>
  <si>
    <t>민트 아보카도초콜릿</t>
    <phoneticPr fontId="1" type="noConversion"/>
  </si>
  <si>
    <t>자일리톨 스톤캔디</t>
    <phoneticPr fontId="1" type="noConversion"/>
  </si>
  <si>
    <t>안정사탕</t>
    <phoneticPr fontId="1" type="noConversion"/>
  </si>
  <si>
    <t>플라워캔디</t>
    <phoneticPr fontId="1" type="noConversion"/>
  </si>
  <si>
    <t>마카롱케이크</t>
    <phoneticPr fontId="1" type="noConversion"/>
  </si>
  <si>
    <t>마틸다케이크</t>
    <phoneticPr fontId="1" type="noConversion"/>
  </si>
  <si>
    <t>미니생크림 케이크</t>
    <phoneticPr fontId="1" type="noConversion"/>
  </si>
  <si>
    <t>플라워리스케이크</t>
    <phoneticPr fontId="1" type="noConversion"/>
  </si>
  <si>
    <t>미니쌀케익</t>
    <phoneticPr fontId="1" type="noConversion"/>
  </si>
  <si>
    <t>./images/ricecake/</t>
    <phoneticPr fontId="1" type="noConversion"/>
  </si>
  <si>
    <t>./images/bread/</t>
    <phoneticPr fontId="1" type="noConversion"/>
  </si>
  <si>
    <t>./images/chocolate/</t>
    <phoneticPr fontId="1" type="noConversion"/>
  </si>
  <si>
    <t>./images/candy/</t>
    <phoneticPr fontId="1" type="noConversion"/>
  </si>
  <si>
    <t>3000</t>
    <phoneticPr fontId="1" type="noConversion"/>
  </si>
  <si>
    <t>23000</t>
    <phoneticPr fontId="1" type="noConversion"/>
  </si>
  <si>
    <t>./images/cake/</t>
    <phoneticPr fontId="1" type="noConversion"/>
  </si>
  <si>
    <t>상품설명</t>
    <phoneticPr fontId="1" type="noConversion"/>
  </si>
  <si>
    <t>겉바 속촉 휘낭시에? 우리는 겉바속쫀 떡낭시에
쫀득하고 든든해요!
식사대용, 간단한 간식으로 추천</t>
    <phoneticPr fontId="1" type="noConversion"/>
  </si>
  <si>
    <t>22500</t>
    <phoneticPr fontId="1" type="noConversion"/>
  </si>
  <si>
    <t>쑥 중에서도 명품쑥인 제주도'쑥'만 고집합니다.
절대 그냥 쑥을 섞는다거나 분말, 향료를 넣지 않습니다
쑥인절미가 아니라 쑥찰떡 입니다 ~! (쑥이 쌀의2배!!)
저희 쑥찰떡 드셔보신 분들은 아실거에요 ㅎㅎ</t>
    <phoneticPr fontId="1" type="noConversion"/>
  </si>
  <si>
    <t>떡낭시에</t>
    <phoneticPr fontId="1" type="noConversion"/>
  </si>
  <si>
    <t>1800</t>
    <phoneticPr fontId="1" type="noConversion"/>
  </si>
  <si>
    <t>ricecake</t>
    <phoneticPr fontId="1" type="noConversion"/>
  </si>
  <si>
    <t>꿀설기떡</t>
    <phoneticPr fontId="1" type="noConversion"/>
  </si>
  <si>
    <t>13000</t>
    <phoneticPr fontId="1" type="noConversion"/>
  </si>
  <si>
    <t>17500</t>
    <phoneticPr fontId="1" type="noConversion"/>
  </si>
  <si>
    <t>22000</t>
    <phoneticPr fontId="1" type="noConversion"/>
  </si>
  <si>
    <t>콩쑥개떡</t>
    <phoneticPr fontId="1" type="noConversion"/>
  </si>
  <si>
    <t>수수부꾸미</t>
    <phoneticPr fontId="1" type="noConversion"/>
  </si>
  <si>
    <t>17500</t>
    <phoneticPr fontId="1" type="noConversion"/>
  </si>
  <si>
    <t>현미곤약가래떡</t>
    <phoneticPr fontId="1" type="noConversion"/>
  </si>
  <si>
    <t>14000</t>
    <phoneticPr fontId="1" type="noConversion"/>
  </si>
  <si>
    <t>견과구운찰떡</t>
    <phoneticPr fontId="1" type="noConversion"/>
  </si>
  <si>
    <t>11000</t>
    <phoneticPr fontId="1" type="noConversion"/>
  </si>
  <si>
    <t>딸기모찌</t>
    <phoneticPr fontId="1" type="noConversion"/>
  </si>
  <si>
    <t>뚱카롱</t>
    <phoneticPr fontId="1" type="noConversion"/>
  </si>
  <si>
    <t>1900</t>
    <phoneticPr fontId="1" type="noConversion"/>
  </si>
  <si>
    <t>./images/bread/</t>
    <phoneticPr fontId="1" type="noConversion"/>
  </si>
  <si>
    <t>휘낭쉬에</t>
    <phoneticPr fontId="1" type="noConversion"/>
  </si>
  <si>
    <t>./images/bread/</t>
    <phoneticPr fontId="1" type="noConversion"/>
  </si>
  <si>
    <t>5000</t>
    <phoneticPr fontId="1" type="noConversion"/>
  </si>
  <si>
    <t>납짝공갈빵</t>
    <phoneticPr fontId="1" type="noConversion"/>
  </si>
  <si>
    <t>쫄깃한 백설기 사이사이 달달한 흑당꿀이 아낌없이 들어있어요!!
흘러넘치듯 많은 양의 꿀이 들어있지만 백설기 자체의 단맛이 적어 너무 달지만은 않아요!!</t>
    <phoneticPr fontId="1" type="noConversion"/>
  </si>
  <si>
    <t>bread</t>
    <phoneticPr fontId="1" type="noConversion"/>
  </si>
  <si>
    <t>candy</t>
    <phoneticPr fontId="1" type="noConversion"/>
  </si>
  <si>
    <t>cake</t>
    <phoneticPr fontId="1" type="noConversion"/>
  </si>
  <si>
    <t>모찌는 받으시면 바로 드시는게 가장 좋습니다
그러므로 보관후 드시는것 보단 당일 드실수 있는 만큼만 주문 주세요
냉장 보관은 1~2틀 입니다
냉동 보관시2주입니다</t>
    <phoneticPr fontId="1" type="noConversion"/>
  </si>
  <si>
    <t>쫀득한 찰떡과 통팥앙금이 듬뿍 들어간 구운찰떡~!
오븐에 구워 기름기 걱정 NONO~
담백하고 쫀득 달콤한 구운찰떡~~!!
정말정말 맛있어요..</t>
    <phoneticPr fontId="1" type="noConversion"/>
  </si>
  <si>
    <t>현미의 풍부한 영양분과
칼로리가 매우 낮은 곤약이 만나
부드럽고 쫄깃한 가래떡이 되었어요</t>
    <phoneticPr fontId="1" type="noConversion"/>
  </si>
  <si>
    <t>수수부꾸미란
찰수수가루와 찹쌀가루를 섞은 반죽에
     수제 팥앙금을 넣어 노릇하게 구워낸
      찰기 가득한 식감의 달콤 고소한 향토지짐떡입니다.</t>
    <phoneticPr fontId="1" type="noConversion"/>
  </si>
  <si>
    <t>쫀득쫀득한 식감으로 남녀노소 좋아하는 떡!
향긋하고 쫄깃한 쑥떡 속에 달콤한 팥앙금을 품었어요.
바로 고소한 콩가루 옷을 입어 더욱 맛있는 '콩쑥개떡'입니다.</t>
    <phoneticPr fontId="1" type="noConversion"/>
  </si>
  <si>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</si>
  <si>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</si>
  <si>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</si>
  <si>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</si>
  <si>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</si>
  <si>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</si>
  <si>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</si>
  <si>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</si>
  <si>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</si>
  <si>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</si>
  <si>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</si>
  <si>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</si>
  <si>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</si>
  <si>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</si>
  <si>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</si>
  <si>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</si>
  <si>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</si>
  <si>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</si>
  <si>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</si>
  <si>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</si>
  <si>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</si>
  <si>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</si>
  <si>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</si>
  <si>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</si>
  <si>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</si>
  <si>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</si>
  <si>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</si>
  <si>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</si>
  <si>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</si>
  <si>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갤럭시캔디</t>
    <phoneticPr fontId="1" type="noConversion"/>
  </si>
  <si>
    <t>17200</t>
    <phoneticPr fontId="1" type="noConversion"/>
  </si>
  <si>
    <t>이모지캔디</t>
    <phoneticPr fontId="1" type="noConversion"/>
  </si>
  <si>
    <t>19800</t>
    <phoneticPr fontId="1" type="noConversion"/>
  </si>
  <si>
    <t>롤솜사탕</t>
    <phoneticPr fontId="1" type="noConversion"/>
  </si>
  <si>
    <t>6000</t>
    <phoneticPr fontId="1" type="noConversion"/>
  </si>
  <si>
    <t>솜사탕 5개를 압축해 롤케익처럼
말아서 만든 수제 솜사탕 입니다.
5번을 말아 만드는 것이라
일반 솜사탕에 비해
시간과 정성이 많이 들어가요~</t>
    <phoneticPr fontId="1" type="noConversion"/>
  </si>
  <si>
    <t>9000</t>
    <phoneticPr fontId="1" type="noConversion"/>
  </si>
  <si>
    <t>2000</t>
    <phoneticPr fontId="1" type="noConversion"/>
  </si>
  <si>
    <t>크리스마스하면 떠오르는 빨강색,초록색으로
포인트를주어 만든 크리스마스 롤리팝입니다
크리스마스 시즌에만 구매가 가능한
특별한 수제사탕입니다</t>
    <phoneticPr fontId="1" type="noConversion"/>
  </si>
  <si>
    <t>빛나는 은하계를 담은
Blue galaxy 사탕이에요
그린애플(greenapple)
6개모두 동일맛입니다</t>
    <phoneticPr fontId="1" type="noConversion"/>
  </si>
  <si>
    <t>12가지의 다양한 표정의 이모션 캔디입니다
귀여운 모양의 이모티콘을 떠올리며 제작해보았어요
12입,6개입 모두 레몬(lemon) 동일맛입니다</t>
    <phoneticPr fontId="1" type="noConversion"/>
  </si>
  <si>
    <t>강릉커피사탕</t>
    <phoneticPr fontId="1" type="noConversion"/>
  </si>
  <si>
    <t>8000</t>
    <phoneticPr fontId="1" type="noConversion"/>
  </si>
  <si>
    <t>강릉커피사탕은 상위 10%내의 착한원두를 선별
커피장인들의 로스팅을 거쳐 추출한 에스프레소와
유기농비정제설탕,유기농우유,유기농코코넛오일등
건강한 재료들로 한알 한알 빚어낸
`유기농 순수커피사탕`입니다﻿</t>
    <phoneticPr fontId="1" type="noConversion"/>
  </si>
  <si>
    <t>4850</t>
    <phoneticPr fontId="1" type="noConversion"/>
  </si>
  <si>
    <t>별처럼 빛나는 사탕꽃다발
이쁘게 작업해서 출고하고 있습니다
제가 당일에 출고를 해도 배송 같은 경우는
택배사에서 물량이나 날씨영향을 많이 받기때문에
혹시 늦어질 수 있는점 참고해서 주문 주시기 바랍니다
소재. 비누꽃, 미스티블루(드라이플라워)</t>
    <phoneticPr fontId="1" type="noConversion"/>
  </si>
  <si>
    <t>3</t>
  </si>
  <si>
    <t>4</t>
  </si>
  <si>
    <t>5</t>
  </si>
  <si>
    <t>6</t>
  </si>
  <si>
    <t>7</t>
  </si>
  <si>
    <t>8</t>
  </si>
  <si>
    <t>9</t>
  </si>
  <si>
    <t>10</t>
  </si>
  <si>
    <t>40</t>
  </si>
  <si>
    <t>41</t>
  </si>
  <si>
    <t>42</t>
  </si>
  <si>
    <t>43</t>
  </si>
  <si>
    <t>44</t>
  </si>
  <si>
    <t>45</t>
  </si>
  <si>
    <t>46</t>
  </si>
  <si>
    <t>chocolate</t>
    <phoneticPr fontId="1" type="noConversion"/>
  </si>
  <si>
    <t>6000</t>
    <phoneticPr fontId="1" type="noConversion"/>
  </si>
  <si>
    <t>최상급의 재료를 사용
모든제품을 직접만들어 정성을 다하는 제품
수많은 다양한 커버춰를 한번에 맛볼 수 있는 제품
병무게를 제외하고 약 50g 정도로 넉넉한 양</t>
    <phoneticPr fontId="1" type="noConversion"/>
  </si>
  <si>
    <t>6500</t>
    <phoneticPr fontId="1" type="noConversion"/>
  </si>
  <si>
    <t>오레오 과자와 민트시럽이 들어간
민트 오레오 판 초콜릿 입니다!
질 좋은 화이트 커버춰 초콜릿으로 정성스럽게 만듭니다
민트 매니아 분들에게 취향저격인 초콜릿입니다!</t>
    <phoneticPr fontId="1" type="noConversion"/>
  </si>
  <si>
    <t>2500</t>
    <phoneticPr fontId="1" type="noConversion"/>
  </si>
  <si>
    <t>추운겨울 비타민도 보충하고
당충전도 할수있는
새콤달콤 겨울한정메뉴
라즐리 귤칩 초콜릿입니다.
깨끗하게 세척한 제주감귤을 건조기에 건조하여
벨기에 다크초콜릿or
벨기에 화이트초콜릿 에 디핑하였습니다.</t>
    <phoneticPr fontId="1" type="noConversion"/>
  </si>
  <si>
    <t>초콜릿오랑제뜨</t>
    <phoneticPr fontId="1" type="noConversion"/>
  </si>
  <si>
    <t>12800</t>
    <phoneticPr fontId="1" type="noConversion"/>
  </si>
  <si>
    <t>멜리 초콜릿 오랑제뜨 (오렌지/레몬)
특별한 날,
특별하지 않은 여느날에도
소중한 사람에게
달콤함을 선물하고 싶을 때.
선물 하는 사람,
선물 받는 사람 모두가
행복해졌음 하는 마음에
‘멜리 초콜릿’이 만들어지게 되었습니다</t>
    <phoneticPr fontId="1" type="noConversion"/>
  </si>
  <si>
    <t>13000</t>
    <phoneticPr fontId="1" type="noConversion"/>
  </si>
  <si>
    <t>10000</t>
    <phoneticPr fontId="1" type="noConversion"/>
  </si>
  <si>
    <t>1</t>
    <phoneticPr fontId="1" type="noConversion"/>
  </si>
  <si>
    <t>2</t>
    <phoneticPr fontId="1" type="noConversion"/>
  </si>
  <si>
    <t>47</t>
  </si>
  <si>
    <t>48</t>
  </si>
  <si>
    <t>49</t>
  </si>
  <si>
    <t>50</t>
  </si>
  <si>
    <t>51</t>
  </si>
  <si>
    <t>52</t>
  </si>
  <si>
    <t>꼬끄는 필링에 따라 쫀득이거나 빵같은 식감이 들수있어요
필링에 수분감이 많은 종류는 쫌 더 빵같은 식감을 느낄수있어용( 크림치즈류나 밤 옥수수 쨈유무에 따라 등)
개별구매도 가능해요
- 상자 개수에 맞게 구매시 상자 무료
- 상자 또는 투명 플라스틱케이스(9구만) 구매도 가능합니다</t>
    <phoneticPr fontId="1" type="noConversion"/>
  </si>
  <si>
    <t>얼려드시면 2배 맛있는 바멜 휘낭시에
10개 이상 구매하시고
&lt;10개 이상 구매 시 박스포장 서비스&gt;
옵션을 선택해주시면
위 구성으로 포장해드립니다!</t>
    <phoneticPr fontId="1" type="noConversion"/>
  </si>
  <si>
    <t>입이 맛있는것을 넘어
속이 편한빵을 고민하였습니다.
수년간의 기술개발을 통해
거친 통밀을 발아시켜, 통밀의 함량을 높이고
부드럽게 먹을 수 있는 통밀빵을 만들어냈습니다.</t>
    <phoneticPr fontId="1" type="noConversion"/>
  </si>
  <si>
    <t>동그란 공갈빵이 아니라 납짝한 공갈빵입니다~
한조각 부셔먹으면 입안가득 퍼지는 달달한 끌림~
더운 날씨에는 냉동실에 넣어놓고
시원하게 드셔도 맛있답니다</t>
    <phoneticPr fontId="1" type="noConversion"/>
  </si>
  <si>
    <t>쿠키6종모두담기에 선물포장추가 하신 후
개별쿠키를 추가해주신경우 한번에 상자포장됩니다!! (10개이하까지)
따로 필요하신경우엔 꼭 메모에 남겨주세요
선물포장은 쿠키 갯수에 맞춰 포장됩니다</t>
    <phoneticPr fontId="1" type="noConversion"/>
  </si>
  <si>
    <t>매일 매장에서 정성껏 구워내는 소금빵입니다.
매일 매진되는 카페소소한 1위 인기메뉴입니다
겉은 바삭하고 속은 쫀~득합니다!</t>
    <phoneticPr fontId="1" type="noConversion"/>
  </si>
  <si>
    <t>까눌레'는 프랑스 수도원에서 만들어졌으며
'카놀'이라고 밀가루와 계란 노른자로 만든 과자에서 유래되었습니다
까눌레는 구운 당일이 지나면
식감이 조금씩 달라지니 구매시 참고 부탁드리며
당일 드실것만 남기시고
나머지는 냉동보관 부탁드릴께요</t>
    <phoneticPr fontId="1" type="noConversion"/>
  </si>
  <si>
    <t>일반마카롱에 비해 2배이상 필링이 들어간 조개롱!!!
생일이나 특별한날 케이크 대신 선물하시기 너무 좋으세요
원하시는 캐릭터마카롱을 제작해서 보내드립니다
꼭! 원하시는 캐릭터가 있으시다면 원하시는 이미지를 보내주시면 주문제작 해드려요</t>
    <phoneticPr fontId="1" type="noConversion"/>
  </si>
  <si>
    <t>간식으로 너무 좋은 미니호두파이와 피칸파이 입니다
미니호두파이는
쫀득하고 촉촉한 식감으로 누구나
맛있게 드실 수 있고 개별 포장으로 자르지 않고 드실 수 있어서
누구나 좋아하시는 미니파이 입니다</t>
    <phoneticPr fontId="1" type="noConversion"/>
  </si>
  <si>
    <t>생 레몬을 직접 짠 레몬 즙과
제스트가 듬뿍~
입안에서 느끼는 정말 상큼함을
느껴보세요</t>
    <phoneticPr fontId="1" type="noConversion"/>
  </si>
  <si>
    <t>벨기에산 다크 초콜릿이 코팅된 제품
다크 초콜릿의 씁쓸하고 달달한 맛과 빨미까레의 바삭함이 잘 어울리는 제품
단 걸 좋아하지만 너무 단걸 좋아하지 않는 분들에게 추천!!</t>
    <phoneticPr fontId="1" type="noConversion"/>
  </si>
  <si>
    <t>어린 아이들도 먹기 편한 미니 사이즈의 식빵입니다.
강한 맛이 아닌 자연 그대로의 맛을 담았습니다.
탕종으로 만들어 빵이 쫀득합니다.
크랜베리가 들어있어서 새콤달콤합니다.</t>
    <phoneticPr fontId="1" type="noConversion"/>
  </si>
  <si>
    <t>당당하게 인사드립니다
눈이 행복한 비주얼
딸기향에 한번 반하고
딸기맛에 한번더 반하는
리얼딸기 생초콜릿
고급커버춰 벨기에산 딸기초콜릿
추가적으로
동결 생딸기 다이스를 듬뿍듬뿍
동결 생딸기 분말 듬뿍듬뿍</t>
    <phoneticPr fontId="1" type="noConversion"/>
  </si>
  <si>
    <t>다크,밀크 아망드 쇼콜라는
파우더 제품으로 출고됩니다.
인공색소를 사용하지 않으며,
100% 천연파우더입니다.(흑임자, 단호박)
당도 : 흑임자, 단호박 아망드쇼콜라는
화이트 초콜릿을 사용하므로 당도가 높습니다.
당도가 높은 제품을 싫어하시는분은 다크를 추천합니다.</t>
    <phoneticPr fontId="1" type="noConversion"/>
  </si>
  <si>
    <t>화이트초콜릿으로 만든 두가지의 민트가나슈를
그라데이션을 주어 아보카도의 속살을 표현했어요!
아보카도의 씨앗속에는 다크초콜릿 민트가나슈가
들어있어요!!
아보카도의 껍질은 다크초콜릿으로
씨앗의 껍데기는 밀크초콜릿으로 만들어졌답니다.</t>
    <phoneticPr fontId="1" type="noConversion"/>
  </si>
  <si>
    <t>향긋하고 달콤한 사계절 복숭아 생초콜릿
"그동안 여름철 짧게 만나서 아쉬웠던 복숭아를
사계절 내내 시원하고 달콤한 생 초콜릿으로 담아내고 싶었습니다"
수확의계절 만의 특별한 레시피로 만든 수제 복숭아 생초콜릿</t>
    <phoneticPr fontId="1" type="noConversion"/>
  </si>
  <si>
    <t>이런분에게 추천해요
달콤한 에너지가 필요한 직장인
졸음운전이 걱정인 기사님
오늘도 배고픈 다이어터
예쁜 아이를 가진 임산부
양치 교육이 필요한 아이
무려 21가지 맛으로 준비했어요
취향껏 고르세요!</t>
    <phoneticPr fontId="1" type="noConversion"/>
  </si>
  <si>
    <t>캐모마일 꽃을 입에 머금은 듯 스르르 녹아
달콤한 맛에 꽃 향이 머무는 수제사탕입니다.
잠이 잘 안 와서 캐모마일을 먹고 싶은데 맛있게 먹고 싶은
사람들에게도, 걱정과 고민이 많아 우울하거나 응원해주고
싶은 소중한 사람들에게 특별하고
좋은 선물이 될 수 있습니다</t>
    <phoneticPr fontId="1" type="noConversion"/>
  </si>
  <si>
    <t>오늘 소개해드릴 작품은 실사 뮬리를 담은
Pink flower Candy입니다
우닉의 top5에 속하는 사탕이고
사계절 상관없이 특별한날, 선물하기에 정말좋아요</t>
    <phoneticPr fontId="1" type="noConversion"/>
  </si>
  <si>
    <t>달달지다 마카롱은 입자가 굵은 아몬드가루로
꼬끄표면이 다소 거칠수 있으나좋은 재료를
사용한다는 신념하에 누구나 안심하고 드실 수
있습니다. 달달지다만의 꼬끄를 만드는 방식 및
필링과의 숙성 과정으로 쫀득쫀득한 식감의
마카롱을 자부합니다.</t>
    <phoneticPr fontId="1" type="noConversion"/>
  </si>
  <si>
    <t>꾸덕한 진짜 초콜릿으로 만든 마성의 케이크 "마틸다 레터링 케이크"
영화 '마틸다'에서 가장 집중해서 보았던 씬 속의 그 케이크.
바로 마틸다 케이크가 레터링 케이크로 탄생했어요.
진한 초콜릿 시트에 깊은 풍미의 쇼콜라 가나슈가
'악마의 케이크'의 맛을 그대로 느끼게 해준답니다.</t>
    <phoneticPr fontId="1" type="noConversion"/>
  </si>
  <si>
    <t>신선한 우유향 가득한~
부드럽고 촉촉한 순우유 생크림 케이크
시트에서 느껴지는 폭신폭신함!
너무 부드러워서 입 안에서 사르르 녹아요~
서울브레드 수제 케이크로 특별한 하루를 선물하세요.</t>
    <phoneticPr fontId="1" type="noConversion"/>
  </si>
  <si>
    <t>딸기가 듬뿍 들어간
100% 동물성생크림으로 만든 케이크
포켓파크는 자극적인 맛을 지양하고
재료 본연의 은은한 맛을 지향하기 때문에
당함량은 낮추고 일체의 색소 또는
화학 첨가제를 사용하지 않아요.</t>
    <phoneticPr fontId="1" type="noConversion"/>
  </si>
  <si>
    <t>크림이 층층이 쌓인 밀크레이프 케이크
우유, 계란, 설탕, 밀가루, 전분, 버터
그리고 고급 바닐라빈을 넣고 매장에서 직접 끓여 만든 크림과
100% 우유 생크림을 혼합해 만들어요.</t>
    <phoneticPr fontId="1" type="noConversion"/>
  </si>
  <si>
    <t>플라워 리스형태의 사랑스러운 디자인입니다.
부케형식이 조금 부담스러우신 분들 여백이 있는걸 좋아하시는 분들이 선호하시는 디자인이에요
모든 설기는 건강한 재료로 직접 당일 생산합니다^^
요청사항에 원하시는 필링을 꼭꼭!!!적어주세요-^^
모든 설기는 견과류와 필링을 뺄 수 있어요^^</t>
    <phoneticPr fontId="1" type="noConversion"/>
  </si>
  <si>
    <t>100%국산쌀가루를 사용해서 만든 쌀케이크입니다.
정미소는 소량의 베이킹파우더와 레터링에 필요한 식용색소를 제외한 합성첨가물은 전혀 사용하지 않습니다.
정미소의 케이크는 마다가스카르산 천연바닐라빈, 코앵트로(오렌지리큐르), 천연 계피가루, 제주산 친환경 레몬필 등을 사용하여 향을 더욱 풍부하게 만듭니다.</t>
    <phoneticPr fontId="1" type="noConversion"/>
  </si>
  <si>
    <t>유지방분이 높은 고급 생크림만을 사용하여 고급스럽고 은은한 단맛이 느껴집니다.
크림치즈가 45%나 함량되어 더욱 고소하고 부드럽습니다.
오븐에서 최상의 맛을 만들어낼 온도를 여러 테스트를 걸쳐 연구해 찾아냈습니다.</t>
    <phoneticPr fontId="1" type="noConversion"/>
  </si>
  <si>
    <t>밀크레이프케이크</t>
    <phoneticPr fontId="1" type="noConversion"/>
  </si>
  <si>
    <t>치즈풍미가 너무 찐~해서 큰 거 한판 드시기엔
부담스러운 분들을 위해!
먹기좋게 머핀컵 크기로 구워봤어요 :)
혼자 먹기좋은 1인용 바스크치즈케이크</t>
    <phoneticPr fontId="1" type="noConversion"/>
  </si>
  <si>
    <t>생크림을 바르거나 채워 넣는 제품이 아니라
설탕코팅(아이싱)으로 보존효과를 더해서
쉽게 상하지 않으니 염려마세요.
위에 뿌린 슈가글라사쥬는 크림이 아닌 홍차와 설탕반죽을 오븐열로 굳힌 설탕코팅이예요.</t>
    <phoneticPr fontId="1" type="noConversion"/>
  </si>
  <si>
    <t>깊고 진한 치즈의 맛과 향치즈와 초콜릿 단짠단짠의 정석
한 입 베어물면 부드럽게 녹아드는 식감</t>
    <phoneticPr fontId="1" type="noConversion"/>
  </si>
  <si>
    <t>이번에는 크리스마스트리에 장식 할 수 있는
오너먼트 볼 모양의 초콜릿을 준비해보았답니다
볼 하나하나 정성스럽게 포장해서 실제 장식으로
사용하실 수 있게 고리를 달아서 제작하여 드립니다</t>
    <phoneticPr fontId="1" type="noConversion"/>
  </si>
  <si>
    <t>핑거볼 후르츠 수제캔디
[ 맛 ]
노랑 - 망고
파랑 - 포도
 (best) 빨강- 바나나+파인애플
다양한 모양과 과일맛 캔디를
골라먹는 재미가 쏠쏠~</t>
    <phoneticPr fontId="1" type="noConversion"/>
  </si>
  <si>
    <t>리얼 초코떡</t>
    <phoneticPr fontId="1" type="noConversion"/>
  </si>
  <si>
    <t>카스텔라 앙쑥떡</t>
    <phoneticPr fontId="1" type="noConversion"/>
  </si>
  <si>
    <t>다이어트 통밀식빵</t>
    <phoneticPr fontId="1" type="noConversion"/>
  </si>
  <si>
    <t>100% 우리밀 미니크랜베리빵</t>
    <phoneticPr fontId="1" type="noConversion"/>
  </si>
  <si>
    <t>복숭아 생초콜릿</t>
    <phoneticPr fontId="1" type="noConversion"/>
  </si>
  <si>
    <t>하리보 초콜릿</t>
    <phoneticPr fontId="1" type="noConversion"/>
  </si>
  <si>
    <t>귤칩 초콜릿</t>
    <phoneticPr fontId="1" type="noConversion"/>
  </si>
  <si>
    <t>민트초코오레오 판초콜릿</t>
    <phoneticPr fontId="1" type="noConversion"/>
  </si>
  <si>
    <t>황치즈 생초콜릿</t>
    <phoneticPr fontId="1" type="noConversion"/>
  </si>
  <si>
    <t>오너먼트볼 초콜릿</t>
    <phoneticPr fontId="1" type="noConversion"/>
  </si>
  <si>
    <t>핑거볼 후르츠 수제캔디</t>
    <phoneticPr fontId="1" type="noConversion"/>
  </si>
  <si>
    <t>크리스마스 롤리팝</t>
    <phoneticPr fontId="1" type="noConversion"/>
  </si>
  <si>
    <t>사탕 꽃다발</t>
    <phoneticPr fontId="1" type="noConversion"/>
  </si>
  <si>
    <t>딸기폭탄케이크</t>
    <phoneticPr fontId="1" type="noConversion"/>
  </si>
  <si>
    <t>말랑말랑한 콩떡
쫀득쫀득 정말 맛있어요!</t>
    <phoneticPr fontId="1" type="noConversion"/>
  </si>
  <si>
    <t>진한 아니고
정말 찌인~~한 초코크림을 넣은
찹쌀떡에 바삭한 초코볼을 올려
고오급스러운 떡을 만들었어요
.
.
팥 싫어하시는분(only 초코크림)
떡 싫어하시는 분들도 진짜 맛있게 드실수 있는
떡!!!!!</t>
    <phoneticPr fontId="1" type="noConversion"/>
  </si>
  <si>
    <t>m_no</t>
  </si>
  <si>
    <t>m_nickname</t>
  </si>
  <si>
    <t>m_bday</t>
  </si>
  <si>
    <t>m_id</t>
  </si>
  <si>
    <t>m_pwd</t>
  </si>
  <si>
    <t>m_name</t>
  </si>
  <si>
    <t>m_email</t>
  </si>
  <si>
    <t>m_phone</t>
  </si>
  <si>
    <t>m_address</t>
  </si>
  <si>
    <t>m_type</t>
  </si>
  <si>
    <t>idme1234</t>
    <phoneticPr fontId="1" type="noConversion"/>
  </si>
  <si>
    <t>A</t>
    <phoneticPr fontId="1" type="noConversion"/>
  </si>
  <si>
    <t>M</t>
    <phoneticPr fontId="1" type="noConversion"/>
  </si>
  <si>
    <t>010-1111-2222</t>
    <phoneticPr fontId="1" type="noConversion"/>
  </si>
  <si>
    <t>서울시 강서구</t>
    <phoneticPr fontId="1" type="noConversion"/>
  </si>
  <si>
    <t>서울시 구로구</t>
    <phoneticPr fontId="1" type="noConversion"/>
  </si>
  <si>
    <t>서울시 용산구</t>
    <phoneticPr fontId="1" type="noConversion"/>
  </si>
  <si>
    <t>김진웅</t>
    <phoneticPr fontId="1" type="noConversion"/>
  </si>
  <si>
    <t>김가율</t>
    <phoneticPr fontId="1" type="noConversion"/>
  </si>
  <si>
    <t>진우람</t>
    <phoneticPr fontId="1" type="noConversion"/>
  </si>
  <si>
    <t>이동헌</t>
    <phoneticPr fontId="1" type="noConversion"/>
  </si>
  <si>
    <t>강민경</t>
    <phoneticPr fontId="1" type="noConversion"/>
  </si>
  <si>
    <t>고유주</t>
    <phoneticPr fontId="1" type="noConversion"/>
  </si>
  <si>
    <t>곽헌섭</t>
    <phoneticPr fontId="1" type="noConversion"/>
  </si>
  <si>
    <t>김명규</t>
    <phoneticPr fontId="1" type="noConversion"/>
  </si>
  <si>
    <t>김진호</t>
    <phoneticPr fontId="1" type="noConversion"/>
  </si>
  <si>
    <t>김태환</t>
    <phoneticPr fontId="1" type="noConversion"/>
  </si>
  <si>
    <t>박기남</t>
    <phoneticPr fontId="1" type="noConversion"/>
  </si>
  <si>
    <t>박성수</t>
    <phoneticPr fontId="1" type="noConversion"/>
  </si>
  <si>
    <t>서형원</t>
    <phoneticPr fontId="1" type="noConversion"/>
  </si>
  <si>
    <t>오승우</t>
    <phoneticPr fontId="1" type="noConversion"/>
  </si>
  <si>
    <t>오유미</t>
    <phoneticPr fontId="1" type="noConversion"/>
  </si>
  <si>
    <t>위혜진</t>
    <phoneticPr fontId="1" type="noConversion"/>
  </si>
  <si>
    <t>이동영</t>
    <phoneticPr fontId="1" type="noConversion"/>
  </si>
  <si>
    <t>이준엽</t>
    <phoneticPr fontId="1" type="noConversion"/>
  </si>
  <si>
    <t>이혜지</t>
    <phoneticPr fontId="1" type="noConversion"/>
  </si>
  <si>
    <t>주민준</t>
    <phoneticPr fontId="1" type="noConversion"/>
  </si>
  <si>
    <t>최아연</t>
    <phoneticPr fontId="1" type="noConversion"/>
  </si>
  <si>
    <t>최재혁</t>
    <phoneticPr fontId="1" type="noConversion"/>
  </si>
  <si>
    <t>김준하</t>
    <phoneticPr fontId="1" type="noConversion"/>
  </si>
  <si>
    <t>김호직</t>
    <phoneticPr fontId="1" type="noConversion"/>
  </si>
  <si>
    <t>전창현</t>
    <phoneticPr fontId="1" type="noConversion"/>
  </si>
  <si>
    <t>조아빈</t>
    <phoneticPr fontId="1" type="noConversion"/>
  </si>
  <si>
    <t>민지환</t>
    <phoneticPr fontId="1" type="noConversion"/>
  </si>
  <si>
    <t>김유리</t>
    <phoneticPr fontId="1" type="noConversion"/>
  </si>
  <si>
    <t>서울시 마포구</t>
    <phoneticPr fontId="1" type="noConversion"/>
  </si>
  <si>
    <t>낭혜륜</t>
    <phoneticPr fontId="1" type="noConversion"/>
  </si>
  <si>
    <t>idme_adm01</t>
    <phoneticPr fontId="1" type="noConversion"/>
  </si>
  <si>
    <t>idme_adm02</t>
    <phoneticPr fontId="1" type="noConversion"/>
  </si>
  <si>
    <t>idme_adm03</t>
    <phoneticPr fontId="1" type="noConversion"/>
  </si>
  <si>
    <t>idme_mbr03</t>
  </si>
  <si>
    <t>idme_mbr01</t>
    <phoneticPr fontId="1" type="noConversion"/>
  </si>
  <si>
    <t>idme_mbr02</t>
    <phoneticPr fontId="1" type="noConversion"/>
  </si>
  <si>
    <t>idme_mbr04</t>
  </si>
  <si>
    <t>idme_mbr05</t>
  </si>
  <si>
    <t>idme_mbr06</t>
  </si>
  <si>
    <t>idme_mbr07</t>
  </si>
  <si>
    <t>idme_mbr08</t>
  </si>
  <si>
    <t>idme_mbr09</t>
  </si>
  <si>
    <t>idme_mbr10</t>
  </si>
  <si>
    <t>idme_mbr11</t>
  </si>
  <si>
    <t>idme_mbr12</t>
  </si>
  <si>
    <t>idme_mbr13</t>
  </si>
  <si>
    <t>idme_mbr14</t>
  </si>
  <si>
    <t>idme_mbr15</t>
  </si>
  <si>
    <t>idme_mbr16</t>
  </si>
  <si>
    <t>idme_mbr17</t>
  </si>
  <si>
    <t>idme_mbr18</t>
  </si>
  <si>
    <t>idme_mbr19</t>
  </si>
  <si>
    <t>idme_mbr20</t>
  </si>
  <si>
    <t>idme_mbr21</t>
  </si>
  <si>
    <t>idme_mbr22</t>
  </si>
  <si>
    <t>idme_mbr23</t>
  </si>
  <si>
    <t>idme_mbr24</t>
  </si>
  <si>
    <t>idme_mbr25</t>
  </si>
  <si>
    <t>idme_mbr26</t>
  </si>
  <si>
    <t>adm01</t>
    <phoneticPr fontId="1" type="noConversion"/>
  </si>
  <si>
    <t>adm02</t>
    <phoneticPr fontId="1" type="noConversion"/>
  </si>
  <si>
    <t>adm03</t>
    <phoneticPr fontId="1" type="noConversion"/>
  </si>
  <si>
    <t>mbr01</t>
    <phoneticPr fontId="1" type="noConversion"/>
  </si>
  <si>
    <t>mbr02</t>
    <phoneticPr fontId="1" type="noConversion"/>
  </si>
  <si>
    <t>mbr03</t>
  </si>
  <si>
    <t>mbr04</t>
  </si>
  <si>
    <t>mbr05</t>
  </si>
  <si>
    <t>mbr06</t>
  </si>
  <si>
    <t>mbr07</t>
  </si>
  <si>
    <t>mbr08</t>
  </si>
  <si>
    <t>mbr09</t>
  </si>
  <si>
    <t>mbr10</t>
  </si>
  <si>
    <t>mbr11</t>
  </si>
  <si>
    <t>mbr12</t>
  </si>
  <si>
    <t>mbr13</t>
  </si>
  <si>
    <t>mbr14</t>
  </si>
  <si>
    <t>mbr15</t>
  </si>
  <si>
    <t>mbr16</t>
  </si>
  <si>
    <t>mbr17</t>
  </si>
  <si>
    <t>mbr18</t>
  </si>
  <si>
    <t>mbr19</t>
  </si>
  <si>
    <t>mbr20</t>
  </si>
  <si>
    <t>mbr21</t>
  </si>
  <si>
    <t>mbr22</t>
  </si>
  <si>
    <t>mbr23</t>
  </si>
  <si>
    <t>mbr24</t>
  </si>
  <si>
    <t>mbr25</t>
  </si>
  <si>
    <t>mbr26</t>
  </si>
  <si>
    <t>010-1111-3333</t>
    <phoneticPr fontId="1" type="noConversion"/>
  </si>
  <si>
    <t>010-1111-1111</t>
    <phoneticPr fontId="1" type="noConversion"/>
  </si>
  <si>
    <t>010-2222-3333</t>
    <phoneticPr fontId="1" type="noConversion"/>
  </si>
  <si>
    <t>010-2222-4444</t>
    <phoneticPr fontId="1" type="noConversion"/>
  </si>
  <si>
    <t>010-2222-5555</t>
    <phoneticPr fontId="1" type="noConversion"/>
  </si>
  <si>
    <t>010-2222-6666</t>
    <phoneticPr fontId="1" type="noConversion"/>
  </si>
  <si>
    <t>010-2222-7777</t>
    <phoneticPr fontId="1" type="noConversion"/>
  </si>
  <si>
    <t>010-2222-1111</t>
    <phoneticPr fontId="1" type="noConversion"/>
  </si>
  <si>
    <t>010-2222-2222</t>
    <phoneticPr fontId="1" type="noConversion"/>
  </si>
  <si>
    <t>010-2222-8888</t>
    <phoneticPr fontId="1" type="noConversion"/>
  </si>
  <si>
    <t>010-2222-9999</t>
    <phoneticPr fontId="1" type="noConversion"/>
  </si>
  <si>
    <t>010-3333-1111</t>
    <phoneticPr fontId="1" type="noConversion"/>
  </si>
  <si>
    <t>010-3333-2222</t>
    <phoneticPr fontId="1" type="noConversion"/>
  </si>
  <si>
    <t>010-3333-3333</t>
    <phoneticPr fontId="1" type="noConversion"/>
  </si>
  <si>
    <t>010-3333-4444</t>
    <phoneticPr fontId="1" type="noConversion"/>
  </si>
  <si>
    <t>010-3333-5555</t>
    <phoneticPr fontId="1" type="noConversion"/>
  </si>
  <si>
    <t>010-3333-6666</t>
    <phoneticPr fontId="1" type="noConversion"/>
  </si>
  <si>
    <t>010-3333-7777</t>
    <phoneticPr fontId="1" type="noConversion"/>
  </si>
  <si>
    <t>010-3333-8888</t>
    <phoneticPr fontId="1" type="noConversion"/>
  </si>
  <si>
    <t>010-3333-9999</t>
    <phoneticPr fontId="1" type="noConversion"/>
  </si>
  <si>
    <t>010-4444-1111</t>
  </si>
  <si>
    <t>010-4444-2222</t>
  </si>
  <si>
    <t>010-4444-3333</t>
  </si>
  <si>
    <t>010-4444-4444</t>
  </si>
  <si>
    <t>010-4444-5555</t>
  </si>
  <si>
    <t>010-4444-6666</t>
  </si>
  <si>
    <t>010-4444-7777</t>
  </si>
  <si>
    <t>010-4444-8888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</si>
</sst>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left" vertical="center"/>
    </xf>
    <xf numFmtId="0" fontId="0" fillId="0" borderId="1" xfId="0" applyBorder="1" applyAlignment="1">
      <alignment horizontal="left" vertical="center"/>
    </xf>
    <xf numFmtId="0" fontId="2" fillId="2" borderId="1" xfId="0" applyFont="1" applyFill="1" applyBorder="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1"/>
  <sheetViews>
    <sheetView workbookViewId="0">
      <selection activeCell="F29" sqref="F29:F30"/>
    </sheetView>
  </sheetViews>
  <sheetFormatPr defaultRowHeight="16.5" x14ac:dyDescent="0.3"/>
  <cols>
    <col min="2" max="2" width="8.5" style="8" bestFit="1" customWidth="1"/>
    <col min="3" max="3" width="12.375" style="8" bestFit="1" customWidth="1"/>
    <col min="4" max="4" width="9.5" style="8" bestFit="1" customWidth="1"/>
    <col min="5" max="5" width="17.125" style="8" customWidth="1"/>
    <col min="6" max="6" width="9.75" style="8" bestFit="1" customWidth="1"/>
    <col min="7" max="7" width="8.625" style="8" bestFit="1" customWidth="1"/>
    <col min="8" max="8" width="22.5" style="8" customWidth="1"/>
    <col min="9" max="9" width="14.375" style="8" bestFit="1" customWidth="1"/>
    <col min="10" max="10" width="13.75" style="8" bestFit="1" customWidth="1"/>
    <col min="11" max="11" width="7.5" style="8" bestFit="1" customWidth="1"/>
  </cols>
  <sheetData>
    <row r="2" spans="2:11" x14ac:dyDescent="0.3">
      <c r="B2" s="10" t="s">
        <v>200</v>
      </c>
      <c r="C2" s="10" t="s">
        <v>201</v>
      </c>
      <c r="D2" s="10" t="s">
        <v>202</v>
      </c>
      <c r="E2" s="10" t="s">
        <v>203</v>
      </c>
      <c r="F2" s="10" t="s">
        <v>204</v>
      </c>
      <c r="G2" s="10" t="s">
        <v>205</v>
      </c>
      <c r="H2" s="10" t="s">
        <v>206</v>
      </c>
      <c r="I2" s="10" t="s">
        <v>207</v>
      </c>
      <c r="J2" s="10" t="s">
        <v>208</v>
      </c>
      <c r="K2" s="10" t="s">
        <v>209</v>
      </c>
    </row>
    <row r="3" spans="2:11" x14ac:dyDescent="0.3">
      <c r="B3" s="9">
        <v>1</v>
      </c>
      <c r="C3" s="9" t="s">
        <v>276</v>
      </c>
      <c r="D3" s="9">
        <v>19940101</v>
      </c>
      <c r="E3" s="9" t="s">
        <v>247</v>
      </c>
      <c r="F3" s="9" t="s">
        <v>210</v>
      </c>
      <c r="G3" s="9" t="s">
        <v>218</v>
      </c>
      <c r="H3" s="9" t="str">
        <f t="shared" ref="H3:H31" si="0">E3&amp;"@idme.com"</f>
        <v>idme_adm01@idme.com</v>
      </c>
      <c r="I3" s="9" t="s">
        <v>306</v>
      </c>
      <c r="J3" s="9" t="s">
        <v>216</v>
      </c>
      <c r="K3" s="9" t="s">
        <v>211</v>
      </c>
    </row>
    <row r="4" spans="2:11" x14ac:dyDescent="0.3">
      <c r="B4" s="9">
        <v>2</v>
      </c>
      <c r="C4" s="9" t="s">
        <v>277</v>
      </c>
      <c r="D4" s="9">
        <v>19910101</v>
      </c>
      <c r="E4" s="9" t="s">
        <v>248</v>
      </c>
      <c r="F4" s="9" t="s">
        <v>210</v>
      </c>
      <c r="G4" s="9" t="s">
        <v>217</v>
      </c>
      <c r="H4" s="9" t="str">
        <f t="shared" si="0"/>
        <v>idme_adm02@idme.com</v>
      </c>
      <c r="I4" s="9" t="s">
        <v>213</v>
      </c>
      <c r="J4" s="9" t="s">
        <v>214</v>
      </c>
      <c r="K4" s="9" t="s">
        <v>211</v>
      </c>
    </row>
    <row r="5" spans="2:11" x14ac:dyDescent="0.3">
      <c r="B5" s="9">
        <v>3</v>
      </c>
      <c r="C5" s="9" t="s">
        <v>278</v>
      </c>
      <c r="D5" s="9">
        <v>19910101</v>
      </c>
      <c r="E5" s="9" t="s">
        <v>249</v>
      </c>
      <c r="F5" s="9" t="s">
        <v>210</v>
      </c>
      <c r="G5" s="9" t="s">
        <v>219</v>
      </c>
      <c r="H5" s="9" t="str">
        <f t="shared" si="0"/>
        <v>idme_adm03@idme.com</v>
      </c>
      <c r="I5" s="9" t="s">
        <v>305</v>
      </c>
      <c r="J5" s="9" t="s">
        <v>215</v>
      </c>
      <c r="K5" s="9" t="s">
        <v>211</v>
      </c>
    </row>
    <row r="6" spans="2:11" x14ac:dyDescent="0.3">
      <c r="B6" s="9">
        <v>4</v>
      </c>
      <c r="C6" s="9" t="s">
        <v>279</v>
      </c>
      <c r="D6" s="9">
        <v>19950101</v>
      </c>
      <c r="E6" s="9" t="s">
        <v>251</v>
      </c>
      <c r="F6" s="9" t="s">
        <v>210</v>
      </c>
      <c r="G6" s="9" t="s">
        <v>221</v>
      </c>
      <c r="H6" s="9" t="str">
        <f t="shared" si="0"/>
        <v>idme_mbr01@idme.com</v>
      </c>
      <c r="I6" s="9" t="s">
        <v>312</v>
      </c>
      <c r="J6" s="9" t="s">
        <v>245</v>
      </c>
      <c r="K6" s="9" t="s">
        <v>212</v>
      </c>
    </row>
    <row r="7" spans="2:11" x14ac:dyDescent="0.3">
      <c r="B7" s="9">
        <v>5</v>
      </c>
      <c r="C7" s="9" t="s">
        <v>280</v>
      </c>
      <c r="D7" s="9">
        <v>19970101</v>
      </c>
      <c r="E7" s="9" t="s">
        <v>252</v>
      </c>
      <c r="F7" s="9" t="s">
        <v>210</v>
      </c>
      <c r="G7" s="9" t="s">
        <v>222</v>
      </c>
      <c r="H7" s="9" t="str">
        <f t="shared" si="0"/>
        <v>idme_mbr02@idme.com</v>
      </c>
      <c r="I7" s="9" t="s">
        <v>313</v>
      </c>
      <c r="J7" s="9" t="s">
        <v>245</v>
      </c>
      <c r="K7" s="9" t="s">
        <v>212</v>
      </c>
    </row>
    <row r="8" spans="2:11" x14ac:dyDescent="0.3">
      <c r="B8" s="9">
        <v>6</v>
      </c>
      <c r="C8" s="9" t="s">
        <v>281</v>
      </c>
      <c r="D8" s="9">
        <v>19930101</v>
      </c>
      <c r="E8" s="9" t="s">
        <v>250</v>
      </c>
      <c r="F8" s="9" t="s">
        <v>210</v>
      </c>
      <c r="G8" s="9" t="s">
        <v>223</v>
      </c>
      <c r="H8" s="9" t="str">
        <f t="shared" si="0"/>
        <v>idme_mbr03@idme.com</v>
      </c>
      <c r="I8" s="9" t="s">
        <v>307</v>
      </c>
      <c r="J8" s="9" t="s">
        <v>245</v>
      </c>
      <c r="K8" s="9" t="s">
        <v>212</v>
      </c>
    </row>
    <row r="9" spans="2:11" x14ac:dyDescent="0.3">
      <c r="B9" s="9">
        <v>7</v>
      </c>
      <c r="C9" s="9" t="s">
        <v>282</v>
      </c>
      <c r="D9" s="9">
        <v>19910101</v>
      </c>
      <c r="E9" s="9" t="s">
        <v>253</v>
      </c>
      <c r="F9" s="9" t="s">
        <v>210</v>
      </c>
      <c r="G9" s="9" t="s">
        <v>224</v>
      </c>
      <c r="H9" s="9" t="str">
        <f t="shared" si="0"/>
        <v>idme_mbr04@idme.com</v>
      </c>
      <c r="I9" s="9" t="s">
        <v>308</v>
      </c>
      <c r="J9" s="9" t="s">
        <v>245</v>
      </c>
      <c r="K9" s="9" t="s">
        <v>212</v>
      </c>
    </row>
    <row r="10" spans="2:11" x14ac:dyDescent="0.3">
      <c r="B10" s="9">
        <v>8</v>
      </c>
      <c r="C10" s="9" t="s">
        <v>283</v>
      </c>
      <c r="D10" s="9">
        <v>20220101</v>
      </c>
      <c r="E10" s="9" t="s">
        <v>254</v>
      </c>
      <c r="F10" s="9" t="s">
        <v>210</v>
      </c>
      <c r="G10" s="9" t="s">
        <v>244</v>
      </c>
      <c r="H10" s="9" t="str">
        <f t="shared" si="0"/>
        <v>idme_mbr05@idme.com</v>
      </c>
      <c r="I10" s="9" t="s">
        <v>309</v>
      </c>
      <c r="J10" s="9" t="s">
        <v>245</v>
      </c>
      <c r="K10" s="9" t="s">
        <v>212</v>
      </c>
    </row>
    <row r="11" spans="2:11" x14ac:dyDescent="0.3">
      <c r="B11" s="9">
        <v>9</v>
      </c>
      <c r="C11" s="9" t="s">
        <v>284</v>
      </c>
      <c r="D11" s="9">
        <v>19930101</v>
      </c>
      <c r="E11" s="9" t="s">
        <v>255</v>
      </c>
      <c r="F11" s="9" t="s">
        <v>210</v>
      </c>
      <c r="G11" s="9" t="s">
        <v>239</v>
      </c>
      <c r="H11" s="9" t="str">
        <f t="shared" si="0"/>
        <v>idme_mbr06@idme.com</v>
      </c>
      <c r="I11" s="9" t="s">
        <v>310</v>
      </c>
      <c r="J11" s="9" t="s">
        <v>245</v>
      </c>
      <c r="K11" s="9" t="s">
        <v>212</v>
      </c>
    </row>
    <row r="12" spans="2:11" x14ac:dyDescent="0.3">
      <c r="B12" s="9">
        <v>10</v>
      </c>
      <c r="C12" s="9" t="s">
        <v>285</v>
      </c>
      <c r="D12" s="9">
        <v>19910101</v>
      </c>
      <c r="E12" s="9" t="s">
        <v>256</v>
      </c>
      <c r="F12" s="9" t="s">
        <v>210</v>
      </c>
      <c r="G12" s="9" t="s">
        <v>225</v>
      </c>
      <c r="H12" s="9" t="str">
        <f t="shared" si="0"/>
        <v>idme_mbr07@idme.com</v>
      </c>
      <c r="I12" s="9" t="s">
        <v>311</v>
      </c>
      <c r="J12" s="9" t="s">
        <v>245</v>
      </c>
      <c r="K12" s="9" t="s">
        <v>212</v>
      </c>
    </row>
    <row r="13" spans="2:11" x14ac:dyDescent="0.3">
      <c r="B13" s="9">
        <v>11</v>
      </c>
      <c r="C13" s="9" t="s">
        <v>286</v>
      </c>
      <c r="D13" s="9">
        <v>19930101</v>
      </c>
      <c r="E13" s="9" t="s">
        <v>257</v>
      </c>
      <c r="F13" s="9" t="s">
        <v>210</v>
      </c>
      <c r="G13" s="9" t="s">
        <v>226</v>
      </c>
      <c r="H13" s="9" t="str">
        <f t="shared" si="0"/>
        <v>idme_mbr08@idme.com</v>
      </c>
      <c r="I13" s="9" t="s">
        <v>314</v>
      </c>
      <c r="J13" s="9" t="s">
        <v>245</v>
      </c>
      <c r="K13" s="9" t="s">
        <v>212</v>
      </c>
    </row>
    <row r="14" spans="2:11" x14ac:dyDescent="0.3">
      <c r="B14" s="9">
        <v>12</v>
      </c>
      <c r="C14" s="9" t="s">
        <v>287</v>
      </c>
      <c r="D14" s="9">
        <v>20220101</v>
      </c>
      <c r="E14" s="9" t="s">
        <v>258</v>
      </c>
      <c r="F14" s="9" t="s">
        <v>210</v>
      </c>
      <c r="G14" s="9" t="s">
        <v>240</v>
      </c>
      <c r="H14" s="9" t="str">
        <f t="shared" si="0"/>
        <v>idme_mbr09@idme.com</v>
      </c>
      <c r="I14" s="9" t="s">
        <v>315</v>
      </c>
      <c r="J14" s="9" t="s">
        <v>245</v>
      </c>
      <c r="K14" s="9" t="s">
        <v>212</v>
      </c>
    </row>
    <row r="15" spans="2:11" x14ac:dyDescent="0.3">
      <c r="B15" s="9">
        <v>13</v>
      </c>
      <c r="C15" s="9" t="s">
        <v>288</v>
      </c>
      <c r="D15" s="9">
        <v>20220101</v>
      </c>
      <c r="E15" s="9" t="s">
        <v>259</v>
      </c>
      <c r="F15" s="9" t="s">
        <v>210</v>
      </c>
      <c r="G15" s="9" t="s">
        <v>246</v>
      </c>
      <c r="H15" s="9" t="str">
        <f t="shared" si="0"/>
        <v>idme_mbr10@idme.com</v>
      </c>
      <c r="I15" s="9" t="s">
        <v>316</v>
      </c>
      <c r="J15" s="9" t="s">
        <v>245</v>
      </c>
      <c r="K15" s="9" t="s">
        <v>212</v>
      </c>
    </row>
    <row r="16" spans="2:11" x14ac:dyDescent="0.3">
      <c r="B16" s="9">
        <v>14</v>
      </c>
      <c r="C16" s="9" t="s">
        <v>289</v>
      </c>
      <c r="D16" s="9">
        <v>20220101</v>
      </c>
      <c r="E16" s="9" t="s">
        <v>260</v>
      </c>
      <c r="F16" s="9" t="s">
        <v>210</v>
      </c>
      <c r="G16" s="9" t="s">
        <v>243</v>
      </c>
      <c r="H16" s="9" t="str">
        <f t="shared" si="0"/>
        <v>idme_mbr11@idme.com</v>
      </c>
      <c r="I16" s="9" t="s">
        <v>317</v>
      </c>
      <c r="J16" s="9" t="s">
        <v>245</v>
      </c>
      <c r="K16" s="9" t="s">
        <v>212</v>
      </c>
    </row>
    <row r="17" spans="2:11" x14ac:dyDescent="0.3">
      <c r="B17" s="9">
        <v>15</v>
      </c>
      <c r="C17" s="9" t="s">
        <v>290</v>
      </c>
      <c r="D17" s="9">
        <v>20220101</v>
      </c>
      <c r="E17" s="9" t="s">
        <v>261</v>
      </c>
      <c r="F17" s="9" t="s">
        <v>210</v>
      </c>
      <c r="G17" s="9" t="s">
        <v>227</v>
      </c>
      <c r="H17" s="9" t="str">
        <f t="shared" si="0"/>
        <v>idme_mbr12@idme.com</v>
      </c>
      <c r="I17" s="9" t="s">
        <v>318</v>
      </c>
      <c r="J17" s="9" t="s">
        <v>245</v>
      </c>
      <c r="K17" s="9" t="s">
        <v>212</v>
      </c>
    </row>
    <row r="18" spans="2:11" x14ac:dyDescent="0.3">
      <c r="B18" s="9">
        <v>16</v>
      </c>
      <c r="C18" s="9" t="s">
        <v>291</v>
      </c>
      <c r="D18" s="9">
        <v>19970101</v>
      </c>
      <c r="E18" s="9" t="s">
        <v>262</v>
      </c>
      <c r="F18" s="9" t="s">
        <v>210</v>
      </c>
      <c r="G18" s="9" t="s">
        <v>228</v>
      </c>
      <c r="H18" s="9" t="str">
        <f t="shared" si="0"/>
        <v>idme_mbr13@idme.com</v>
      </c>
      <c r="I18" s="9" t="s">
        <v>319</v>
      </c>
      <c r="J18" s="9" t="s">
        <v>245</v>
      </c>
      <c r="K18" s="9" t="s">
        <v>212</v>
      </c>
    </row>
    <row r="19" spans="2:11" x14ac:dyDescent="0.3">
      <c r="B19" s="9">
        <v>17</v>
      </c>
      <c r="C19" s="9" t="s">
        <v>292</v>
      </c>
      <c r="D19" s="9">
        <v>19900101</v>
      </c>
      <c r="E19" s="9" t="s">
        <v>263</v>
      </c>
      <c r="F19" s="9" t="s">
        <v>210</v>
      </c>
      <c r="G19" s="9" t="s">
        <v>229</v>
      </c>
      <c r="H19" s="9" t="str">
        <f t="shared" si="0"/>
        <v>idme_mbr14@idme.com</v>
      </c>
      <c r="I19" s="9" t="s">
        <v>320</v>
      </c>
      <c r="J19" s="9" t="s">
        <v>245</v>
      </c>
      <c r="K19" s="9" t="s">
        <v>212</v>
      </c>
    </row>
    <row r="20" spans="2:11" x14ac:dyDescent="0.3">
      <c r="B20" s="9">
        <v>18</v>
      </c>
      <c r="C20" s="9" t="s">
        <v>293</v>
      </c>
      <c r="D20" s="9">
        <v>20220101</v>
      </c>
      <c r="E20" s="9" t="s">
        <v>264</v>
      </c>
      <c r="F20" s="9" t="s">
        <v>210</v>
      </c>
      <c r="G20" s="9" t="s">
        <v>230</v>
      </c>
      <c r="H20" s="9" t="str">
        <f t="shared" si="0"/>
        <v>idme_mbr15@idme.com</v>
      </c>
      <c r="I20" s="9" t="s">
        <v>321</v>
      </c>
      <c r="J20" s="9" t="s">
        <v>245</v>
      </c>
      <c r="K20" s="9" t="s">
        <v>212</v>
      </c>
    </row>
    <row r="21" spans="2:11" x14ac:dyDescent="0.3">
      <c r="B21" s="9">
        <v>19</v>
      </c>
      <c r="C21" s="9" t="s">
        <v>294</v>
      </c>
      <c r="D21" s="9">
        <v>19930101</v>
      </c>
      <c r="E21" s="9" t="s">
        <v>265</v>
      </c>
      <c r="F21" s="9" t="s">
        <v>210</v>
      </c>
      <c r="G21" s="9" t="s">
        <v>231</v>
      </c>
      <c r="H21" s="9" t="str">
        <f t="shared" si="0"/>
        <v>idme_mbr16@idme.com</v>
      </c>
      <c r="I21" s="9" t="s">
        <v>322</v>
      </c>
      <c r="J21" s="9" t="s">
        <v>245</v>
      </c>
      <c r="K21" s="9" t="s">
        <v>212</v>
      </c>
    </row>
    <row r="22" spans="2:11" x14ac:dyDescent="0.3">
      <c r="B22" s="9">
        <v>20</v>
      </c>
      <c r="C22" s="9" t="s">
        <v>295</v>
      </c>
      <c r="D22" s="9">
        <v>20220101</v>
      </c>
      <c r="E22" s="9" t="s">
        <v>266</v>
      </c>
      <c r="F22" s="9" t="s">
        <v>210</v>
      </c>
      <c r="G22" s="9" t="s">
        <v>232</v>
      </c>
      <c r="H22" s="9" t="str">
        <f t="shared" si="0"/>
        <v>idme_mbr17@idme.com</v>
      </c>
      <c r="I22" s="9" t="s">
        <v>323</v>
      </c>
      <c r="J22" s="9" t="s">
        <v>245</v>
      </c>
      <c r="K22" s="9" t="s">
        <v>212</v>
      </c>
    </row>
    <row r="23" spans="2:11" x14ac:dyDescent="0.3">
      <c r="B23" s="9">
        <v>21</v>
      </c>
      <c r="C23" s="9" t="s">
        <v>296</v>
      </c>
      <c r="D23" s="9">
        <v>19900101</v>
      </c>
      <c r="E23" s="9" t="s">
        <v>267</v>
      </c>
      <c r="F23" s="9" t="s">
        <v>210</v>
      </c>
      <c r="G23" s="9" t="s">
        <v>233</v>
      </c>
      <c r="H23" s="9" t="str">
        <f t="shared" si="0"/>
        <v>idme_mbr18@idme.com</v>
      </c>
      <c r="I23" s="9" t="s">
        <v>324</v>
      </c>
      <c r="J23" s="9" t="s">
        <v>245</v>
      </c>
      <c r="K23" s="9" t="s">
        <v>212</v>
      </c>
    </row>
    <row r="24" spans="2:11" x14ac:dyDescent="0.3">
      <c r="B24" s="9">
        <v>22</v>
      </c>
      <c r="C24" s="9" t="s">
        <v>297</v>
      </c>
      <c r="D24" s="9">
        <v>19900101</v>
      </c>
      <c r="E24" s="9" t="s">
        <v>268</v>
      </c>
      <c r="F24" s="9" t="s">
        <v>210</v>
      </c>
      <c r="G24" s="9" t="s">
        <v>220</v>
      </c>
      <c r="H24" s="9" t="str">
        <f t="shared" si="0"/>
        <v>idme_mbr19@idme.com</v>
      </c>
      <c r="I24" s="9" t="s">
        <v>325</v>
      </c>
      <c r="J24" s="9" t="s">
        <v>245</v>
      </c>
      <c r="K24" s="9" t="s">
        <v>212</v>
      </c>
    </row>
    <row r="25" spans="2:11" x14ac:dyDescent="0.3">
      <c r="B25" s="9">
        <v>23</v>
      </c>
      <c r="C25" s="9" t="s">
        <v>298</v>
      </c>
      <c r="D25" s="9">
        <v>20220101</v>
      </c>
      <c r="E25" s="9" t="s">
        <v>269</v>
      </c>
      <c r="F25" s="9" t="s">
        <v>210</v>
      </c>
      <c r="G25" s="9" t="s">
        <v>234</v>
      </c>
      <c r="H25" s="9" t="str">
        <f t="shared" si="0"/>
        <v>idme_mbr20@idme.com</v>
      </c>
      <c r="I25" s="9" t="s">
        <v>326</v>
      </c>
      <c r="J25" s="9" t="s">
        <v>245</v>
      </c>
      <c r="K25" s="9" t="s">
        <v>212</v>
      </c>
    </row>
    <row r="26" spans="2:11" x14ac:dyDescent="0.3">
      <c r="B26" s="9">
        <v>24</v>
      </c>
      <c r="C26" s="9" t="s">
        <v>299</v>
      </c>
      <c r="D26" s="9">
        <v>20220101</v>
      </c>
      <c r="E26" s="9" t="s">
        <v>270</v>
      </c>
      <c r="F26" s="9" t="s">
        <v>210</v>
      </c>
      <c r="G26" s="9" t="s">
        <v>235</v>
      </c>
      <c r="H26" s="9" t="str">
        <f t="shared" si="0"/>
        <v>idme_mbr21@idme.com</v>
      </c>
      <c r="I26" s="9" t="s">
        <v>327</v>
      </c>
      <c r="J26" s="9" t="s">
        <v>245</v>
      </c>
      <c r="K26" s="9" t="s">
        <v>212</v>
      </c>
    </row>
    <row r="27" spans="2:11" x14ac:dyDescent="0.3">
      <c r="B27" s="9">
        <v>25</v>
      </c>
      <c r="C27" s="9" t="s">
        <v>300</v>
      </c>
      <c r="D27" s="9">
        <v>19940101</v>
      </c>
      <c r="E27" s="9" t="s">
        <v>271</v>
      </c>
      <c r="F27" s="9" t="s">
        <v>210</v>
      </c>
      <c r="G27" s="9" t="s">
        <v>241</v>
      </c>
      <c r="H27" s="9" t="str">
        <f t="shared" si="0"/>
        <v>idme_mbr22@idme.com</v>
      </c>
      <c r="I27" s="9" t="s">
        <v>328</v>
      </c>
      <c r="J27" s="9" t="s">
        <v>245</v>
      </c>
      <c r="K27" s="9" t="s">
        <v>212</v>
      </c>
    </row>
    <row r="28" spans="2:11" x14ac:dyDescent="0.3">
      <c r="B28" s="9">
        <v>26</v>
      </c>
      <c r="C28" s="9" t="s">
        <v>301</v>
      </c>
      <c r="D28" s="9">
        <v>19950101</v>
      </c>
      <c r="E28" s="9" t="s">
        <v>272</v>
      </c>
      <c r="F28" s="9" t="s">
        <v>210</v>
      </c>
      <c r="G28" s="9" t="s">
        <v>242</v>
      </c>
      <c r="H28" s="9" t="str">
        <f t="shared" si="0"/>
        <v>idme_mbr23@idme.com</v>
      </c>
      <c r="I28" s="9" t="s">
        <v>329</v>
      </c>
      <c r="J28" s="9" t="s">
        <v>245</v>
      </c>
      <c r="K28" s="9" t="s">
        <v>212</v>
      </c>
    </row>
    <row r="29" spans="2:11" x14ac:dyDescent="0.3">
      <c r="B29" s="9">
        <v>27</v>
      </c>
      <c r="C29" s="9" t="s">
        <v>302</v>
      </c>
      <c r="D29" s="9">
        <v>19990101</v>
      </c>
      <c r="E29" s="9" t="s">
        <v>273</v>
      </c>
      <c r="F29" s="9" t="s">
        <v>210</v>
      </c>
      <c r="G29" s="9" t="s">
        <v>236</v>
      </c>
      <c r="H29" s="9" t="str">
        <f t="shared" si="0"/>
        <v>idme_mbr24@idme.com</v>
      </c>
      <c r="I29" s="9" t="s">
        <v>330</v>
      </c>
      <c r="J29" s="9" t="s">
        <v>245</v>
      </c>
      <c r="K29" s="9" t="s">
        <v>212</v>
      </c>
    </row>
    <row r="30" spans="2:11" x14ac:dyDescent="0.3">
      <c r="B30" s="9">
        <v>28</v>
      </c>
      <c r="C30" s="9" t="s">
        <v>303</v>
      </c>
      <c r="D30" s="9">
        <v>20220101</v>
      </c>
      <c r="E30" s="9" t="s">
        <v>274</v>
      </c>
      <c r="F30" s="9" t="s">
        <v>210</v>
      </c>
      <c r="G30" s="9" t="s">
        <v>237</v>
      </c>
      <c r="H30" s="9" t="str">
        <f t="shared" si="0"/>
        <v>idme_mbr25@idme.com</v>
      </c>
      <c r="I30" s="9" t="s">
        <v>331</v>
      </c>
      <c r="J30" s="9" t="s">
        <v>245</v>
      </c>
      <c r="K30" s="9" t="s">
        <v>212</v>
      </c>
    </row>
    <row r="31" spans="2:11" x14ac:dyDescent="0.3">
      <c r="B31" s="9">
        <v>29</v>
      </c>
      <c r="C31" s="9" t="s">
        <v>304</v>
      </c>
      <c r="D31" s="9">
        <v>19970101</v>
      </c>
      <c r="E31" s="9" t="s">
        <v>275</v>
      </c>
      <c r="F31" s="9" t="s">
        <v>210</v>
      </c>
      <c r="G31" s="9" t="s">
        <v>238</v>
      </c>
      <c r="H31" s="9" t="str">
        <f t="shared" si="0"/>
        <v>idme_mbr26@idme.com</v>
      </c>
      <c r="I31" s="9" t="s">
        <v>332</v>
      </c>
      <c r="J31" s="9" t="s">
        <v>245</v>
      </c>
      <c r="K31" s="9" t="s">
        <v>212</v>
      </c>
    </row>
  </sheetData>
  <autoFilter ref="B2:K2"/>
  <sortState ref="B2:K30">
    <sortCondition ref="K2:K30"/>
    <sortCondition ref="G2:G30"/>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4"/>
  <sheetViews>
    <sheetView tabSelected="1" topLeftCell="A13" workbookViewId="0">
      <selection activeCell="F27" sqref="F27"/>
    </sheetView>
  </sheetViews>
  <sheetFormatPr defaultRowHeight="16.5" x14ac:dyDescent="0.3"/>
  <cols>
    <col min="2" max="2" width="15.875" style="1" customWidth="1"/>
    <col min="3" max="3" width="36.625" style="1" bestFit="1" customWidth="1"/>
    <col min="4" max="4" width="15.875" style="1" customWidth="1"/>
    <col min="5" max="5" width="35.25" style="1" bestFit="1" customWidth="1"/>
    <col min="6" max="6" width="17.375" style="1" bestFit="1" customWidth="1"/>
    <col min="7" max="7" width="19.25" style="1" bestFit="1" customWidth="1"/>
    <col min="8" max="8" width="15.875" style="1" customWidth="1"/>
    <col min="11" max="11" width="38.25" customWidth="1"/>
    <col min="12" max="12" width="210.375" bestFit="1" customWidth="1"/>
  </cols>
  <sheetData>
    <row r="2" spans="2:11" x14ac:dyDescent="0.3">
      <c r="B2" s="3" t="s">
        <v>0</v>
      </c>
      <c r="C2" s="3" t="s">
        <v>1</v>
      </c>
      <c r="D2" s="3" t="s">
        <v>2</v>
      </c>
      <c r="E2" s="3" t="s">
        <v>3</v>
      </c>
      <c r="F2" s="3" t="s">
        <v>35</v>
      </c>
      <c r="G2" s="3" t="s">
        <v>4</v>
      </c>
      <c r="H2" s="3" t="s">
        <v>5</v>
      </c>
      <c r="K2" s="4"/>
    </row>
    <row r="3" spans="2:11" ht="16.5" customHeight="1" x14ac:dyDescent="0.3">
      <c r="B3" s="5" t="s">
        <v>143</v>
      </c>
      <c r="C3" s="2" t="s">
        <v>6</v>
      </c>
      <c r="D3" s="5" t="s">
        <v>32</v>
      </c>
      <c r="E3" s="2" t="s">
        <v>41</v>
      </c>
      <c r="F3" s="7" t="s">
        <v>198</v>
      </c>
      <c r="G3" s="2" t="s">
        <v>28</v>
      </c>
      <c r="H3" s="5"/>
      <c r="K3" s="4" t="str">
        <f xml:space="preserve"> "{
    g_no: "&amp;B3&amp;",
    g_name: '"&amp;C3&amp;"',
    g_price: '"&amp;D3&amp;"',
    g_type: '"&amp;E3&amp;"',
    g_like: '0',
  }"</f>
        <v>{
    g_no: 1,
    g_name: '말랑콩떡',
    g_price: '3000',
    g_type: 'ricecake',
    g_like: '0',
  }</v>
      </c>
    </row>
    <row r="4" spans="2:11" ht="16.5" customHeight="1" x14ac:dyDescent="0.3">
      <c r="B4" s="5" t="s">
        <v>144</v>
      </c>
      <c r="C4" s="2" t="s">
        <v>39</v>
      </c>
      <c r="D4" s="5" t="s">
        <v>40</v>
      </c>
      <c r="E4" s="2" t="s">
        <v>41</v>
      </c>
      <c r="F4" s="6" t="s">
        <v>36</v>
      </c>
      <c r="G4" s="2" t="s">
        <v>28</v>
      </c>
      <c r="H4" s="5"/>
      <c r="K4" s="4" t="str">
        <f t="shared" ref="K4:K54" si="0" xml:space="preserve"> "{
    g_no: "&amp;B4&amp;",
    g_name: '"&amp;C4&amp;"',
    g_price: '"&amp;D4&amp;"',
    g_type: '"&amp;E4&amp;"',
    g_like: '0',
  }"</f>
        <v>{
    g_no: 2,
    g_name: '떡낭시에',
    g_price: '1800',
    g_type: 'ricecake',
    g_like: '0',
  }</v>
      </c>
    </row>
    <row r="5" spans="2:11" ht="16.5" customHeight="1" x14ac:dyDescent="0.3">
      <c r="B5" s="5" t="s">
        <v>116</v>
      </c>
      <c r="C5" s="2" t="s">
        <v>42</v>
      </c>
      <c r="D5" s="5" t="s">
        <v>43</v>
      </c>
      <c r="E5" s="2" t="s">
        <v>41</v>
      </c>
      <c r="F5" s="6" t="s">
        <v>61</v>
      </c>
      <c r="G5" s="2" t="s">
        <v>28</v>
      </c>
      <c r="H5" s="5"/>
      <c r="K5" s="4" t="str">
        <f t="shared" si="0"/>
        <v>{
    g_no: 3,
    g_name: '꿀설기떡',
    g_price: '13000',
    g_type: 'ricecake',
    g_like: '0',
  }</v>
      </c>
    </row>
    <row r="6" spans="2:11" ht="16.5" customHeight="1" x14ac:dyDescent="0.3">
      <c r="B6" s="5" t="s">
        <v>117</v>
      </c>
      <c r="C6" s="2" t="s">
        <v>184</v>
      </c>
      <c r="D6" s="5" t="s">
        <v>44</v>
      </c>
      <c r="E6" s="2" t="s">
        <v>41</v>
      </c>
      <c r="F6" s="6" t="s">
        <v>199</v>
      </c>
      <c r="G6" s="2" t="s">
        <v>28</v>
      </c>
      <c r="H6" s="5"/>
      <c r="K6" s="4" t="str">
        <f t="shared" si="0"/>
        <v>{
    g_no: 4,
    g_name: '리얼 초코떡',
    g_price: '17500',
    g_type: 'ricecake',
    g_like: '0',
  }</v>
      </c>
    </row>
    <row r="7" spans="2:11" ht="16.5" customHeight="1" x14ac:dyDescent="0.3">
      <c r="B7" s="5" t="s">
        <v>118</v>
      </c>
      <c r="C7" s="2" t="s">
        <v>185</v>
      </c>
      <c r="D7" s="5" t="s">
        <v>45</v>
      </c>
      <c r="E7" s="2" t="s">
        <v>41</v>
      </c>
      <c r="F7" s="6" t="s">
        <v>38</v>
      </c>
      <c r="G7" s="2" t="s">
        <v>28</v>
      </c>
      <c r="H7" s="5"/>
      <c r="K7" s="4" t="str">
        <f t="shared" si="0"/>
        <v>{
    g_no: 5,
    g_name: '카스텔라 앙쑥떡',
    g_price: '22000',
    g_type: 'ricecake',
    g_like: '0',
  }</v>
      </c>
    </row>
    <row r="8" spans="2:11" ht="16.5" customHeight="1" x14ac:dyDescent="0.3">
      <c r="B8" s="5" t="s">
        <v>119</v>
      </c>
      <c r="C8" s="2" t="s">
        <v>46</v>
      </c>
      <c r="D8" s="5" t="s">
        <v>45</v>
      </c>
      <c r="E8" s="2" t="s">
        <v>41</v>
      </c>
      <c r="F8" s="6" t="s">
        <v>69</v>
      </c>
      <c r="G8" s="2" t="s">
        <v>28</v>
      </c>
      <c r="H8" s="5"/>
      <c r="K8" s="4" t="str">
        <f t="shared" si="0"/>
        <v>{
    g_no: 6,
    g_name: '콩쑥개떡',
    g_price: '22000',
    g_type: 'ricecake',
    g_like: '0',
  }</v>
      </c>
    </row>
    <row r="9" spans="2:11" ht="16.5" customHeight="1" x14ac:dyDescent="0.3">
      <c r="B9" s="5" t="s">
        <v>120</v>
      </c>
      <c r="C9" s="2" t="s">
        <v>47</v>
      </c>
      <c r="D9" s="5" t="s">
        <v>48</v>
      </c>
      <c r="E9" s="2" t="s">
        <v>41</v>
      </c>
      <c r="F9" s="6" t="s">
        <v>68</v>
      </c>
      <c r="G9" s="2" t="s">
        <v>28</v>
      </c>
      <c r="H9" s="5"/>
      <c r="K9" s="4" t="str">
        <f t="shared" si="0"/>
        <v>{
    g_no: 7,
    g_name: '수수부꾸미',
    g_price: '17500',
    g_type: 'ricecake',
    g_like: '0',
  }</v>
      </c>
    </row>
    <row r="10" spans="2:11" ht="16.5" customHeight="1" x14ac:dyDescent="0.3">
      <c r="B10" s="5" t="s">
        <v>121</v>
      </c>
      <c r="C10" s="2" t="s">
        <v>49</v>
      </c>
      <c r="D10" s="5" t="s">
        <v>50</v>
      </c>
      <c r="E10" s="2" t="s">
        <v>41</v>
      </c>
      <c r="F10" s="6" t="s">
        <v>67</v>
      </c>
      <c r="G10" s="2" t="s">
        <v>28</v>
      </c>
      <c r="H10" s="5"/>
      <c r="K10" s="4" t="str">
        <f t="shared" si="0"/>
        <v>{
    g_no: 8,
    g_name: '현미곤약가래떡',
    g_price: '14000',
    g_type: 'ricecake',
    g_like: '0',
  }</v>
      </c>
    </row>
    <row r="11" spans="2:11" ht="16.5" customHeight="1" x14ac:dyDescent="0.3">
      <c r="B11" s="5" t="s">
        <v>122</v>
      </c>
      <c r="C11" s="2" t="s">
        <v>51</v>
      </c>
      <c r="D11" s="5" t="s">
        <v>52</v>
      </c>
      <c r="E11" s="2" t="s">
        <v>41</v>
      </c>
      <c r="F11" s="6" t="s">
        <v>66</v>
      </c>
      <c r="G11" s="2" t="s">
        <v>28</v>
      </c>
      <c r="H11" s="5"/>
      <c r="K11" s="4" t="str">
        <f t="shared" si="0"/>
        <v>{
    g_no: 9,
    g_name: '견과구운찰떡',
    g_price: '11000',
    g_type: 'ricecake',
    g_like: '0',
  }</v>
      </c>
    </row>
    <row r="12" spans="2:11" ht="16.5" customHeight="1" x14ac:dyDescent="0.3">
      <c r="B12" s="5" t="s">
        <v>123</v>
      </c>
      <c r="C12" s="2" t="s">
        <v>53</v>
      </c>
      <c r="D12" s="5">
        <v>24000</v>
      </c>
      <c r="E12" s="2" t="s">
        <v>41</v>
      </c>
      <c r="F12" s="6" t="s">
        <v>65</v>
      </c>
      <c r="G12" s="2" t="s">
        <v>28</v>
      </c>
      <c r="H12" s="5"/>
      <c r="K12" s="4" t="str">
        <f t="shared" si="0"/>
        <v>{
    g_no: 10,
    g_name: '딸기모찌',
    g_price: '24000',
    g_type: 'ricecake',
    g_like: '0',
  }</v>
      </c>
    </row>
    <row r="13" spans="2:11" ht="16.5" customHeight="1" x14ac:dyDescent="0.3">
      <c r="B13" s="5" t="s">
        <v>70</v>
      </c>
      <c r="C13" s="2" t="s">
        <v>54</v>
      </c>
      <c r="D13" s="5" t="s">
        <v>55</v>
      </c>
      <c r="E13" s="2" t="s">
        <v>62</v>
      </c>
      <c r="F13" s="6" t="s">
        <v>151</v>
      </c>
      <c r="G13" s="2" t="s">
        <v>56</v>
      </c>
      <c r="H13" s="5"/>
      <c r="K13" s="4" t="str">
        <f t="shared" si="0"/>
        <v>{
    g_no: 11,
    g_name: '뚱카롱',
    g_price: '1900',
    g_type: 'bread',
    g_like: '0',
  }</v>
      </c>
    </row>
    <row r="14" spans="2:11" ht="16.5" customHeight="1" x14ac:dyDescent="0.3">
      <c r="B14" s="5" t="s">
        <v>71</v>
      </c>
      <c r="C14" s="2" t="s">
        <v>57</v>
      </c>
      <c r="D14" s="5">
        <v>2000</v>
      </c>
      <c r="E14" s="2" t="s">
        <v>62</v>
      </c>
      <c r="F14" s="6" t="s">
        <v>152</v>
      </c>
      <c r="G14" s="2" t="s">
        <v>58</v>
      </c>
      <c r="H14" s="5"/>
      <c r="K14" s="4" t="str">
        <f t="shared" si="0"/>
        <v>{
    g_no: 12,
    g_name: '휘낭쉬에',
    g_price: '2000',
    g_type: 'bread',
    g_like: '0',
  }</v>
      </c>
    </row>
    <row r="15" spans="2:11" ht="16.5" customHeight="1" x14ac:dyDescent="0.3">
      <c r="B15" s="5" t="s">
        <v>72</v>
      </c>
      <c r="C15" s="2" t="s">
        <v>186</v>
      </c>
      <c r="D15" s="5" t="s">
        <v>59</v>
      </c>
      <c r="E15" s="2" t="s">
        <v>62</v>
      </c>
      <c r="F15" s="6" t="s">
        <v>153</v>
      </c>
      <c r="G15" s="2" t="s">
        <v>58</v>
      </c>
      <c r="H15" s="5"/>
      <c r="K15" s="4" t="str">
        <f t="shared" si="0"/>
        <v>{
    g_no: 13,
    g_name: '다이어트 통밀식빵',
    g_price: '5000',
    g_type: 'bread',
    g_like: '0',
  }</v>
      </c>
    </row>
    <row r="16" spans="2:11" ht="16.5" customHeight="1" x14ac:dyDescent="0.3">
      <c r="B16" s="5" t="s">
        <v>73</v>
      </c>
      <c r="C16" s="2" t="s">
        <v>60</v>
      </c>
      <c r="D16" s="5">
        <v>2000</v>
      </c>
      <c r="E16" s="2" t="s">
        <v>62</v>
      </c>
      <c r="F16" s="6" t="s">
        <v>154</v>
      </c>
      <c r="G16" s="2" t="s">
        <v>58</v>
      </c>
      <c r="H16" s="5"/>
      <c r="K16" s="4" t="str">
        <f t="shared" si="0"/>
        <v>{
    g_no: 14,
    g_name: '납짝공갈빵',
    g_price: '2000',
    g_type: 'bread',
    g_like: '0',
  }</v>
      </c>
    </row>
    <row r="17" spans="2:11" ht="16.5" customHeight="1" x14ac:dyDescent="0.3">
      <c r="B17" s="5" t="s">
        <v>74</v>
      </c>
      <c r="C17" s="2" t="s">
        <v>9</v>
      </c>
      <c r="D17" s="5">
        <v>2500</v>
      </c>
      <c r="E17" s="2" t="s">
        <v>62</v>
      </c>
      <c r="F17" s="6" t="s">
        <v>155</v>
      </c>
      <c r="G17" s="2" t="s">
        <v>29</v>
      </c>
      <c r="H17" s="5"/>
      <c r="K17" s="4" t="str">
        <f t="shared" si="0"/>
        <v>{
    g_no: 15,
    g_name: '두툼 수제쿠키',
    g_price: '2500',
    g_type: 'bread',
    g_like: '0',
  }</v>
      </c>
    </row>
    <row r="18" spans="2:11" ht="16.5" customHeight="1" x14ac:dyDescent="0.3">
      <c r="B18" s="5" t="s">
        <v>75</v>
      </c>
      <c r="C18" s="2" t="s">
        <v>10</v>
      </c>
      <c r="D18" s="5">
        <v>2300</v>
      </c>
      <c r="E18" s="2" t="s">
        <v>62</v>
      </c>
      <c r="F18" s="6" t="s">
        <v>156</v>
      </c>
      <c r="G18" s="2" t="s">
        <v>29</v>
      </c>
      <c r="H18" s="5"/>
      <c r="K18" s="4" t="str">
        <f t="shared" si="0"/>
        <v>{
    g_no: 16,
    g_name: '소금빵',
    g_price: '2300',
    g_type: 'bread',
    g_like: '0',
  }</v>
      </c>
    </row>
    <row r="19" spans="2:11" ht="16.5" customHeight="1" x14ac:dyDescent="0.3">
      <c r="B19" s="5" t="s">
        <v>76</v>
      </c>
      <c r="C19" s="2" t="s">
        <v>11</v>
      </c>
      <c r="D19" s="5">
        <v>2500</v>
      </c>
      <c r="E19" s="2" t="s">
        <v>62</v>
      </c>
      <c r="F19" s="7" t="s">
        <v>157</v>
      </c>
      <c r="G19" s="2" t="s">
        <v>29</v>
      </c>
      <c r="H19" s="5"/>
      <c r="K19" s="4" t="str">
        <f t="shared" si="0"/>
        <v>{
    g_no: 17,
    g_name: '겉바속촉 까눌레',
    g_price: '2500',
    g_type: 'bread',
    g_like: '0',
  }</v>
      </c>
    </row>
    <row r="20" spans="2:11" ht="16.5" customHeight="1" x14ac:dyDescent="0.3">
      <c r="B20" s="5" t="s">
        <v>77</v>
      </c>
      <c r="C20" s="2" t="s">
        <v>12</v>
      </c>
      <c r="D20" s="5" t="s">
        <v>33</v>
      </c>
      <c r="E20" s="2" t="s">
        <v>62</v>
      </c>
      <c r="F20" s="6" t="s">
        <v>158</v>
      </c>
      <c r="G20" s="2" t="s">
        <v>29</v>
      </c>
      <c r="H20" s="5"/>
      <c r="K20" s="4" t="str">
        <f t="shared" si="0"/>
        <v>{
    g_no: 18,
    g_name: '조개마카롱세트',
    g_price: '23000',
    g_type: 'bread',
    g_like: '0',
  }</v>
      </c>
    </row>
    <row r="21" spans="2:11" ht="16.5" customHeight="1" x14ac:dyDescent="0.3">
      <c r="B21" s="5" t="s">
        <v>78</v>
      </c>
      <c r="C21" s="2" t="s">
        <v>13</v>
      </c>
      <c r="D21" s="5" t="s">
        <v>32</v>
      </c>
      <c r="E21" s="2" t="s">
        <v>62</v>
      </c>
      <c r="F21" s="6" t="s">
        <v>159</v>
      </c>
      <c r="G21" s="2" t="s">
        <v>29</v>
      </c>
      <c r="H21" s="5"/>
      <c r="K21" s="4" t="str">
        <f t="shared" si="0"/>
        <v>{
    g_no: 19,
    g_name: '미니 피칸파이',
    g_price: '3000',
    g_type: 'bread',
    g_like: '0',
  }</v>
      </c>
    </row>
    <row r="22" spans="2:11" ht="16.5" customHeight="1" x14ac:dyDescent="0.3">
      <c r="B22" s="5" t="s">
        <v>79</v>
      </c>
      <c r="C22" s="2" t="s">
        <v>14</v>
      </c>
      <c r="D22" s="5">
        <v>1100</v>
      </c>
      <c r="E22" s="2" t="s">
        <v>62</v>
      </c>
      <c r="F22" s="6" t="s">
        <v>160</v>
      </c>
      <c r="G22" s="2" t="s">
        <v>29</v>
      </c>
      <c r="H22" s="5"/>
      <c r="K22" s="4" t="str">
        <f t="shared" si="0"/>
        <v>{
    g_no: 20,
    g_name: '레몬쿠키',
    g_price: '1100',
    g_type: 'bread',
    g_like: '0',
  }</v>
      </c>
    </row>
    <row r="23" spans="2:11" ht="16.5" customHeight="1" x14ac:dyDescent="0.3">
      <c r="B23" s="5" t="s">
        <v>80</v>
      </c>
      <c r="C23" s="2" t="s">
        <v>15</v>
      </c>
      <c r="D23" s="5">
        <v>3900</v>
      </c>
      <c r="E23" s="2" t="s">
        <v>62</v>
      </c>
      <c r="F23" s="6" t="s">
        <v>161</v>
      </c>
      <c r="G23" s="2" t="s">
        <v>29</v>
      </c>
      <c r="H23" s="5"/>
      <c r="K23" s="4" t="str">
        <f t="shared" si="0"/>
        <v>{
    g_no: 21,
    g_name: '초콜렛 빨미까레',
    g_price: '3900',
    g_type: 'bread',
    g_like: '0',
  }</v>
      </c>
    </row>
    <row r="24" spans="2:11" ht="16.5" customHeight="1" x14ac:dyDescent="0.3">
      <c r="B24" s="5" t="s">
        <v>81</v>
      </c>
      <c r="C24" s="2" t="s">
        <v>187</v>
      </c>
      <c r="D24" s="5">
        <v>5000</v>
      </c>
      <c r="E24" s="2" t="s">
        <v>62</v>
      </c>
      <c r="F24" s="6" t="s">
        <v>162</v>
      </c>
      <c r="G24" s="2" t="s">
        <v>29</v>
      </c>
      <c r="H24" s="5"/>
      <c r="K24" s="4" t="str">
        <f t="shared" si="0"/>
        <v>{
    g_no: 22,
    g_name: '100% 우리밀 미니크랜베리빵',
    g_price: '5000',
    g_type: 'bread',
    g_like: '0',
  }</v>
      </c>
    </row>
    <row r="25" spans="2:11" ht="16.5" customHeight="1" x14ac:dyDescent="0.3">
      <c r="B25" s="5" t="s">
        <v>82</v>
      </c>
      <c r="C25" s="2" t="s">
        <v>17</v>
      </c>
      <c r="D25" s="5">
        <v>4900</v>
      </c>
      <c r="E25" s="2" t="s">
        <v>131</v>
      </c>
      <c r="F25" s="6" t="s">
        <v>163</v>
      </c>
      <c r="G25" s="2" t="s">
        <v>30</v>
      </c>
      <c r="H25" s="5"/>
      <c r="K25" s="4" t="str">
        <f t="shared" si="0"/>
        <v>{
    g_no: 23,
    g_name: '리얼딸기 생초콜릿',
    g_price: '4900',
    g_type: 'chocolate',
    g_like: '0',
  }</v>
      </c>
    </row>
    <row r="26" spans="2:11" ht="16.5" customHeight="1" x14ac:dyDescent="0.3">
      <c r="B26" s="5" t="s">
        <v>83</v>
      </c>
      <c r="C26" s="2" t="s">
        <v>18</v>
      </c>
      <c r="D26" s="5">
        <v>4500</v>
      </c>
      <c r="E26" s="2" t="s">
        <v>131</v>
      </c>
      <c r="F26" s="6" t="s">
        <v>164</v>
      </c>
      <c r="G26" s="2" t="s">
        <v>30</v>
      </c>
      <c r="H26" s="5"/>
      <c r="K26" s="4" t="str">
        <f t="shared" si="0"/>
        <v>{
    g_no: 24,
    g_name: '수제초콜릿 아망드쇼콜라',
    g_price: '4500',
    g_type: 'chocolate',
    g_like: '0',
  }</v>
      </c>
    </row>
    <row r="27" spans="2:11" ht="16.5" customHeight="1" x14ac:dyDescent="0.3">
      <c r="B27" s="5" t="s">
        <v>84</v>
      </c>
      <c r="C27" s="2" t="s">
        <v>19</v>
      </c>
      <c r="D27" s="5">
        <v>7500</v>
      </c>
      <c r="E27" s="2" t="s">
        <v>131</v>
      </c>
      <c r="F27" s="6" t="s">
        <v>165</v>
      </c>
      <c r="G27" s="2" t="s">
        <v>30</v>
      </c>
      <c r="H27" s="5"/>
      <c r="K27" s="4" t="str">
        <f t="shared" si="0"/>
        <v>{
    g_no: 25,
    g_name: '민트 아보카도초콜릿',
    g_price: '7500',
    g_type: 'chocolate',
    g_like: '0',
  }</v>
      </c>
    </row>
    <row r="28" spans="2:11" ht="16.5" customHeight="1" x14ac:dyDescent="0.3">
      <c r="B28" s="5" t="s">
        <v>85</v>
      </c>
      <c r="C28" s="2" t="s">
        <v>188</v>
      </c>
      <c r="D28" s="5">
        <v>7500</v>
      </c>
      <c r="E28" s="2" t="s">
        <v>131</v>
      </c>
      <c r="F28" s="6" t="s">
        <v>166</v>
      </c>
      <c r="G28" s="2" t="s">
        <v>30</v>
      </c>
      <c r="H28" s="5"/>
      <c r="K28" s="4" t="str">
        <f t="shared" si="0"/>
        <v>{
    g_no: 26,
    g_name: '복숭아 생초콜릿',
    g_price: '7500',
    g_type: 'chocolate',
    g_like: '0',
  }</v>
      </c>
    </row>
    <row r="29" spans="2:11" ht="16.5" customHeight="1" x14ac:dyDescent="0.3">
      <c r="B29" s="5" t="s">
        <v>86</v>
      </c>
      <c r="C29" s="2" t="s">
        <v>189</v>
      </c>
      <c r="D29" s="5" t="s">
        <v>132</v>
      </c>
      <c r="E29" s="2" t="s">
        <v>131</v>
      </c>
      <c r="F29" s="6" t="s">
        <v>133</v>
      </c>
      <c r="G29" s="2" t="s">
        <v>30</v>
      </c>
      <c r="H29" s="5"/>
      <c r="K29" s="4" t="str">
        <f t="shared" si="0"/>
        <v>{
    g_no: 27,
    g_name: '하리보 초콜릿',
    g_price: '6000',
    g_type: 'chocolate',
    g_like: '0',
  }</v>
      </c>
    </row>
    <row r="30" spans="2:11" ht="16.5" customHeight="1" x14ac:dyDescent="0.3">
      <c r="B30" s="5" t="s">
        <v>87</v>
      </c>
      <c r="C30" s="2" t="s">
        <v>191</v>
      </c>
      <c r="D30" s="5" t="s">
        <v>134</v>
      </c>
      <c r="E30" s="2" t="s">
        <v>131</v>
      </c>
      <c r="F30" s="6" t="s">
        <v>135</v>
      </c>
      <c r="G30" s="2" t="s">
        <v>30</v>
      </c>
      <c r="H30" s="5"/>
      <c r="K30" s="4" t="str">
        <f t="shared" si="0"/>
        <v>{
    g_no: 28,
    g_name: '민트초코오레오 판초콜릿',
    g_price: '6500',
    g_type: 'chocolate',
    g_like: '0',
  }</v>
      </c>
    </row>
    <row r="31" spans="2:11" ht="16.5" customHeight="1" x14ac:dyDescent="0.3">
      <c r="B31" s="5" t="s">
        <v>88</v>
      </c>
      <c r="C31" s="2" t="s">
        <v>190</v>
      </c>
      <c r="D31" s="5" t="s">
        <v>136</v>
      </c>
      <c r="E31" s="2" t="s">
        <v>131</v>
      </c>
      <c r="F31" s="6" t="s">
        <v>137</v>
      </c>
      <c r="G31" s="2" t="s">
        <v>30</v>
      </c>
      <c r="H31" s="5"/>
      <c r="K31" s="4" t="str">
        <f t="shared" si="0"/>
        <v>{
    g_no: 29,
    g_name: '귤칩 초콜릿',
    g_price: '2500',
    g_type: 'chocolate',
    g_like: '0',
  }</v>
      </c>
    </row>
    <row r="32" spans="2:11" ht="16.5" customHeight="1" x14ac:dyDescent="0.3">
      <c r="B32" s="5" t="s">
        <v>89</v>
      </c>
      <c r="C32" s="2" t="s">
        <v>138</v>
      </c>
      <c r="D32" s="5" t="s">
        <v>139</v>
      </c>
      <c r="E32" s="2" t="s">
        <v>131</v>
      </c>
      <c r="F32" s="6" t="s">
        <v>140</v>
      </c>
      <c r="G32" s="2" t="s">
        <v>30</v>
      </c>
      <c r="H32" s="5"/>
      <c r="K32" s="4" t="str">
        <f t="shared" si="0"/>
        <v>{
    g_no: 30,
    g_name: '초콜릿오랑제뜨',
    g_price: '12800',
    g_type: 'chocolate',
    g_like: '0',
  }</v>
      </c>
    </row>
    <row r="33" spans="2:11" ht="16.5" customHeight="1" x14ac:dyDescent="0.3">
      <c r="B33" s="5" t="s">
        <v>90</v>
      </c>
      <c r="C33" s="2" t="s">
        <v>192</v>
      </c>
      <c r="D33" s="5" t="s">
        <v>141</v>
      </c>
      <c r="E33" s="2" t="s">
        <v>131</v>
      </c>
      <c r="F33" s="6" t="s">
        <v>181</v>
      </c>
      <c r="G33" s="2" t="s">
        <v>30</v>
      </c>
      <c r="H33" s="5"/>
      <c r="K33" s="4" t="str">
        <f t="shared" si="0"/>
        <v>{
    g_no: 31,
    g_name: '황치즈 생초콜릿',
    g_price: '13000',
    g_type: 'chocolate',
    g_like: '0',
  }</v>
      </c>
    </row>
    <row r="34" spans="2:11" ht="16.5" customHeight="1" x14ac:dyDescent="0.3">
      <c r="B34" s="5" t="s">
        <v>91</v>
      </c>
      <c r="C34" s="2" t="s">
        <v>193</v>
      </c>
      <c r="D34" s="5" t="s">
        <v>142</v>
      </c>
      <c r="E34" s="2" t="s">
        <v>131</v>
      </c>
      <c r="F34" s="6" t="s">
        <v>182</v>
      </c>
      <c r="G34" s="2" t="s">
        <v>30</v>
      </c>
      <c r="H34" s="5"/>
      <c r="K34" s="4" t="str">
        <f t="shared" si="0"/>
        <v>{
    g_no: 32,
    g_name: '오너먼트볼 초콜릿',
    g_price: '10000',
    g_type: 'chocolate',
    g_like: '0',
  }</v>
      </c>
    </row>
    <row r="35" spans="2:11" ht="16.5" customHeight="1" x14ac:dyDescent="0.3">
      <c r="B35" s="5" t="s">
        <v>92</v>
      </c>
      <c r="C35" s="2" t="s">
        <v>20</v>
      </c>
      <c r="D35" s="5">
        <v>6700</v>
      </c>
      <c r="E35" s="2" t="s">
        <v>63</v>
      </c>
      <c r="F35" s="6" t="s">
        <v>167</v>
      </c>
      <c r="G35" s="2" t="s">
        <v>31</v>
      </c>
      <c r="H35" s="5"/>
      <c r="K35" s="4" t="str">
        <f t="shared" si="0"/>
        <v>{
    g_no: 33,
    g_name: '자일리톨 스톤캔디',
    g_price: '6700',
    g_type: 'candy',
    g_like: '0',
  }</v>
      </c>
    </row>
    <row r="36" spans="2:11" ht="16.5" customHeight="1" x14ac:dyDescent="0.3">
      <c r="B36" s="5" t="s">
        <v>93</v>
      </c>
      <c r="C36" s="2" t="s">
        <v>21</v>
      </c>
      <c r="D36" s="5">
        <v>12000</v>
      </c>
      <c r="E36" s="2" t="s">
        <v>63</v>
      </c>
      <c r="F36" s="6" t="s">
        <v>168</v>
      </c>
      <c r="G36" s="2" t="s">
        <v>31</v>
      </c>
      <c r="H36" s="5"/>
      <c r="K36" s="4" t="str">
        <f t="shared" si="0"/>
        <v>{
    g_no: 34,
    g_name: '안정사탕',
    g_price: '12000',
    g_type: 'candy',
    g_like: '0',
  }</v>
      </c>
    </row>
    <row r="37" spans="2:11" ht="16.5" customHeight="1" x14ac:dyDescent="0.3">
      <c r="B37" s="5" t="s">
        <v>94</v>
      </c>
      <c r="C37" s="2" t="s">
        <v>22</v>
      </c>
      <c r="D37" s="5">
        <v>19800</v>
      </c>
      <c r="E37" s="2" t="s">
        <v>63</v>
      </c>
      <c r="F37" s="6" t="s">
        <v>169</v>
      </c>
      <c r="G37" s="2" t="s">
        <v>31</v>
      </c>
      <c r="H37" s="5"/>
      <c r="K37" s="4" t="str">
        <f t="shared" si="0"/>
        <v>{
    g_no: 35,
    g_name: '플라워캔디',
    g_price: '19800',
    g_type: 'candy',
    g_like: '0',
  }</v>
      </c>
    </row>
    <row r="38" spans="2:11" ht="16.5" customHeight="1" x14ac:dyDescent="0.3">
      <c r="B38" s="5" t="s">
        <v>95</v>
      </c>
      <c r="C38" s="2" t="s">
        <v>99</v>
      </c>
      <c r="D38" s="5" t="s">
        <v>100</v>
      </c>
      <c r="E38" s="2" t="s">
        <v>63</v>
      </c>
      <c r="F38" s="6" t="s">
        <v>109</v>
      </c>
      <c r="G38" s="2" t="s">
        <v>31</v>
      </c>
      <c r="H38" s="5"/>
      <c r="K38" s="4" t="str">
        <f t="shared" si="0"/>
        <v>{
    g_no: 36,
    g_name: '갤럭시캔디',
    g_price: '17200',
    g_type: 'candy',
    g_like: '0',
  }</v>
      </c>
    </row>
    <row r="39" spans="2:11" ht="16.5" customHeight="1" x14ac:dyDescent="0.3">
      <c r="B39" s="5" t="s">
        <v>96</v>
      </c>
      <c r="C39" s="2" t="s">
        <v>101</v>
      </c>
      <c r="D39" s="5" t="s">
        <v>102</v>
      </c>
      <c r="E39" s="2" t="s">
        <v>63</v>
      </c>
      <c r="F39" s="6" t="s">
        <v>110</v>
      </c>
      <c r="G39" s="2" t="s">
        <v>31</v>
      </c>
      <c r="H39" s="5"/>
      <c r="K39" s="4" t="str">
        <f t="shared" si="0"/>
        <v>{
    g_no: 37,
    g_name: '이모지캔디',
    g_price: '19800',
    g_type: 'candy',
    g_like: '0',
  }</v>
      </c>
    </row>
    <row r="40" spans="2:11" ht="16.5" customHeight="1" x14ac:dyDescent="0.3">
      <c r="B40" s="5" t="s">
        <v>97</v>
      </c>
      <c r="C40" s="2" t="s">
        <v>103</v>
      </c>
      <c r="D40" s="5" t="s">
        <v>104</v>
      </c>
      <c r="E40" s="2" t="s">
        <v>63</v>
      </c>
      <c r="F40" s="6" t="s">
        <v>105</v>
      </c>
      <c r="G40" s="2" t="s">
        <v>31</v>
      </c>
      <c r="H40" s="5"/>
      <c r="K40" s="4" t="str">
        <f t="shared" si="0"/>
        <v>{
    g_no: 38,
    g_name: '롤솜사탕',
    g_price: '6000',
    g_type: 'candy',
    g_like: '0',
  }</v>
      </c>
    </row>
    <row r="41" spans="2:11" ht="16.5" customHeight="1" x14ac:dyDescent="0.3">
      <c r="B41" s="5" t="s">
        <v>98</v>
      </c>
      <c r="C41" s="2" t="s">
        <v>194</v>
      </c>
      <c r="D41" s="5" t="s">
        <v>106</v>
      </c>
      <c r="E41" s="2" t="s">
        <v>63</v>
      </c>
      <c r="F41" s="6" t="s">
        <v>183</v>
      </c>
      <c r="G41" s="2" t="s">
        <v>31</v>
      </c>
      <c r="H41" s="5"/>
      <c r="K41" s="4" t="str">
        <f t="shared" si="0"/>
        <v>{
    g_no: 39,
    g_name: '핑거볼 후르츠 수제캔디',
    g_price: '9000',
    g_type: 'candy',
    g_like: '0',
  }</v>
      </c>
    </row>
    <row r="42" spans="2:11" ht="16.5" customHeight="1" x14ac:dyDescent="0.3">
      <c r="B42" s="5" t="s">
        <v>124</v>
      </c>
      <c r="C42" s="2" t="s">
        <v>195</v>
      </c>
      <c r="D42" s="5" t="s">
        <v>107</v>
      </c>
      <c r="E42" s="2" t="s">
        <v>63</v>
      </c>
      <c r="F42" s="6" t="s">
        <v>108</v>
      </c>
      <c r="G42" s="2" t="s">
        <v>31</v>
      </c>
      <c r="H42" s="5"/>
      <c r="K42" s="4" t="str">
        <f t="shared" si="0"/>
        <v>{
    g_no: 40,
    g_name: '크리스마스 롤리팝',
    g_price: '2000',
    g_type: 'candy',
    g_like: '0',
  }</v>
      </c>
    </row>
    <row r="43" spans="2:11" ht="16.5" customHeight="1" x14ac:dyDescent="0.3">
      <c r="B43" s="5" t="s">
        <v>125</v>
      </c>
      <c r="C43" s="2" t="s">
        <v>111</v>
      </c>
      <c r="D43" s="5" t="s">
        <v>112</v>
      </c>
      <c r="E43" s="2" t="s">
        <v>63</v>
      </c>
      <c r="F43" s="6" t="s">
        <v>113</v>
      </c>
      <c r="G43" s="2" t="s">
        <v>31</v>
      </c>
      <c r="H43" s="5"/>
      <c r="K43" s="4" t="str">
        <f t="shared" si="0"/>
        <v>{
    g_no: 41,
    g_name: '강릉커피사탕',
    g_price: '8000',
    g_type: 'candy',
    g_like: '0',
  }</v>
      </c>
    </row>
    <row r="44" spans="2:11" ht="16.5" customHeight="1" x14ac:dyDescent="0.3">
      <c r="B44" s="5" t="s">
        <v>126</v>
      </c>
      <c r="C44" s="2" t="s">
        <v>196</v>
      </c>
      <c r="D44" s="5" t="s">
        <v>114</v>
      </c>
      <c r="E44" s="2" t="s">
        <v>63</v>
      </c>
      <c r="F44" s="6" t="s">
        <v>115</v>
      </c>
      <c r="G44" s="2" t="s">
        <v>31</v>
      </c>
      <c r="H44" s="5"/>
      <c r="K44" s="4" t="str">
        <f t="shared" si="0"/>
        <v>{
    g_no: 42,
    g_name: '사탕 꽃다발',
    g_price: '4850',
    g_type: 'candy',
    g_like: '0',
  }</v>
      </c>
    </row>
    <row r="45" spans="2:11" ht="16.5" customHeight="1" x14ac:dyDescent="0.3">
      <c r="B45" s="5" t="s">
        <v>127</v>
      </c>
      <c r="C45" s="2" t="s">
        <v>23</v>
      </c>
      <c r="D45" s="5">
        <v>19900</v>
      </c>
      <c r="E45" s="2" t="s">
        <v>64</v>
      </c>
      <c r="F45" s="6" t="s">
        <v>170</v>
      </c>
      <c r="G45" s="2" t="s">
        <v>34</v>
      </c>
      <c r="H45" s="5"/>
      <c r="K45" s="4" t="str">
        <f t="shared" si="0"/>
        <v>{
    g_no: 43,
    g_name: '마카롱케이크',
    g_price: '19900',
    g_type: 'cake',
    g_like: '0',
  }</v>
      </c>
    </row>
    <row r="46" spans="2:11" ht="16.5" customHeight="1" x14ac:dyDescent="0.3">
      <c r="B46" s="5" t="s">
        <v>128</v>
      </c>
      <c r="C46" s="2" t="s">
        <v>24</v>
      </c>
      <c r="D46" s="5">
        <v>26000</v>
      </c>
      <c r="E46" s="2" t="s">
        <v>64</v>
      </c>
      <c r="F46" s="6" t="s">
        <v>171</v>
      </c>
      <c r="G46" s="2" t="s">
        <v>34</v>
      </c>
      <c r="H46" s="5"/>
      <c r="K46" s="4" t="str">
        <f t="shared" si="0"/>
        <v>{
    g_no: 44,
    g_name: '마틸다케이크',
    g_price: '26000',
    g_type: 'cake',
    g_like: '0',
  }</v>
      </c>
    </row>
    <row r="47" spans="2:11" ht="16.5" customHeight="1" x14ac:dyDescent="0.3">
      <c r="B47" s="5" t="s">
        <v>129</v>
      </c>
      <c r="C47" s="2" t="s">
        <v>25</v>
      </c>
      <c r="D47" s="5">
        <v>6700</v>
      </c>
      <c r="E47" s="2" t="s">
        <v>64</v>
      </c>
      <c r="F47" s="6" t="s">
        <v>172</v>
      </c>
      <c r="G47" s="2" t="s">
        <v>34</v>
      </c>
      <c r="H47" s="5"/>
      <c r="K47" s="4" t="str">
        <f t="shared" si="0"/>
        <v>{
    g_no: 45,
    g_name: '미니생크림 케이크',
    g_price: '6700',
    g_type: 'cake',
    g_like: '0',
  }</v>
      </c>
    </row>
    <row r="48" spans="2:11" ht="16.5" customHeight="1" x14ac:dyDescent="0.3">
      <c r="B48" s="5" t="s">
        <v>130</v>
      </c>
      <c r="C48" s="2" t="s">
        <v>197</v>
      </c>
      <c r="D48" s="5">
        <v>25000</v>
      </c>
      <c r="E48" s="2" t="s">
        <v>64</v>
      </c>
      <c r="F48" s="6" t="s">
        <v>173</v>
      </c>
      <c r="G48" s="2" t="s">
        <v>34</v>
      </c>
      <c r="H48" s="5"/>
      <c r="K48" s="4" t="str">
        <f t="shared" si="0"/>
        <v>{
    g_no: 46,
    g_name: '딸기폭탄케이크',
    g_price: '25000',
    g_type: 'cake',
    g_like: '0',
  }</v>
      </c>
    </row>
    <row r="49" spans="2:11" ht="16.5" customHeight="1" x14ac:dyDescent="0.3">
      <c r="B49" s="5" t="s">
        <v>145</v>
      </c>
      <c r="C49" s="2" t="s">
        <v>178</v>
      </c>
      <c r="D49" s="5">
        <v>21000</v>
      </c>
      <c r="E49" s="2" t="s">
        <v>64</v>
      </c>
      <c r="F49" s="6" t="s">
        <v>174</v>
      </c>
      <c r="G49" s="2" t="s">
        <v>34</v>
      </c>
      <c r="H49" s="5"/>
      <c r="K49" s="4" t="str">
        <f t="shared" si="0"/>
        <v>{
    g_no: 47,
    g_name: '밀크레이프케이크',
    g_price: '21000',
    g_type: 'cake',
    g_like: '0',
  }</v>
      </c>
    </row>
    <row r="50" spans="2:11" ht="16.5" customHeight="1" x14ac:dyDescent="0.3">
      <c r="B50" s="5" t="s">
        <v>146</v>
      </c>
      <c r="C50" s="2" t="s">
        <v>26</v>
      </c>
      <c r="D50" s="5">
        <v>50000</v>
      </c>
      <c r="E50" s="2" t="s">
        <v>64</v>
      </c>
      <c r="F50" s="6" t="s">
        <v>175</v>
      </c>
      <c r="G50" s="2" t="s">
        <v>34</v>
      </c>
      <c r="H50" s="5"/>
      <c r="K50" s="4" t="str">
        <f t="shared" si="0"/>
        <v>{
    g_no: 48,
    g_name: '플라워리스케이크',
    g_price: '50000',
    g_type: 'cake',
    g_like: '0',
  }</v>
      </c>
    </row>
    <row r="51" spans="2:11" ht="16.5" customHeight="1" x14ac:dyDescent="0.3">
      <c r="B51" s="5" t="s">
        <v>147</v>
      </c>
      <c r="C51" s="2" t="s">
        <v>27</v>
      </c>
      <c r="D51" s="5">
        <v>10500</v>
      </c>
      <c r="E51" s="2" t="s">
        <v>64</v>
      </c>
      <c r="F51" s="6" t="s">
        <v>176</v>
      </c>
      <c r="G51" s="2" t="s">
        <v>34</v>
      </c>
      <c r="H51" s="5"/>
      <c r="K51" s="4" t="str">
        <f t="shared" si="0"/>
        <v>{
    g_no: 49,
    g_name: '미니쌀케익',
    g_price: '10500',
    g_type: 'cake',
    g_like: '0',
  }</v>
      </c>
    </row>
    <row r="52" spans="2:11" ht="16.5" customHeight="1" x14ac:dyDescent="0.3">
      <c r="B52" s="5" t="s">
        <v>148</v>
      </c>
      <c r="C52" s="2" t="s">
        <v>7</v>
      </c>
      <c r="D52" s="5" t="s">
        <v>37</v>
      </c>
      <c r="E52" s="2" t="s">
        <v>64</v>
      </c>
      <c r="F52" s="6" t="s">
        <v>177</v>
      </c>
      <c r="G52" s="2" t="s">
        <v>34</v>
      </c>
      <c r="H52" s="5"/>
      <c r="K52" s="4" t="str">
        <f t="shared" si="0"/>
        <v>{
    g_no: 50,
    g_name: '초코롤케익',
    g_price: '22500',
    g_type: 'cake',
    g_like: '0',
  }</v>
      </c>
    </row>
    <row r="53" spans="2:11" ht="16.5" customHeight="1" x14ac:dyDescent="0.3">
      <c r="B53" s="5" t="s">
        <v>149</v>
      </c>
      <c r="C53" s="2" t="s">
        <v>8</v>
      </c>
      <c r="D53" s="5">
        <v>3800</v>
      </c>
      <c r="E53" s="2" t="s">
        <v>64</v>
      </c>
      <c r="F53" s="6" t="s">
        <v>179</v>
      </c>
      <c r="G53" s="2" t="s">
        <v>34</v>
      </c>
      <c r="H53" s="5"/>
      <c r="K53" s="4" t="str">
        <f t="shared" si="0"/>
        <v>{
    g_no: 51,
    g_name: '미니컵 바스크 치즈케이크',
    g_price: '3800',
    g_type: 'cake',
    g_like: '0',
  }</v>
      </c>
    </row>
    <row r="54" spans="2:11" ht="16.5" customHeight="1" x14ac:dyDescent="0.3">
      <c r="B54" s="5" t="s">
        <v>150</v>
      </c>
      <c r="C54" s="2" t="s">
        <v>16</v>
      </c>
      <c r="D54" s="5">
        <v>2800</v>
      </c>
      <c r="E54" s="2" t="s">
        <v>64</v>
      </c>
      <c r="F54" s="6" t="s">
        <v>180</v>
      </c>
      <c r="G54" s="2" t="s">
        <v>34</v>
      </c>
      <c r="H54" s="5"/>
      <c r="K54" s="4" t="str">
        <f t="shared" si="0"/>
        <v>{
    g_no: 52,
    g_name: '얼그레이케이크',
    g_price: '2800',
    g_type: 'cake',
    g_like: '0',
  }</v>
      </c>
    </row>
  </sheetData>
  <autoFilter ref="B2:H54"/>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5" sqref="I15"/>
    </sheetView>
  </sheetViews>
  <sheetFormatPr defaultRowHeight="16.5"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#1. MBR</vt:lpstr>
      <vt:lpstr>#2. GDS</vt:lpstr>
      <vt:lpstr>#3.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가율</dc:creator>
  <cp:lastModifiedBy>Windows 사용자</cp:lastModifiedBy>
  <dcterms:created xsi:type="dcterms:W3CDTF">2022-06-04T05:46:00Z</dcterms:created>
  <dcterms:modified xsi:type="dcterms:W3CDTF">2022-12-25T13:29:17Z</dcterms:modified>
</cp:coreProperties>
</file>