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00449\Downloads\"/>
    </mc:Choice>
  </mc:AlternateContent>
  <bookViews>
    <workbookView xWindow="0" yWindow="0" windowWidth="21570" windowHeight="8055"/>
  </bookViews>
  <sheets>
    <sheet name="June" sheetId="1" r:id="rId1"/>
  </sheets>
  <definedNames>
    <definedName name="_xlnm._FilterDatabase" localSheetId="0" hidden="1">June!$A$2:$AS$138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" i="1" l="1"/>
  <c r="AQ4" i="1"/>
  <c r="AM4" i="1"/>
  <c r="AL5" i="1"/>
  <c r="AL6" i="1"/>
  <c r="AS4" i="1"/>
  <c r="AL4" i="1"/>
  <c r="AN4" i="1" s="1"/>
  <c r="AP4" i="1"/>
  <c r="AO4" i="1"/>
</calcChain>
</file>

<file path=xl/comments1.xml><?xml version="1.0" encoding="utf-8"?>
<comments xmlns="http://schemas.openxmlformats.org/spreadsheetml/2006/main">
  <authors>
    <author>Singh, Mukand (Cognizant)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Will be billable when any Platforms Compute Tower resource is 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Manjunath will be billable starting June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Will be billable when any Platforms Middleware Tower resource is on leave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 xml:space="preserve">Released from the Project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>Released from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 xml:space="preserve">Will be billable when any Network Tower resource is on leave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8" authorId="0" shapeId="0">
      <text>
        <r>
          <rPr>
            <b/>
            <sz val="9"/>
            <color indexed="81"/>
            <rFont val="Tahoma"/>
            <family val="2"/>
          </rPr>
          <t>Billable from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3" authorId="0" shapeId="0">
      <text>
        <r>
          <rPr>
            <b/>
            <sz val="9"/>
            <color indexed="81"/>
            <rFont val="Tahoma"/>
            <family val="2"/>
          </rPr>
          <t xml:space="preserve">Billable from Aug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DE Champ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<sst xmlns="http://schemas.openxmlformats.org/spreadsheetml/2006/main" count="82" uniqueCount="42">
  <si>
    <t xml:space="preserve">Emp ID </t>
  </si>
  <si>
    <t>Name</t>
  </si>
  <si>
    <t>On/
OffShore</t>
  </si>
  <si>
    <t>Billability</t>
  </si>
  <si>
    <t>AA 
Manager</t>
  </si>
  <si>
    <t>Infra Tower</t>
  </si>
  <si>
    <t>Total BL</t>
  </si>
  <si>
    <t>Total NBL</t>
  </si>
  <si>
    <t>BL</t>
  </si>
  <si>
    <t xml:space="preserve">EL  </t>
  </si>
  <si>
    <t>PL</t>
  </si>
  <si>
    <t>Weekday</t>
  </si>
  <si>
    <t>Weekend</t>
  </si>
  <si>
    <t>Calledout</t>
  </si>
  <si>
    <t>Sat</t>
  </si>
  <si>
    <t>Sun</t>
  </si>
  <si>
    <t>Mon</t>
  </si>
  <si>
    <t>Tue</t>
  </si>
  <si>
    <t>Wed</t>
  </si>
  <si>
    <t>Thu</t>
  </si>
  <si>
    <t>Fri</t>
  </si>
  <si>
    <t>Hrs</t>
  </si>
  <si>
    <t>Days</t>
  </si>
  <si>
    <t>Planned OT</t>
  </si>
  <si>
    <t>OT</t>
  </si>
  <si>
    <t>Ahmer Khan</t>
  </si>
  <si>
    <t>OFF</t>
  </si>
  <si>
    <t>Rhiannon Jones</t>
  </si>
  <si>
    <t>Cross-FunctionAL Services</t>
  </si>
  <si>
    <t>BAU</t>
  </si>
  <si>
    <t>WO</t>
  </si>
  <si>
    <t>Full Working Day</t>
  </si>
  <si>
    <t>Half Working Day</t>
  </si>
  <si>
    <t>Unplanned OT</t>
  </si>
  <si>
    <t>8N</t>
  </si>
  <si>
    <t>Full Day NoN Billable</t>
  </si>
  <si>
    <t>EL</t>
  </si>
  <si>
    <t>4N</t>
  </si>
  <si>
    <t>Half Day NoN Billable</t>
  </si>
  <si>
    <t>Planned Leave</t>
  </si>
  <si>
    <t>Emergency Leave</t>
  </si>
  <si>
    <t>Week-off /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</si>
</sst>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 [$hr]"/>
    <numFmt numFmtId="165" formatCode="d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10" borderId="1" xfId="0" applyNumberFormat="1" applyFont="1" applyFill="1" applyBorder="1" applyAlignment="1" applyProtection="1">
      <alignment horizontal="left" vertical="center"/>
    </xf>
    <xf numFmtId="0" fontId="3" fillId="8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303"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6161"/>
        </patternFill>
      </fill>
    </dxf>
    <dxf>
      <fill>
        <patternFill>
          <bgColor rgb="FFCC99FF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  <color rgb="FFFF9999"/>
      <color rgb="FFCC99FF"/>
      <color rgb="FFFF33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applyStyles="1"/>
  </sheetPr>
  <dimension ref="A2:AW140"/>
  <sheetViews>
    <sheetView showGridLines="0" tabSelected="1" zoomScale="90" zoomScaleNormal="90" workbookViewId="0">
      <pane xSplit="7" ySplit="3" topLeftCell="AA4" activePane="bottomRight" state="frozen"/>
      <selection pane="topRight" activeCell="F1" sqref="F1"/>
      <selection pane="bottomLeft" activeCell="A3" sqref="A3"/>
      <selection pane="bottomRight" activeCell="B7" sqref="B7:B9"/>
    </sheetView>
  </sheetViews>
  <sheetFormatPr defaultRowHeight="15" x14ac:dyDescent="0.25"/>
  <cols>
    <col min="1" max="1" width="9.140625" style="21"/>
    <col min="2" max="2" width="28.7109375" style="29" customWidth="1"/>
    <col min="3" max="3" width="8.85546875" style="21" customWidth="1"/>
    <col min="4" max="4" width="9.5703125" style="21" customWidth="1"/>
    <col min="5" max="5" width="16.28515625" style="29" bestFit="1" customWidth="1"/>
    <col min="6" max="6" width="24.42578125" style="19" bestFit="1" customWidth="1"/>
    <col min="7" max="7" width="16" style="19" bestFit="1" customWidth="1"/>
    <col min="8" max="10" width="5.140625" style="20" customWidth="1"/>
    <col min="11" max="12" width="5.140625" style="22" customWidth="1"/>
    <col min="13" max="17" width="5.140625" style="20" customWidth="1"/>
    <col min="18" max="19" width="5.140625" style="22" customWidth="1"/>
    <col min="20" max="24" width="5.140625" style="20" customWidth="1"/>
    <col min="25" max="26" width="8.140625" style="22" bestFit="1" customWidth="1"/>
    <col min="27" max="28" width="8.140625" style="20" bestFit="1" customWidth="1"/>
    <col min="29" max="31" width="5.140625" style="20" customWidth="1"/>
    <col min="32" max="33" width="5.140625" style="22" customWidth="1"/>
    <col min="34" max="34" width="5.140625" style="23" customWidth="1"/>
    <col min="35" max="35" width="4.42578125" style="20" bestFit="1" customWidth="1"/>
    <col min="36" max="37" width="5.140625" style="20" customWidth="1"/>
    <col min="38" max="38" width="13" style="3" bestFit="1" customWidth="1"/>
    <col min="39" max="39" width="14.42578125" style="3" bestFit="1" customWidth="1"/>
    <col min="40" max="40" width="9.28515625" style="49" customWidth="1"/>
    <col min="41" max="42" width="8.7109375" style="49" customWidth="1"/>
    <col min="43" max="43" width="14.28515625" style="43" bestFit="1" customWidth="1"/>
    <col min="44" max="44" width="14.5703125" style="43" bestFit="1" customWidth="1"/>
    <col min="45" max="45" width="14.42578125" style="3" bestFit="1" customWidth="1"/>
    <col min="46" max="46" width="8.7109375" style="3" customWidth="1"/>
    <col min="47" max="47" width="8.7109375" style="5" customWidth="1"/>
    <col min="48" max="48" width="13.140625" style="1" customWidth="1"/>
    <col min="49" max="49" width="25.85546875" style="1" bestFit="1" customWidth="1"/>
    <col min="50" max="16384" width="9.140625" style="20"/>
  </cols>
  <sheetData>
    <row r="2" spans="1:49" x14ac:dyDescent="0.25">
      <c r="A2" s="62" t="s">
        <v>0</v>
      </c>
      <c r="B2" s="64" t="s">
        <v>1</v>
      </c>
      <c r="C2" s="65" t="s">
        <v>2</v>
      </c>
      <c r="D2" s="68" t="s">
        <v>3</v>
      </c>
      <c r="E2" s="64" t="s">
        <v>4</v>
      </c>
      <c r="F2" s="64" t="s">
        <v>5</v>
      </c>
      <c r="G2" s="13"/>
      <c r="H2" s="8">
        <v>43617</v>
      </c>
      <c r="I2" s="8">
        <v>43618</v>
      </c>
      <c r="J2" s="8">
        <v>43619</v>
      </c>
      <c r="K2" s="8">
        <v>43620</v>
      </c>
      <c r="L2" s="8">
        <v>43621</v>
      </c>
      <c r="M2" s="8">
        <v>43622</v>
      </c>
      <c r="N2" s="8">
        <v>43623</v>
      </c>
      <c r="O2" s="8">
        <v>43624</v>
      </c>
      <c r="P2" s="8">
        <v>43625</v>
      </c>
      <c r="Q2" s="8">
        <v>43626</v>
      </c>
      <c r="R2" s="8">
        <v>43627</v>
      </c>
      <c r="S2" s="8">
        <v>43628</v>
      </c>
      <c r="T2" s="8">
        <v>43629</v>
      </c>
      <c r="U2" s="8">
        <v>43630</v>
      </c>
      <c r="V2" s="8">
        <v>43631</v>
      </c>
      <c r="W2" s="8">
        <v>43632</v>
      </c>
      <c r="X2" s="8">
        <v>43633</v>
      </c>
      <c r="Y2" s="8">
        <v>43634</v>
      </c>
      <c r="Z2" s="8">
        <v>43635</v>
      </c>
      <c r="AA2" s="8">
        <v>43636</v>
      </c>
      <c r="AB2" s="8">
        <v>43637</v>
      </c>
      <c r="AC2" s="8">
        <v>43638</v>
      </c>
      <c r="AD2" s="8">
        <v>43639</v>
      </c>
      <c r="AE2" s="8">
        <v>43640</v>
      </c>
      <c r="AF2" s="8">
        <v>43641</v>
      </c>
      <c r="AG2" s="8">
        <v>43642</v>
      </c>
      <c r="AH2" s="8">
        <v>43643</v>
      </c>
      <c r="AI2" s="8">
        <v>43644</v>
      </c>
      <c r="AJ2" s="8">
        <v>43645</v>
      </c>
      <c r="AK2" s="8">
        <v>43646</v>
      </c>
      <c r="AL2" s="9" t="s">
        <v>6</v>
      </c>
      <c r="AM2" s="9" t="s">
        <v>7</v>
      </c>
      <c r="AN2" s="45" t="s">
        <v>8</v>
      </c>
      <c r="AO2" s="45" t="s">
        <v>9</v>
      </c>
      <c r="AP2" s="45" t="s">
        <v>10</v>
      </c>
      <c r="AQ2" s="44" t="s">
        <v>11</v>
      </c>
      <c r="AR2" s="44" t="s">
        <v>12</v>
      </c>
      <c r="AS2" s="9" t="s">
        <v>13</v>
      </c>
      <c r="AT2" s="9"/>
    </row>
    <row r="3" spans="1:49" x14ac:dyDescent="0.25">
      <c r="A3" s="63"/>
      <c r="B3" s="64"/>
      <c r="C3" s="65"/>
      <c r="D3" s="69"/>
      <c r="E3" s="64"/>
      <c r="F3" s="64"/>
      <c r="G3" s="13"/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14</v>
      </c>
      <c r="W3" s="10" t="s">
        <v>15</v>
      </c>
      <c r="X3" s="10" t="s">
        <v>16</v>
      </c>
      <c r="Y3" s="10" t="s">
        <v>17</v>
      </c>
      <c r="Z3" s="10" t="s">
        <v>18</v>
      </c>
      <c r="AA3" s="10" t="s">
        <v>19</v>
      </c>
      <c r="AB3" s="10" t="s">
        <v>20</v>
      </c>
      <c r="AC3" s="10" t="s">
        <v>14</v>
      </c>
      <c r="AD3" s="10" t="s">
        <v>15</v>
      </c>
      <c r="AE3" s="10" t="s">
        <v>16</v>
      </c>
      <c r="AF3" s="10" t="s">
        <v>17</v>
      </c>
      <c r="AG3" s="10" t="s">
        <v>18</v>
      </c>
      <c r="AH3" s="10" t="s">
        <v>19</v>
      </c>
      <c r="AI3" s="10" t="s">
        <v>20</v>
      </c>
      <c r="AJ3" s="10" t="s">
        <v>14</v>
      </c>
      <c r="AK3" s="10" t="s">
        <v>15</v>
      </c>
      <c r="AL3" s="9" t="s">
        <v>21</v>
      </c>
      <c r="AM3" s="9" t="s">
        <v>21</v>
      </c>
      <c r="AN3" s="45" t="s">
        <v>22</v>
      </c>
      <c r="AO3" s="45" t="s">
        <v>22</v>
      </c>
      <c r="AP3" s="45" t="s">
        <v>22</v>
      </c>
      <c r="AQ3" s="44" t="s">
        <v>23</v>
      </c>
      <c r="AR3" s="44" t="s">
        <v>23</v>
      </c>
      <c r="AS3" s="11" t="s">
        <v>24</v>
      </c>
      <c r="AT3" s="11"/>
      <c r="AU3" s="4"/>
      <c r="AV3" s="3"/>
      <c r="AW3" s="32"/>
    </row>
    <row r="4" spans="1:49" x14ac:dyDescent="0.25">
      <c r="A4" s="54">
        <v>478301</v>
      </c>
      <c r="B4" s="66" t="s">
        <v>25</v>
      </c>
      <c r="C4" s="67" t="s">
        <v>26</v>
      </c>
      <c r="D4" s="57">
        <v>1</v>
      </c>
      <c r="E4" s="60" t="s">
        <v>27</v>
      </c>
      <c r="F4" s="61" t="s">
        <v>28</v>
      </c>
      <c r="G4" s="14" t="s">
        <v>29</v>
      </c>
      <c r="H4" s="24" t="s">
        <v>30</v>
      </c>
      <c r="I4" s="24" t="s">
        <v>30</v>
      </c>
      <c r="J4" s="24">
        <v>8</v>
      </c>
      <c r="K4" s="24">
        <v>8</v>
      </c>
      <c r="L4" s="24" t="s">
        <v>10</v>
      </c>
      <c r="M4" s="24">
        <v>8</v>
      </c>
      <c r="N4" s="24">
        <v>8</v>
      </c>
      <c r="O4" s="24" t="s">
        <v>30</v>
      </c>
      <c r="P4" s="24" t="s">
        <v>30</v>
      </c>
      <c r="Q4" s="24">
        <v>8</v>
      </c>
      <c r="R4" s="24">
        <v>8</v>
      </c>
      <c r="S4" s="24">
        <v>8</v>
      </c>
      <c r="T4" s="24">
        <v>8</v>
      </c>
      <c r="U4" s="24">
        <v>8</v>
      </c>
      <c r="V4" s="24" t="s">
        <v>30</v>
      </c>
      <c r="W4" s="24" t="s">
        <v>30</v>
      </c>
      <c r="X4" s="24">
        <v>8</v>
      </c>
      <c r="Y4" s="24">
        <v>8</v>
      </c>
      <c r="Z4" s="24">
        <v>8</v>
      </c>
      <c r="AA4" s="24">
        <v>8</v>
      </c>
      <c r="AB4" s="24">
        <v>8</v>
      </c>
      <c r="AC4" s="24" t="s">
        <v>30</v>
      </c>
      <c r="AD4" s="24" t="s">
        <v>30</v>
      </c>
      <c r="AE4" s="24">
        <v>8</v>
      </c>
      <c r="AF4" s="24">
        <v>8</v>
      </c>
      <c r="AG4" s="24">
        <v>8</v>
      </c>
      <c r="AH4" s="24">
        <v>8</v>
      </c>
      <c r="AI4" s="24">
        <v>8</v>
      </c>
      <c r="AJ4" s="24" t="s">
        <v>30</v>
      </c>
      <c r="AK4" s="24" t="s">
        <v>30</v>
      </c>
      <c r="AL4" s="37">
        <f>SUM(H4:AK4)</f>
        <v>152</v>
      </c>
      <c r="AM4" s="38">
        <f>SUM((COUNTIF(H4:AK4,"8N")*8)+(COUNTIF(H4:AK4,"4N"))*4)</f>
        <v>0</v>
      </c>
      <c r="AN4" s="46">
        <f>(AL4)/8</f>
        <v>19</v>
      </c>
      <c r="AO4" s="48">
        <f>COUNTIF(H4:AK4,"EL")</f>
        <v>0</v>
      </c>
      <c r="AP4" s="48">
        <f>COUNTIF(H4:AK4,"PL")</f>
        <v>1</v>
      </c>
      <c r="AQ4" s="37">
        <f>SUM(J5:N5,Q5:U5,X5:AB5,AE5:AI5)</f>
        <v>0</v>
      </c>
      <c r="AR4" s="37">
        <f>SUM(H5:I5,O5:P5,V5:W5,AC5:AD5,AJ5:AK5)</f>
        <v>0</v>
      </c>
      <c r="AS4" s="37">
        <f>$AL$6</f>
        <v>0</v>
      </c>
      <c r="AT4" s="41"/>
      <c r="AU4" s="4"/>
      <c r="AV4" s="30">
        <v>8</v>
      </c>
      <c r="AW4" s="36" t="s">
        <v>31</v>
      </c>
    </row>
    <row r="5" spans="1:49" x14ac:dyDescent="0.25">
      <c r="A5" s="55"/>
      <c r="B5" s="66"/>
      <c r="C5" s="67"/>
      <c r="D5" s="58"/>
      <c r="E5" s="60"/>
      <c r="F5" s="61"/>
      <c r="G5" s="15" t="s">
        <v>23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37">
        <f t="shared" ref="AL5:AL68" si="0">SUM(H5:AK5)</f>
        <v>0</v>
      </c>
      <c r="AM5" s="37"/>
      <c r="AN5" s="46"/>
      <c r="AO5" s="48"/>
      <c r="AP5" s="48"/>
      <c r="AQ5" s="37"/>
      <c r="AR5" s="37"/>
      <c r="AS5" s="37"/>
      <c r="AT5" s="37"/>
      <c r="AU5" s="6"/>
      <c r="AV5" s="30">
        <v>4</v>
      </c>
      <c r="AW5" s="36" t="s">
        <v>32</v>
      </c>
    </row>
    <row r="6" spans="1:49" x14ac:dyDescent="0.25">
      <c r="A6" s="56"/>
      <c r="B6" s="66"/>
      <c r="C6" s="67"/>
      <c r="D6" s="59"/>
      <c r="E6" s="60"/>
      <c r="F6" s="61"/>
      <c r="G6" s="16" t="s">
        <v>33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37">
        <f t="shared" si="0"/>
        <v>0</v>
      </c>
      <c r="AM6" s="37"/>
      <c r="AN6" s="46"/>
      <c r="AO6" s="48"/>
      <c r="AP6" s="48"/>
      <c r="AQ6" s="37"/>
      <c r="AR6" s="37"/>
      <c r="AS6" s="37"/>
      <c r="AT6" s="37"/>
      <c r="AU6" s="6"/>
      <c r="AV6" s="30" t="s">
        <v>34</v>
      </c>
      <c r="AW6" s="36" t="s">
        <v>35</v>
      </c>
    </row>
    <row r="7" spans="1:49" x14ac:dyDescent="0.25">
      <c r="A7" s="54"/>
      <c r="B7" s="66"/>
      <c r="C7" s="67"/>
      <c r="D7" s="57"/>
      <c r="E7" s="60"/>
      <c r="F7" s="61"/>
      <c r="G7" s="1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37"/>
      <c r="AM7" s="38"/>
      <c r="AN7" s="46"/>
      <c r="AO7" s="48"/>
      <c r="AP7" s="48"/>
      <c r="AQ7" s="37"/>
      <c r="AR7" s="37"/>
      <c r="AS7" s="37"/>
      <c r="AT7" s="37"/>
      <c r="AU7" s="6"/>
      <c r="AV7" s="30" t="s">
        <v>37</v>
      </c>
      <c r="AW7" s="36" t="s">
        <v>38</v>
      </c>
    </row>
    <row r="8" spans="1:49" x14ac:dyDescent="0.25">
      <c r="A8" s="55"/>
      <c r="B8" s="66"/>
      <c r="C8" s="67"/>
      <c r="D8" s="58"/>
      <c r="E8" s="60"/>
      <c r="F8" s="61"/>
      <c r="G8" s="1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37"/>
      <c r="AM8" s="37"/>
      <c r="AN8" s="46"/>
      <c r="AO8" s="48"/>
      <c r="AP8" s="48"/>
      <c r="AQ8" s="37"/>
      <c r="AR8" s="37"/>
      <c r="AS8" s="37"/>
      <c r="AT8" s="37"/>
      <c r="AU8" s="6"/>
      <c r="AV8" s="30" t="s">
        <v>10</v>
      </c>
      <c r="AW8" s="36" t="s">
        <v>39</v>
      </c>
    </row>
    <row r="9" spans="1:49" x14ac:dyDescent="0.25">
      <c r="A9" s="56"/>
      <c r="B9" s="66"/>
      <c r="C9" s="67"/>
      <c r="D9" s="59"/>
      <c r="E9" s="60"/>
      <c r="F9" s="61"/>
      <c r="G9" s="1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37"/>
      <c r="AM9" s="37"/>
      <c r="AN9" s="46"/>
      <c r="AO9" s="48"/>
      <c r="AP9" s="48"/>
      <c r="AQ9" s="37"/>
      <c r="AR9" s="37"/>
      <c r="AS9" s="37"/>
      <c r="AT9" s="37"/>
      <c r="AU9" s="6"/>
      <c r="AV9" s="30" t="s">
        <v>36</v>
      </c>
      <c r="AW9" s="36" t="s">
        <v>40</v>
      </c>
    </row>
    <row r="10" spans="1:49" x14ac:dyDescent="0.25">
      <c r="A10" s="54"/>
      <c r="B10" s="66"/>
      <c r="C10" s="67"/>
      <c r="D10" s="57"/>
      <c r="E10" s="60"/>
      <c r="F10" s="61"/>
      <c r="G10" s="1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37"/>
      <c r="AM10" s="38"/>
      <c r="AN10" s="46"/>
      <c r="AO10" s="48"/>
      <c r="AP10" s="48"/>
      <c r="AQ10" s="37"/>
      <c r="AR10" s="37"/>
      <c r="AS10" s="37"/>
      <c r="AT10" s="37"/>
      <c r="AU10" s="6"/>
      <c r="AV10" s="30" t="s">
        <v>30</v>
      </c>
      <c r="AW10" s="36" t="s">
        <v>41</v>
      </c>
    </row>
    <row r="11" spans="1:49" x14ac:dyDescent="0.25">
      <c r="A11" s="55"/>
      <c r="B11" s="66"/>
      <c r="C11" s="67"/>
      <c r="D11" s="58"/>
      <c r="E11" s="60"/>
      <c r="F11" s="61"/>
      <c r="G11" s="1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37"/>
      <c r="AM11" s="37"/>
      <c r="AN11" s="46"/>
      <c r="AO11" s="48"/>
      <c r="AP11" s="48"/>
      <c r="AQ11" s="37"/>
      <c r="AR11" s="37"/>
      <c r="AS11" s="37"/>
      <c r="AT11" s="37"/>
      <c r="AU11" s="6"/>
      <c r="AV11" s="30"/>
      <c r="AW11" s="30"/>
    </row>
    <row r="12" spans="1:49" x14ac:dyDescent="0.25">
      <c r="A12" s="56"/>
      <c r="B12" s="66"/>
      <c r="C12" s="67"/>
      <c r="D12" s="59"/>
      <c r="E12" s="60"/>
      <c r="F12" s="61"/>
      <c r="G12" s="1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37"/>
      <c r="AM12" s="37"/>
      <c r="AN12" s="46"/>
      <c r="AO12" s="48"/>
      <c r="AP12" s="48"/>
      <c r="AQ12" s="37"/>
      <c r="AR12" s="37"/>
      <c r="AS12" s="37"/>
      <c r="AT12" s="37"/>
      <c r="AU12" s="6"/>
      <c r="AV12" s="30"/>
      <c r="AW12" s="30"/>
    </row>
    <row r="13" spans="1:49" x14ac:dyDescent="0.25">
      <c r="A13" s="54"/>
      <c r="B13" s="66"/>
      <c r="C13" s="67"/>
      <c r="D13" s="57"/>
      <c r="E13" s="60"/>
      <c r="F13" s="61"/>
      <c r="G13" s="1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37"/>
      <c r="AM13" s="38"/>
      <c r="AN13" s="46"/>
      <c r="AO13" s="48"/>
      <c r="AP13" s="48"/>
      <c r="AQ13" s="37"/>
      <c r="AR13" s="37"/>
      <c r="AS13" s="37"/>
      <c r="AT13" s="37"/>
      <c r="AU13" s="6"/>
      <c r="AV13" s="30"/>
      <c r="AW13" s="30"/>
    </row>
    <row r="14" spans="1:49" x14ac:dyDescent="0.25">
      <c r="A14" s="55"/>
      <c r="B14" s="66"/>
      <c r="C14" s="67"/>
      <c r="D14" s="58"/>
      <c r="E14" s="60"/>
      <c r="F14" s="61"/>
      <c r="G14" s="1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37"/>
      <c r="AM14" s="37"/>
      <c r="AN14" s="46"/>
      <c r="AO14" s="48"/>
      <c r="AP14" s="48"/>
      <c r="AQ14" s="37"/>
      <c r="AR14" s="37"/>
      <c r="AS14" s="37"/>
      <c r="AT14" s="37"/>
      <c r="AU14" s="6"/>
      <c r="AV14" s="30"/>
      <c r="AW14" s="30"/>
    </row>
    <row r="15" spans="1:49" x14ac:dyDescent="0.25">
      <c r="A15" s="56"/>
      <c r="B15" s="66"/>
      <c r="C15" s="67"/>
      <c r="D15" s="59"/>
      <c r="E15" s="60"/>
      <c r="F15" s="61"/>
      <c r="G15" s="1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37"/>
      <c r="AM15" s="37"/>
      <c r="AN15" s="46"/>
      <c r="AO15" s="48"/>
      <c r="AP15" s="48"/>
      <c r="AQ15" s="37"/>
      <c r="AR15" s="37"/>
      <c r="AS15" s="37"/>
      <c r="AT15" s="37"/>
      <c r="AU15" s="6"/>
      <c r="AV15" s="30"/>
      <c r="AW15" s="30"/>
    </row>
    <row r="16" spans="1:49" x14ac:dyDescent="0.25">
      <c r="A16" s="54"/>
      <c r="B16" s="66"/>
      <c r="C16" s="67"/>
      <c r="D16" s="57"/>
      <c r="E16" s="60"/>
      <c r="F16" s="61"/>
      <c r="G16" s="1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37"/>
      <c r="AM16" s="38"/>
      <c r="AN16" s="46"/>
      <c r="AO16" s="48"/>
      <c r="AP16" s="48"/>
      <c r="AQ16" s="37"/>
      <c r="AR16" s="37"/>
      <c r="AS16" s="37"/>
      <c r="AT16" s="37"/>
      <c r="AU16" s="6"/>
      <c r="AV16" s="30"/>
      <c r="AW16" s="30"/>
    </row>
    <row r="17" spans="1:49" x14ac:dyDescent="0.25">
      <c r="A17" s="55"/>
      <c r="B17" s="66"/>
      <c r="C17" s="67"/>
      <c r="D17" s="58"/>
      <c r="E17" s="60"/>
      <c r="F17" s="61"/>
      <c r="G17" s="1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37"/>
      <c r="AM17" s="37"/>
      <c r="AN17" s="46"/>
      <c r="AO17" s="48"/>
      <c r="AP17" s="48"/>
      <c r="AQ17" s="37"/>
      <c r="AR17" s="37"/>
      <c r="AS17" s="37"/>
      <c r="AT17" s="37"/>
      <c r="AU17" s="6"/>
      <c r="AV17" s="30"/>
      <c r="AW17" s="30"/>
    </row>
    <row r="18" spans="1:49" x14ac:dyDescent="0.25">
      <c r="A18" s="56"/>
      <c r="B18" s="66"/>
      <c r="C18" s="67"/>
      <c r="D18" s="59"/>
      <c r="E18" s="60"/>
      <c r="F18" s="61"/>
      <c r="G18" s="1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7"/>
      <c r="AM18" s="37"/>
      <c r="AN18" s="46"/>
      <c r="AO18" s="48"/>
      <c r="AP18" s="48"/>
      <c r="AQ18" s="37"/>
      <c r="AR18" s="37"/>
      <c r="AS18" s="37"/>
      <c r="AT18" s="37"/>
      <c r="AU18" s="6"/>
      <c r="AV18" s="31"/>
      <c r="AW18" s="30"/>
    </row>
    <row r="19" spans="1:49" x14ac:dyDescent="0.25">
      <c r="A19" s="54"/>
      <c r="B19" s="66"/>
      <c r="C19" s="67"/>
      <c r="D19" s="57"/>
      <c r="E19" s="60"/>
      <c r="F19" s="61"/>
      <c r="G19" s="1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37"/>
      <c r="AM19" s="38"/>
      <c r="AN19" s="46"/>
      <c r="AO19" s="48"/>
      <c r="AP19" s="48"/>
      <c r="AQ19" s="37"/>
      <c r="AR19" s="37"/>
      <c r="AS19" s="37"/>
      <c r="AT19" s="37"/>
      <c r="AU19" s="6"/>
    </row>
    <row r="20" spans="1:49" x14ac:dyDescent="0.25">
      <c r="A20" s="55"/>
      <c r="B20" s="66"/>
      <c r="C20" s="67"/>
      <c r="D20" s="58"/>
      <c r="E20" s="60"/>
      <c r="F20" s="61"/>
      <c r="G20" s="1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37"/>
      <c r="AM20" s="37"/>
      <c r="AN20" s="46"/>
      <c r="AO20" s="48"/>
      <c r="AP20" s="48"/>
      <c r="AQ20" s="37"/>
      <c r="AR20" s="37"/>
      <c r="AS20" s="37"/>
      <c r="AT20" s="37"/>
      <c r="AU20" s="6"/>
      <c r="AV20" s="28"/>
      <c r="AW20" s="2"/>
    </row>
    <row r="21" spans="1:49" x14ac:dyDescent="0.25">
      <c r="A21" s="56"/>
      <c r="B21" s="66"/>
      <c r="C21" s="67"/>
      <c r="D21" s="59"/>
      <c r="E21" s="60"/>
      <c r="F21" s="61"/>
      <c r="G21" s="1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37"/>
      <c r="AM21" s="37"/>
      <c r="AN21" s="46"/>
      <c r="AO21" s="48"/>
      <c r="AP21" s="48"/>
      <c r="AQ21" s="37"/>
      <c r="AR21" s="37"/>
      <c r="AS21" s="37"/>
      <c r="AT21" s="37"/>
      <c r="AU21" s="6"/>
      <c r="AV21" s="27"/>
      <c r="AW21" s="2"/>
    </row>
    <row r="22" spans="1:49" x14ac:dyDescent="0.25">
      <c r="A22" s="54"/>
      <c r="B22" s="66"/>
      <c r="C22" s="67"/>
      <c r="D22" s="57"/>
      <c r="E22" s="60"/>
      <c r="F22" s="61"/>
      <c r="G22" s="1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37"/>
      <c r="AM22" s="38"/>
      <c r="AN22" s="46"/>
      <c r="AO22" s="48"/>
      <c r="AP22" s="48"/>
      <c r="AQ22" s="37"/>
      <c r="AR22" s="37"/>
      <c r="AS22" s="37"/>
      <c r="AT22" s="37"/>
      <c r="AU22" s="6"/>
    </row>
    <row r="23" spans="1:49" x14ac:dyDescent="0.25">
      <c r="A23" s="55"/>
      <c r="B23" s="66"/>
      <c r="C23" s="67"/>
      <c r="D23" s="58"/>
      <c r="E23" s="60"/>
      <c r="F23" s="61"/>
      <c r="G23" s="1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37"/>
      <c r="AM23" s="37"/>
      <c r="AN23" s="46"/>
      <c r="AO23" s="48"/>
      <c r="AP23" s="48"/>
      <c r="AQ23" s="37"/>
      <c r="AR23" s="37"/>
      <c r="AS23" s="37"/>
      <c r="AT23" s="37"/>
      <c r="AU23" s="6"/>
      <c r="AV23" s="28"/>
      <c r="AW23" s="2"/>
    </row>
    <row r="24" spans="1:49" x14ac:dyDescent="0.25">
      <c r="A24" s="56"/>
      <c r="B24" s="66"/>
      <c r="C24" s="67"/>
      <c r="D24" s="59"/>
      <c r="E24" s="60"/>
      <c r="F24" s="61"/>
      <c r="G24" s="1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37"/>
      <c r="AM24" s="37"/>
      <c r="AN24" s="46"/>
      <c r="AO24" s="48"/>
      <c r="AP24" s="48"/>
      <c r="AQ24" s="37"/>
      <c r="AR24" s="37"/>
      <c r="AS24" s="37"/>
      <c r="AT24" s="37"/>
      <c r="AU24" s="6"/>
      <c r="AV24" s="27"/>
      <c r="AW24" s="2"/>
    </row>
    <row r="25" spans="1:49" x14ac:dyDescent="0.25">
      <c r="A25" s="54"/>
      <c r="B25" s="66"/>
      <c r="C25" s="67"/>
      <c r="D25" s="57"/>
      <c r="E25" s="60"/>
      <c r="F25" s="61"/>
      <c r="G25" s="1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37"/>
      <c r="AM25" s="38"/>
      <c r="AN25" s="46"/>
      <c r="AO25" s="48"/>
      <c r="AP25" s="48"/>
      <c r="AQ25" s="37"/>
      <c r="AR25" s="37"/>
      <c r="AS25" s="37"/>
      <c r="AT25" s="37"/>
      <c r="AU25" s="6"/>
    </row>
    <row r="26" spans="1:49" x14ac:dyDescent="0.25">
      <c r="A26" s="55"/>
      <c r="B26" s="66"/>
      <c r="C26" s="67"/>
      <c r="D26" s="58"/>
      <c r="E26" s="60"/>
      <c r="F26" s="61"/>
      <c r="G26" s="1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37"/>
      <c r="AM26" s="37"/>
      <c r="AN26" s="46"/>
      <c r="AO26" s="48"/>
      <c r="AP26" s="48"/>
      <c r="AQ26" s="37"/>
      <c r="AR26" s="37"/>
      <c r="AS26" s="37"/>
      <c r="AT26" s="37"/>
      <c r="AU26" s="6"/>
      <c r="AV26" s="28"/>
      <c r="AW26" s="2"/>
    </row>
    <row r="27" spans="1:49" x14ac:dyDescent="0.25">
      <c r="A27" s="56"/>
      <c r="B27" s="66"/>
      <c r="C27" s="67"/>
      <c r="D27" s="59"/>
      <c r="E27" s="60"/>
      <c r="F27" s="61"/>
      <c r="G27" s="1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7"/>
      <c r="AM27" s="37"/>
      <c r="AN27" s="46"/>
      <c r="AO27" s="48"/>
      <c r="AP27" s="48"/>
      <c r="AQ27" s="37"/>
      <c r="AR27" s="37"/>
      <c r="AS27" s="37"/>
      <c r="AT27" s="37"/>
      <c r="AU27" s="6"/>
      <c r="AV27" s="27"/>
      <c r="AW27" s="2"/>
    </row>
    <row r="28" spans="1:49" x14ac:dyDescent="0.25">
      <c r="A28" s="54"/>
      <c r="B28" s="66"/>
      <c r="C28" s="67"/>
      <c r="D28" s="57"/>
      <c r="E28" s="60"/>
      <c r="F28" s="61"/>
      <c r="G28" s="1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37"/>
      <c r="AM28" s="38"/>
      <c r="AN28" s="46"/>
      <c r="AO28" s="48"/>
      <c r="AP28" s="48"/>
      <c r="AQ28" s="37"/>
      <c r="AR28" s="37"/>
      <c r="AS28" s="37"/>
      <c r="AT28" s="37"/>
      <c r="AU28" s="6"/>
    </row>
    <row r="29" spans="1:49" x14ac:dyDescent="0.25">
      <c r="A29" s="55"/>
      <c r="B29" s="66"/>
      <c r="C29" s="67"/>
      <c r="D29" s="58"/>
      <c r="E29" s="60"/>
      <c r="F29" s="61"/>
      <c r="G29" s="1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37"/>
      <c r="AM29" s="37"/>
      <c r="AN29" s="46"/>
      <c r="AO29" s="48"/>
      <c r="AP29" s="48"/>
      <c r="AQ29" s="37"/>
      <c r="AR29" s="37"/>
      <c r="AS29" s="37"/>
      <c r="AT29" s="37"/>
      <c r="AU29" s="6"/>
      <c r="AV29" s="28"/>
      <c r="AW29" s="2"/>
    </row>
    <row r="30" spans="1:49" x14ac:dyDescent="0.25">
      <c r="A30" s="56"/>
      <c r="B30" s="66"/>
      <c r="C30" s="67"/>
      <c r="D30" s="59"/>
      <c r="E30" s="60"/>
      <c r="F30" s="61"/>
      <c r="G30" s="1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37"/>
      <c r="AM30" s="37"/>
      <c r="AN30" s="46"/>
      <c r="AO30" s="48"/>
      <c r="AP30" s="48"/>
      <c r="AQ30" s="37"/>
      <c r="AR30" s="37"/>
      <c r="AS30" s="37"/>
      <c r="AT30" s="37"/>
      <c r="AU30" s="6"/>
      <c r="AV30" s="27"/>
      <c r="AW30" s="2"/>
    </row>
    <row r="31" spans="1:49" x14ac:dyDescent="0.25">
      <c r="A31" s="54"/>
      <c r="B31" s="66"/>
      <c r="C31" s="67"/>
      <c r="D31" s="57"/>
      <c r="E31" s="60"/>
      <c r="F31" s="61"/>
      <c r="G31" s="1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37"/>
      <c r="AM31" s="38"/>
      <c r="AN31" s="46"/>
      <c r="AO31" s="48"/>
      <c r="AP31" s="48"/>
      <c r="AQ31" s="37"/>
      <c r="AR31" s="37"/>
      <c r="AS31" s="37"/>
      <c r="AT31" s="37"/>
      <c r="AU31" s="6"/>
    </row>
    <row r="32" spans="1:49" x14ac:dyDescent="0.25">
      <c r="A32" s="55"/>
      <c r="B32" s="66"/>
      <c r="C32" s="67"/>
      <c r="D32" s="58"/>
      <c r="E32" s="60"/>
      <c r="F32" s="61"/>
      <c r="G32" s="1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7"/>
      <c r="AM32" s="37"/>
      <c r="AN32" s="46"/>
      <c r="AO32" s="48"/>
      <c r="AP32" s="48"/>
      <c r="AQ32" s="37"/>
      <c r="AR32" s="37"/>
      <c r="AS32" s="37"/>
      <c r="AT32" s="37"/>
      <c r="AU32" s="6"/>
      <c r="AV32" s="28"/>
      <c r="AW32" s="2"/>
    </row>
    <row r="33" spans="1:49" x14ac:dyDescent="0.25">
      <c r="A33" s="56"/>
      <c r="B33" s="66"/>
      <c r="C33" s="67"/>
      <c r="D33" s="59"/>
      <c r="E33" s="60"/>
      <c r="F33" s="61"/>
      <c r="G33" s="1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37"/>
      <c r="AM33" s="37"/>
      <c r="AN33" s="46"/>
      <c r="AO33" s="48"/>
      <c r="AP33" s="48"/>
      <c r="AQ33" s="37"/>
      <c r="AR33" s="37"/>
      <c r="AS33" s="37"/>
      <c r="AT33" s="37"/>
      <c r="AU33" s="6"/>
      <c r="AV33" s="27"/>
      <c r="AW33" s="2"/>
    </row>
    <row r="34" spans="1:49" x14ac:dyDescent="0.25">
      <c r="A34" s="54"/>
      <c r="B34" s="70"/>
      <c r="C34" s="67"/>
      <c r="D34" s="57"/>
      <c r="E34" s="60"/>
      <c r="F34" s="61"/>
      <c r="G34" s="1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37"/>
      <c r="AM34" s="38"/>
      <c r="AN34" s="46"/>
      <c r="AO34" s="48"/>
      <c r="AP34" s="48"/>
      <c r="AQ34" s="37"/>
      <c r="AR34" s="37"/>
      <c r="AS34" s="37"/>
      <c r="AT34" s="37"/>
      <c r="AU34" s="6"/>
    </row>
    <row r="35" spans="1:49" x14ac:dyDescent="0.25">
      <c r="A35" s="55"/>
      <c r="B35" s="70"/>
      <c r="C35" s="67"/>
      <c r="D35" s="58"/>
      <c r="E35" s="60"/>
      <c r="F35" s="61"/>
      <c r="G35" s="1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7"/>
      <c r="AM35" s="37"/>
      <c r="AN35" s="46"/>
      <c r="AO35" s="48"/>
      <c r="AP35" s="48"/>
      <c r="AQ35" s="37"/>
      <c r="AR35" s="37"/>
      <c r="AS35" s="37"/>
      <c r="AT35" s="37"/>
      <c r="AU35" s="6"/>
      <c r="AV35" s="28"/>
      <c r="AW35" s="2"/>
    </row>
    <row r="36" spans="1:49" x14ac:dyDescent="0.25">
      <c r="A36" s="56"/>
      <c r="B36" s="70"/>
      <c r="C36" s="67"/>
      <c r="D36" s="59"/>
      <c r="E36" s="60"/>
      <c r="F36" s="61"/>
      <c r="G36" s="1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37"/>
      <c r="AM36" s="37"/>
      <c r="AN36" s="46"/>
      <c r="AO36" s="48"/>
      <c r="AP36" s="48"/>
      <c r="AQ36" s="37"/>
      <c r="AR36" s="37"/>
      <c r="AS36" s="37"/>
      <c r="AT36" s="37"/>
      <c r="AU36" s="6"/>
      <c r="AV36" s="27"/>
      <c r="AW36" s="2"/>
    </row>
    <row r="37" spans="1:49" x14ac:dyDescent="0.25">
      <c r="A37" s="54"/>
      <c r="B37" s="66"/>
      <c r="C37" s="67"/>
      <c r="D37" s="57"/>
      <c r="E37" s="60"/>
      <c r="F37" s="61"/>
      <c r="G37" s="1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37"/>
      <c r="AM37" s="38"/>
      <c r="AN37" s="46"/>
      <c r="AO37" s="48"/>
      <c r="AP37" s="48"/>
      <c r="AQ37" s="37"/>
      <c r="AR37" s="37"/>
      <c r="AS37" s="37"/>
      <c r="AT37" s="37"/>
      <c r="AU37" s="6"/>
    </row>
    <row r="38" spans="1:49" x14ac:dyDescent="0.25">
      <c r="A38" s="55"/>
      <c r="B38" s="66"/>
      <c r="C38" s="67"/>
      <c r="D38" s="58"/>
      <c r="E38" s="60"/>
      <c r="F38" s="61"/>
      <c r="G38" s="1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7"/>
      <c r="AM38" s="37"/>
      <c r="AN38" s="46"/>
      <c r="AO38" s="48"/>
      <c r="AP38" s="48"/>
      <c r="AQ38" s="37"/>
      <c r="AR38" s="37"/>
      <c r="AS38" s="37"/>
      <c r="AT38" s="37"/>
      <c r="AU38" s="6"/>
      <c r="AV38" s="28"/>
      <c r="AW38" s="2"/>
    </row>
    <row r="39" spans="1:49" x14ac:dyDescent="0.25">
      <c r="A39" s="56"/>
      <c r="B39" s="66"/>
      <c r="C39" s="67"/>
      <c r="D39" s="59"/>
      <c r="E39" s="60"/>
      <c r="F39" s="61"/>
      <c r="G39" s="1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37"/>
      <c r="AM39" s="37"/>
      <c r="AN39" s="46"/>
      <c r="AO39" s="48"/>
      <c r="AP39" s="48"/>
      <c r="AQ39" s="37"/>
      <c r="AR39" s="37"/>
      <c r="AS39" s="37"/>
      <c r="AT39" s="37"/>
      <c r="AU39" s="6"/>
      <c r="AV39" s="27"/>
      <c r="AW39" s="2"/>
    </row>
    <row r="40" spans="1:49" ht="15" customHeight="1" x14ac:dyDescent="0.25">
      <c r="A40" s="54"/>
      <c r="B40" s="70"/>
      <c r="C40" s="67"/>
      <c r="D40" s="57"/>
      <c r="E40" s="60"/>
      <c r="F40" s="61"/>
      <c r="G40" s="1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37"/>
      <c r="AM40" s="38"/>
      <c r="AN40" s="46"/>
      <c r="AO40" s="48"/>
      <c r="AP40" s="48"/>
      <c r="AQ40" s="37"/>
      <c r="AR40" s="37"/>
      <c r="AS40" s="37"/>
      <c r="AT40" s="37"/>
      <c r="AU40" s="6"/>
    </row>
    <row r="41" spans="1:49" ht="15" customHeight="1" x14ac:dyDescent="0.25">
      <c r="A41" s="55"/>
      <c r="B41" s="70"/>
      <c r="C41" s="67"/>
      <c r="D41" s="58"/>
      <c r="E41" s="60"/>
      <c r="F41" s="61"/>
      <c r="G41" s="1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7"/>
      <c r="AM41" s="37"/>
      <c r="AN41" s="46"/>
      <c r="AO41" s="48"/>
      <c r="AP41" s="48"/>
      <c r="AQ41" s="37"/>
      <c r="AR41" s="37"/>
      <c r="AS41" s="37"/>
      <c r="AT41" s="37"/>
      <c r="AU41" s="6"/>
      <c r="AV41" s="28"/>
      <c r="AW41" s="2"/>
    </row>
    <row r="42" spans="1:49" ht="15" customHeight="1" x14ac:dyDescent="0.25">
      <c r="A42" s="56"/>
      <c r="B42" s="70"/>
      <c r="C42" s="67"/>
      <c r="D42" s="59"/>
      <c r="E42" s="60"/>
      <c r="F42" s="61"/>
      <c r="G42" s="1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37"/>
      <c r="AM42" s="37"/>
      <c r="AN42" s="46"/>
      <c r="AO42" s="48"/>
      <c r="AP42" s="48"/>
      <c r="AQ42" s="37"/>
      <c r="AR42" s="37"/>
      <c r="AS42" s="37"/>
      <c r="AT42" s="37"/>
      <c r="AU42" s="6"/>
      <c r="AV42" s="27"/>
      <c r="AW42" s="2"/>
    </row>
    <row r="43" spans="1:49" x14ac:dyDescent="0.25">
      <c r="A43" s="54"/>
      <c r="B43" s="66"/>
      <c r="C43" s="67"/>
      <c r="D43" s="57"/>
      <c r="E43" s="60"/>
      <c r="F43" s="61"/>
      <c r="G43" s="1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37"/>
      <c r="AM43" s="38"/>
      <c r="AN43" s="46"/>
      <c r="AO43" s="48"/>
      <c r="AP43" s="48"/>
      <c r="AQ43" s="37"/>
      <c r="AR43" s="37"/>
      <c r="AS43" s="37"/>
      <c r="AT43" s="37"/>
      <c r="AU43" s="6"/>
    </row>
    <row r="44" spans="1:49" x14ac:dyDescent="0.25">
      <c r="A44" s="55"/>
      <c r="B44" s="66"/>
      <c r="C44" s="67"/>
      <c r="D44" s="58"/>
      <c r="E44" s="60"/>
      <c r="F44" s="61"/>
      <c r="G44" s="1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37"/>
      <c r="AM44" s="37"/>
      <c r="AN44" s="46"/>
      <c r="AO44" s="48"/>
      <c r="AP44" s="48"/>
      <c r="AQ44" s="37"/>
      <c r="AR44" s="37"/>
      <c r="AS44" s="37"/>
      <c r="AT44" s="37"/>
      <c r="AU44" s="6"/>
      <c r="AV44" s="28"/>
      <c r="AW44" s="2"/>
    </row>
    <row r="45" spans="1:49" x14ac:dyDescent="0.25">
      <c r="A45" s="56"/>
      <c r="B45" s="66"/>
      <c r="C45" s="67"/>
      <c r="D45" s="59"/>
      <c r="E45" s="60"/>
      <c r="F45" s="61"/>
      <c r="G45" s="1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37"/>
      <c r="AM45" s="37"/>
      <c r="AN45" s="46"/>
      <c r="AO45" s="48"/>
      <c r="AP45" s="48"/>
      <c r="AQ45" s="37"/>
      <c r="AR45" s="37"/>
      <c r="AS45" s="37"/>
      <c r="AT45" s="37"/>
      <c r="AU45" s="6"/>
      <c r="AV45" s="27"/>
      <c r="AW45" s="2"/>
    </row>
    <row r="46" spans="1:49" x14ac:dyDescent="0.25">
      <c r="A46" s="54"/>
      <c r="B46" s="66"/>
      <c r="C46" s="67"/>
      <c r="D46" s="57"/>
      <c r="E46" s="60"/>
      <c r="F46" s="61"/>
      <c r="G46" s="1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37"/>
      <c r="AM46" s="38"/>
      <c r="AN46" s="46"/>
      <c r="AO46" s="48"/>
      <c r="AP46" s="48"/>
      <c r="AQ46" s="37"/>
      <c r="AR46" s="37"/>
      <c r="AS46" s="37"/>
      <c r="AT46" s="37"/>
      <c r="AU46" s="6"/>
    </row>
    <row r="47" spans="1:49" x14ac:dyDescent="0.25">
      <c r="A47" s="55"/>
      <c r="B47" s="66"/>
      <c r="C47" s="67"/>
      <c r="D47" s="58"/>
      <c r="E47" s="60"/>
      <c r="F47" s="61"/>
      <c r="G47" s="1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7"/>
      <c r="AM47" s="37"/>
      <c r="AN47" s="46"/>
      <c r="AO47" s="48"/>
      <c r="AP47" s="48"/>
      <c r="AQ47" s="37"/>
      <c r="AR47" s="37"/>
      <c r="AS47" s="37"/>
      <c r="AT47" s="37"/>
      <c r="AU47" s="6"/>
      <c r="AV47" s="28"/>
      <c r="AW47" s="2"/>
    </row>
    <row r="48" spans="1:49" x14ac:dyDescent="0.25">
      <c r="A48" s="56"/>
      <c r="B48" s="66"/>
      <c r="C48" s="67"/>
      <c r="D48" s="59"/>
      <c r="E48" s="60"/>
      <c r="F48" s="61"/>
      <c r="G48" s="1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37"/>
      <c r="AM48" s="37"/>
      <c r="AN48" s="46"/>
      <c r="AO48" s="48"/>
      <c r="AP48" s="48"/>
      <c r="AQ48" s="37"/>
      <c r="AR48" s="37"/>
      <c r="AS48" s="37"/>
      <c r="AT48" s="37"/>
      <c r="AU48" s="6"/>
      <c r="AV48" s="27"/>
      <c r="AW48" s="2"/>
    </row>
    <row r="49" spans="1:49" ht="15" customHeight="1" x14ac:dyDescent="0.25">
      <c r="A49" s="54"/>
      <c r="B49" s="66"/>
      <c r="C49" s="67"/>
      <c r="D49" s="57"/>
      <c r="E49" s="60"/>
      <c r="F49" s="61"/>
      <c r="G49" s="1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37"/>
      <c r="AM49" s="38"/>
      <c r="AN49" s="46"/>
      <c r="AO49" s="48"/>
      <c r="AP49" s="48"/>
      <c r="AQ49" s="37"/>
      <c r="AR49" s="37"/>
      <c r="AS49" s="37"/>
      <c r="AT49" s="37"/>
      <c r="AU49" s="6"/>
    </row>
    <row r="50" spans="1:49" ht="15" customHeight="1" x14ac:dyDescent="0.25">
      <c r="A50" s="55"/>
      <c r="B50" s="66"/>
      <c r="C50" s="67"/>
      <c r="D50" s="58"/>
      <c r="E50" s="60"/>
      <c r="F50" s="61"/>
      <c r="G50" s="1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7"/>
      <c r="AM50" s="37"/>
      <c r="AN50" s="46"/>
      <c r="AO50" s="48"/>
      <c r="AP50" s="48"/>
      <c r="AQ50" s="37"/>
      <c r="AR50" s="37"/>
      <c r="AS50" s="37"/>
      <c r="AT50" s="37"/>
      <c r="AU50" s="6"/>
      <c r="AV50" s="28"/>
      <c r="AW50" s="2"/>
    </row>
    <row r="51" spans="1:49" ht="15" customHeight="1" x14ac:dyDescent="0.25">
      <c r="A51" s="56"/>
      <c r="B51" s="66"/>
      <c r="C51" s="67"/>
      <c r="D51" s="59"/>
      <c r="E51" s="60"/>
      <c r="F51" s="61"/>
      <c r="G51" s="1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37"/>
      <c r="AM51" s="37"/>
      <c r="AN51" s="46"/>
      <c r="AO51" s="48"/>
      <c r="AP51" s="48"/>
      <c r="AQ51" s="37"/>
      <c r="AR51" s="37"/>
      <c r="AS51" s="37"/>
      <c r="AT51" s="37"/>
      <c r="AU51" s="6"/>
      <c r="AV51" s="27"/>
      <c r="AW51" s="2"/>
    </row>
    <row r="52" spans="1:49" x14ac:dyDescent="0.25">
      <c r="A52" s="54"/>
      <c r="B52" s="70"/>
      <c r="C52" s="67"/>
      <c r="D52" s="57"/>
      <c r="E52" s="60"/>
      <c r="F52" s="61"/>
      <c r="G52" s="1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37"/>
      <c r="AM52" s="38"/>
      <c r="AN52" s="46"/>
      <c r="AO52" s="48"/>
      <c r="AP52" s="48"/>
      <c r="AQ52" s="37"/>
      <c r="AR52" s="37"/>
      <c r="AS52" s="37"/>
      <c r="AT52" s="37"/>
      <c r="AU52" s="6"/>
    </row>
    <row r="53" spans="1:49" x14ac:dyDescent="0.25">
      <c r="A53" s="55"/>
      <c r="B53" s="70"/>
      <c r="C53" s="67"/>
      <c r="D53" s="58"/>
      <c r="E53" s="60"/>
      <c r="F53" s="61"/>
      <c r="G53" s="1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7"/>
      <c r="AM53" s="37"/>
      <c r="AN53" s="46"/>
      <c r="AO53" s="48"/>
      <c r="AP53" s="48"/>
      <c r="AQ53" s="37"/>
      <c r="AR53" s="37"/>
      <c r="AS53" s="37"/>
      <c r="AT53" s="37"/>
      <c r="AU53" s="6"/>
      <c r="AV53" s="28"/>
      <c r="AW53" s="2"/>
    </row>
    <row r="54" spans="1:49" x14ac:dyDescent="0.25">
      <c r="A54" s="56"/>
      <c r="B54" s="70"/>
      <c r="C54" s="67"/>
      <c r="D54" s="59"/>
      <c r="E54" s="60"/>
      <c r="F54" s="61"/>
      <c r="G54" s="1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37"/>
      <c r="AM54" s="37"/>
      <c r="AN54" s="46"/>
      <c r="AO54" s="48"/>
      <c r="AP54" s="48"/>
      <c r="AQ54" s="37"/>
      <c r="AR54" s="37"/>
      <c r="AS54" s="37"/>
      <c r="AT54" s="37"/>
      <c r="AU54" s="6"/>
      <c r="AV54" s="27"/>
      <c r="AW54" s="2"/>
    </row>
    <row r="55" spans="1:49" x14ac:dyDescent="0.25">
      <c r="A55" s="54"/>
      <c r="B55" s="66"/>
      <c r="C55" s="67"/>
      <c r="D55" s="57"/>
      <c r="E55" s="60"/>
      <c r="F55" s="61"/>
      <c r="G55" s="1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37"/>
      <c r="AM55" s="38"/>
      <c r="AN55" s="46"/>
      <c r="AO55" s="48"/>
      <c r="AP55" s="48"/>
      <c r="AQ55" s="37"/>
      <c r="AR55" s="37"/>
      <c r="AS55" s="37"/>
      <c r="AT55" s="37"/>
      <c r="AU55" s="6"/>
    </row>
    <row r="56" spans="1:49" x14ac:dyDescent="0.25">
      <c r="A56" s="55"/>
      <c r="B56" s="66"/>
      <c r="C56" s="67"/>
      <c r="D56" s="58"/>
      <c r="E56" s="60"/>
      <c r="F56" s="61"/>
      <c r="G56" s="1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37"/>
      <c r="AM56" s="37"/>
      <c r="AN56" s="46"/>
      <c r="AO56" s="48"/>
      <c r="AP56" s="48"/>
      <c r="AQ56" s="37"/>
      <c r="AR56" s="37"/>
      <c r="AS56" s="37"/>
      <c r="AT56" s="37"/>
      <c r="AU56" s="6"/>
      <c r="AV56" s="28"/>
      <c r="AW56" s="2"/>
    </row>
    <row r="57" spans="1:49" x14ac:dyDescent="0.25">
      <c r="A57" s="56"/>
      <c r="B57" s="66"/>
      <c r="C57" s="67"/>
      <c r="D57" s="59"/>
      <c r="E57" s="60"/>
      <c r="F57" s="61"/>
      <c r="G57" s="1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37"/>
      <c r="AM57" s="37"/>
      <c r="AN57" s="46"/>
      <c r="AO57" s="48"/>
      <c r="AP57" s="48"/>
      <c r="AQ57" s="37"/>
      <c r="AR57" s="37"/>
      <c r="AS57" s="37"/>
      <c r="AT57" s="37"/>
      <c r="AU57" s="6"/>
      <c r="AV57" s="27"/>
      <c r="AW57" s="2"/>
    </row>
    <row r="58" spans="1:49" x14ac:dyDescent="0.25">
      <c r="A58" s="54"/>
      <c r="B58" s="66"/>
      <c r="C58" s="67"/>
      <c r="D58" s="57"/>
      <c r="E58" s="60"/>
      <c r="F58" s="61"/>
      <c r="G58" s="1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37"/>
      <c r="AM58" s="38"/>
      <c r="AN58" s="46"/>
      <c r="AO58" s="48"/>
      <c r="AP58" s="48"/>
      <c r="AQ58" s="37"/>
      <c r="AR58" s="37"/>
      <c r="AS58" s="37"/>
      <c r="AT58" s="37"/>
      <c r="AU58" s="6"/>
    </row>
    <row r="59" spans="1:49" x14ac:dyDescent="0.25">
      <c r="A59" s="55"/>
      <c r="B59" s="66"/>
      <c r="C59" s="67"/>
      <c r="D59" s="58"/>
      <c r="E59" s="60"/>
      <c r="F59" s="61"/>
      <c r="G59" s="1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7"/>
      <c r="AM59" s="37"/>
      <c r="AN59" s="46"/>
      <c r="AO59" s="48"/>
      <c r="AP59" s="48"/>
      <c r="AQ59" s="37"/>
      <c r="AR59" s="37"/>
      <c r="AS59" s="37"/>
      <c r="AT59" s="37"/>
      <c r="AU59" s="6"/>
      <c r="AV59" s="28"/>
      <c r="AW59" s="2"/>
    </row>
    <row r="60" spans="1:49" x14ac:dyDescent="0.25">
      <c r="A60" s="56"/>
      <c r="B60" s="66"/>
      <c r="C60" s="67"/>
      <c r="D60" s="59"/>
      <c r="E60" s="60"/>
      <c r="F60" s="61"/>
      <c r="G60" s="1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37"/>
      <c r="AM60" s="37"/>
      <c r="AN60" s="46"/>
      <c r="AO60" s="48"/>
      <c r="AP60" s="48"/>
      <c r="AQ60" s="37"/>
      <c r="AR60" s="37"/>
      <c r="AS60" s="37"/>
      <c r="AT60" s="37"/>
      <c r="AU60" s="6"/>
      <c r="AV60" s="27"/>
      <c r="AW60" s="2"/>
    </row>
    <row r="61" spans="1:49" x14ac:dyDescent="0.25">
      <c r="A61" s="54"/>
      <c r="B61" s="66"/>
      <c r="C61" s="67"/>
      <c r="D61" s="57"/>
      <c r="E61" s="60"/>
      <c r="F61" s="61"/>
      <c r="G61" s="1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37"/>
      <c r="AM61" s="38"/>
      <c r="AN61" s="46"/>
      <c r="AO61" s="48"/>
      <c r="AP61" s="48"/>
      <c r="AQ61" s="37"/>
      <c r="AR61" s="37"/>
      <c r="AS61" s="37"/>
      <c r="AT61" s="37"/>
      <c r="AU61" s="6"/>
    </row>
    <row r="62" spans="1:49" x14ac:dyDescent="0.25">
      <c r="A62" s="55"/>
      <c r="B62" s="66"/>
      <c r="C62" s="67"/>
      <c r="D62" s="58"/>
      <c r="E62" s="60"/>
      <c r="F62" s="61"/>
      <c r="G62" s="1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37"/>
      <c r="AM62" s="37"/>
      <c r="AN62" s="46"/>
      <c r="AO62" s="48"/>
      <c r="AP62" s="48"/>
      <c r="AQ62" s="37"/>
      <c r="AR62" s="37"/>
      <c r="AS62" s="37"/>
      <c r="AT62" s="37"/>
      <c r="AU62" s="6"/>
      <c r="AV62" s="28"/>
      <c r="AW62" s="2"/>
    </row>
    <row r="63" spans="1:49" x14ac:dyDescent="0.25">
      <c r="A63" s="56"/>
      <c r="B63" s="66"/>
      <c r="C63" s="67"/>
      <c r="D63" s="59"/>
      <c r="E63" s="60"/>
      <c r="F63" s="61"/>
      <c r="G63" s="1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37"/>
      <c r="AM63" s="37"/>
      <c r="AN63" s="46"/>
      <c r="AO63" s="48"/>
      <c r="AP63" s="48"/>
      <c r="AQ63" s="37"/>
      <c r="AR63" s="37"/>
      <c r="AS63" s="37"/>
      <c r="AT63" s="37"/>
      <c r="AU63" s="6"/>
      <c r="AV63" s="27"/>
      <c r="AW63" s="2"/>
    </row>
    <row r="64" spans="1:49" x14ac:dyDescent="0.25">
      <c r="A64" s="54"/>
      <c r="B64" s="70"/>
      <c r="C64" s="67"/>
      <c r="D64" s="57"/>
      <c r="E64" s="60"/>
      <c r="F64" s="71"/>
      <c r="G64" s="1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37"/>
      <c r="AM64" s="38"/>
      <c r="AN64" s="46"/>
      <c r="AO64" s="48"/>
      <c r="AP64" s="48"/>
      <c r="AQ64" s="37"/>
      <c r="AR64" s="37"/>
      <c r="AS64" s="37"/>
      <c r="AT64" s="37"/>
      <c r="AU64" s="6"/>
    </row>
    <row r="65" spans="1:49" x14ac:dyDescent="0.25">
      <c r="A65" s="55"/>
      <c r="B65" s="70"/>
      <c r="C65" s="67"/>
      <c r="D65" s="58"/>
      <c r="E65" s="60"/>
      <c r="F65" s="71"/>
      <c r="G65" s="1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7"/>
      <c r="AM65" s="37"/>
      <c r="AN65" s="46"/>
      <c r="AO65" s="48"/>
      <c r="AP65" s="48"/>
      <c r="AQ65" s="37"/>
      <c r="AR65" s="37"/>
      <c r="AS65" s="37"/>
      <c r="AT65" s="37"/>
      <c r="AU65" s="6"/>
      <c r="AV65" s="28"/>
      <c r="AW65" s="2"/>
    </row>
    <row r="66" spans="1:49" x14ac:dyDescent="0.25">
      <c r="A66" s="56"/>
      <c r="B66" s="70"/>
      <c r="C66" s="67"/>
      <c r="D66" s="59"/>
      <c r="E66" s="60"/>
      <c r="F66" s="71"/>
      <c r="G66" s="1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37"/>
      <c r="AM66" s="37"/>
      <c r="AN66" s="46"/>
      <c r="AO66" s="48"/>
      <c r="AP66" s="48"/>
      <c r="AQ66" s="37"/>
      <c r="AR66" s="37"/>
      <c r="AS66" s="37"/>
      <c r="AT66" s="37"/>
      <c r="AU66" s="6"/>
      <c r="AV66" s="27"/>
      <c r="AW66" s="2"/>
    </row>
    <row r="67" spans="1:49" x14ac:dyDescent="0.25">
      <c r="A67" s="54"/>
      <c r="B67" s="66"/>
      <c r="C67" s="67"/>
      <c r="D67" s="57"/>
      <c r="E67" s="60"/>
      <c r="F67" s="61"/>
      <c r="G67" s="1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37"/>
      <c r="AM67" s="38"/>
      <c r="AN67" s="46"/>
      <c r="AO67" s="48"/>
      <c r="AP67" s="48"/>
      <c r="AQ67" s="37"/>
      <c r="AR67" s="37"/>
      <c r="AS67" s="37"/>
      <c r="AT67" s="37"/>
      <c r="AU67" s="6"/>
    </row>
    <row r="68" spans="1:49" x14ac:dyDescent="0.25">
      <c r="A68" s="55"/>
      <c r="B68" s="66"/>
      <c r="C68" s="67"/>
      <c r="D68" s="58"/>
      <c r="E68" s="60"/>
      <c r="F68" s="61"/>
      <c r="G68" s="1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37"/>
      <c r="AM68" s="37"/>
      <c r="AN68" s="46"/>
      <c r="AO68" s="48"/>
      <c r="AP68" s="48"/>
      <c r="AQ68" s="37"/>
      <c r="AR68" s="37"/>
      <c r="AS68" s="37"/>
      <c r="AT68" s="37"/>
      <c r="AU68" s="6"/>
      <c r="AV68" s="28"/>
      <c r="AW68" s="2"/>
    </row>
    <row r="69" spans="1:49" x14ac:dyDescent="0.25">
      <c r="A69" s="56"/>
      <c r="B69" s="66"/>
      <c r="C69" s="67"/>
      <c r="D69" s="59"/>
      <c r="E69" s="60"/>
      <c r="F69" s="61"/>
      <c r="G69" s="1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37"/>
      <c r="AM69" s="37"/>
      <c r="AN69" s="46"/>
      <c r="AO69" s="48"/>
      <c r="AP69" s="48"/>
      <c r="AQ69" s="37"/>
      <c r="AR69" s="37"/>
      <c r="AS69" s="37"/>
      <c r="AT69" s="37"/>
      <c r="AU69" s="6"/>
      <c r="AV69" s="27"/>
      <c r="AW69" s="2"/>
    </row>
    <row r="70" spans="1:49" ht="15" customHeight="1" x14ac:dyDescent="0.25">
      <c r="A70" s="54"/>
      <c r="B70" s="66"/>
      <c r="C70" s="67"/>
      <c r="D70" s="57"/>
      <c r="E70" s="60"/>
      <c r="F70" s="61"/>
      <c r="G70" s="1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37"/>
      <c r="AM70" s="38"/>
      <c r="AN70" s="46"/>
      <c r="AO70" s="48"/>
      <c r="AP70" s="48"/>
      <c r="AQ70" s="37"/>
      <c r="AR70" s="37"/>
      <c r="AS70" s="37"/>
      <c r="AT70" s="37"/>
      <c r="AU70" s="6"/>
    </row>
    <row r="71" spans="1:49" ht="15" customHeight="1" x14ac:dyDescent="0.25">
      <c r="A71" s="55"/>
      <c r="B71" s="66"/>
      <c r="C71" s="67"/>
      <c r="D71" s="58"/>
      <c r="E71" s="60"/>
      <c r="F71" s="61"/>
      <c r="G71" s="1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7"/>
      <c r="AM71" s="37"/>
      <c r="AN71" s="46"/>
      <c r="AO71" s="48"/>
      <c r="AP71" s="48"/>
      <c r="AQ71" s="37"/>
      <c r="AR71" s="37"/>
      <c r="AS71" s="37"/>
      <c r="AT71" s="37"/>
      <c r="AU71" s="6"/>
      <c r="AV71" s="28"/>
      <c r="AW71" s="2"/>
    </row>
    <row r="72" spans="1:49" ht="15" customHeight="1" x14ac:dyDescent="0.25">
      <c r="A72" s="56"/>
      <c r="B72" s="66"/>
      <c r="C72" s="67"/>
      <c r="D72" s="59"/>
      <c r="E72" s="60"/>
      <c r="F72" s="61"/>
      <c r="G72" s="1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37"/>
      <c r="AM72" s="37"/>
      <c r="AN72" s="46"/>
      <c r="AO72" s="48"/>
      <c r="AP72" s="48"/>
      <c r="AQ72" s="37"/>
      <c r="AR72" s="37"/>
      <c r="AS72" s="37"/>
      <c r="AT72" s="37"/>
      <c r="AU72" s="6"/>
      <c r="AV72" s="27"/>
      <c r="AW72" s="2"/>
    </row>
    <row r="73" spans="1:49" x14ac:dyDescent="0.25">
      <c r="A73" s="54"/>
      <c r="B73" s="70"/>
      <c r="C73" s="67"/>
      <c r="D73" s="57"/>
      <c r="E73" s="60"/>
      <c r="F73" s="61"/>
      <c r="G73" s="1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37"/>
      <c r="AM73" s="38"/>
      <c r="AN73" s="46"/>
      <c r="AO73" s="48"/>
      <c r="AP73" s="48"/>
      <c r="AQ73" s="37"/>
      <c r="AR73" s="37"/>
      <c r="AS73" s="37"/>
      <c r="AT73" s="37"/>
      <c r="AU73" s="6"/>
    </row>
    <row r="74" spans="1:49" x14ac:dyDescent="0.25">
      <c r="A74" s="55"/>
      <c r="B74" s="70"/>
      <c r="C74" s="67"/>
      <c r="D74" s="58"/>
      <c r="E74" s="60"/>
      <c r="F74" s="61"/>
      <c r="G74" s="1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37"/>
      <c r="AM74" s="37"/>
      <c r="AN74" s="46"/>
      <c r="AO74" s="48"/>
      <c r="AP74" s="48"/>
      <c r="AQ74" s="37"/>
      <c r="AR74" s="37"/>
      <c r="AS74" s="37"/>
      <c r="AT74" s="37"/>
      <c r="AU74" s="6"/>
      <c r="AV74" s="28"/>
      <c r="AW74" s="2"/>
    </row>
    <row r="75" spans="1:49" x14ac:dyDescent="0.25">
      <c r="A75" s="56"/>
      <c r="B75" s="70"/>
      <c r="C75" s="67"/>
      <c r="D75" s="59"/>
      <c r="E75" s="60"/>
      <c r="F75" s="61"/>
      <c r="G75" s="1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37"/>
      <c r="AM75" s="37"/>
      <c r="AN75" s="46"/>
      <c r="AO75" s="48"/>
      <c r="AP75" s="48"/>
      <c r="AQ75" s="37"/>
      <c r="AR75" s="37"/>
      <c r="AS75" s="37"/>
      <c r="AT75" s="37"/>
      <c r="AU75" s="6"/>
      <c r="AV75" s="27"/>
      <c r="AW75" s="2"/>
    </row>
    <row r="76" spans="1:49" x14ac:dyDescent="0.25">
      <c r="A76" s="54"/>
      <c r="B76" s="66"/>
      <c r="C76" s="67"/>
      <c r="D76" s="57"/>
      <c r="E76" s="60"/>
      <c r="F76" s="61"/>
      <c r="G76" s="1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37"/>
      <c r="AM76" s="38"/>
      <c r="AN76" s="46"/>
      <c r="AO76" s="48"/>
      <c r="AP76" s="48"/>
      <c r="AQ76" s="37"/>
      <c r="AR76" s="37"/>
      <c r="AS76" s="37"/>
      <c r="AT76" s="37"/>
      <c r="AU76" s="6"/>
    </row>
    <row r="77" spans="1:49" x14ac:dyDescent="0.25">
      <c r="A77" s="55"/>
      <c r="B77" s="66"/>
      <c r="C77" s="67"/>
      <c r="D77" s="58"/>
      <c r="E77" s="60"/>
      <c r="F77" s="61"/>
      <c r="G77" s="1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7"/>
      <c r="AM77" s="37"/>
      <c r="AN77" s="46"/>
      <c r="AO77" s="48"/>
      <c r="AP77" s="48"/>
      <c r="AQ77" s="37"/>
      <c r="AR77" s="37"/>
      <c r="AS77" s="37"/>
      <c r="AT77" s="37"/>
      <c r="AU77" s="6"/>
      <c r="AV77" s="28"/>
      <c r="AW77" s="2"/>
    </row>
    <row r="78" spans="1:49" x14ac:dyDescent="0.25">
      <c r="A78" s="56"/>
      <c r="B78" s="66"/>
      <c r="C78" s="67"/>
      <c r="D78" s="59"/>
      <c r="E78" s="60"/>
      <c r="F78" s="61"/>
      <c r="G78" s="1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37"/>
      <c r="AM78" s="37"/>
      <c r="AN78" s="46"/>
      <c r="AO78" s="48"/>
      <c r="AP78" s="48"/>
      <c r="AQ78" s="37"/>
      <c r="AR78" s="37"/>
      <c r="AS78" s="37"/>
      <c r="AT78" s="37"/>
      <c r="AU78" s="6"/>
      <c r="AV78" s="27"/>
      <c r="AW78" s="2"/>
    </row>
    <row r="79" spans="1:49" x14ac:dyDescent="0.25">
      <c r="A79" s="54"/>
      <c r="B79" s="66"/>
      <c r="C79" s="67"/>
      <c r="D79" s="57"/>
      <c r="E79" s="60"/>
      <c r="F79" s="61"/>
      <c r="G79" s="1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37"/>
      <c r="AM79" s="38"/>
      <c r="AN79" s="46"/>
      <c r="AO79" s="48"/>
      <c r="AP79" s="48"/>
      <c r="AQ79" s="37"/>
      <c r="AR79" s="37"/>
      <c r="AS79" s="37"/>
      <c r="AT79" s="37"/>
      <c r="AU79" s="6"/>
    </row>
    <row r="80" spans="1:49" x14ac:dyDescent="0.25">
      <c r="A80" s="55"/>
      <c r="B80" s="66"/>
      <c r="C80" s="67"/>
      <c r="D80" s="58"/>
      <c r="E80" s="60"/>
      <c r="F80" s="61"/>
      <c r="G80" s="1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37"/>
      <c r="AM80" s="37"/>
      <c r="AN80" s="46"/>
      <c r="AO80" s="48"/>
      <c r="AP80" s="48"/>
      <c r="AQ80" s="37"/>
      <c r="AR80" s="37"/>
      <c r="AS80" s="37"/>
      <c r="AT80" s="37"/>
      <c r="AU80" s="6"/>
      <c r="AV80" s="28"/>
      <c r="AW80" s="2"/>
    </row>
    <row r="81" spans="1:49" x14ac:dyDescent="0.25">
      <c r="A81" s="56"/>
      <c r="B81" s="66"/>
      <c r="C81" s="67"/>
      <c r="D81" s="59"/>
      <c r="E81" s="60"/>
      <c r="F81" s="61"/>
      <c r="G81" s="1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37"/>
      <c r="AM81" s="37"/>
      <c r="AN81" s="46"/>
      <c r="AO81" s="48"/>
      <c r="AP81" s="48"/>
      <c r="AQ81" s="37"/>
      <c r="AR81" s="37"/>
      <c r="AS81" s="37"/>
      <c r="AT81" s="37"/>
      <c r="AU81" s="6"/>
      <c r="AV81" s="27"/>
      <c r="AW81" s="2"/>
    </row>
    <row r="82" spans="1:49" x14ac:dyDescent="0.25">
      <c r="A82" s="54"/>
      <c r="B82" s="66"/>
      <c r="C82" s="67"/>
      <c r="D82" s="57"/>
      <c r="E82" s="60"/>
      <c r="F82" s="61"/>
      <c r="G82" s="1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37"/>
      <c r="AM82" s="38"/>
      <c r="AN82" s="46"/>
      <c r="AO82" s="48"/>
      <c r="AP82" s="48"/>
      <c r="AQ82" s="37"/>
      <c r="AR82" s="37"/>
      <c r="AS82" s="37"/>
      <c r="AT82" s="37"/>
      <c r="AU82" s="6"/>
    </row>
    <row r="83" spans="1:49" x14ac:dyDescent="0.25">
      <c r="A83" s="55"/>
      <c r="B83" s="66"/>
      <c r="C83" s="67"/>
      <c r="D83" s="58"/>
      <c r="E83" s="60"/>
      <c r="F83" s="61"/>
      <c r="G83" s="1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7"/>
      <c r="AM83" s="37"/>
      <c r="AN83" s="46"/>
      <c r="AO83" s="48"/>
      <c r="AP83" s="48"/>
      <c r="AQ83" s="37"/>
      <c r="AR83" s="37"/>
      <c r="AS83" s="37"/>
      <c r="AT83" s="37"/>
      <c r="AU83" s="6"/>
      <c r="AV83" s="28"/>
      <c r="AW83" s="2"/>
    </row>
    <row r="84" spans="1:49" x14ac:dyDescent="0.25">
      <c r="A84" s="56"/>
      <c r="B84" s="66"/>
      <c r="C84" s="67"/>
      <c r="D84" s="59"/>
      <c r="E84" s="60"/>
      <c r="F84" s="61"/>
      <c r="G84" s="1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37"/>
      <c r="AM84" s="37"/>
      <c r="AN84" s="46"/>
      <c r="AO84" s="48"/>
      <c r="AP84" s="48"/>
      <c r="AQ84" s="37"/>
      <c r="AR84" s="37"/>
      <c r="AS84" s="37"/>
      <c r="AT84" s="37"/>
      <c r="AU84" s="6"/>
      <c r="AV84" s="27"/>
      <c r="AW84" s="2"/>
    </row>
    <row r="85" spans="1:49" x14ac:dyDescent="0.25">
      <c r="A85" s="54"/>
      <c r="B85" s="66"/>
      <c r="C85" s="67"/>
      <c r="D85" s="57"/>
      <c r="E85" s="60"/>
      <c r="F85" s="61"/>
      <c r="G85" s="1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37"/>
      <c r="AM85" s="38"/>
      <c r="AN85" s="46"/>
      <c r="AO85" s="48"/>
      <c r="AP85" s="48"/>
      <c r="AQ85" s="37"/>
      <c r="AR85" s="37"/>
      <c r="AS85" s="37"/>
      <c r="AT85" s="37"/>
      <c r="AU85" s="6"/>
    </row>
    <row r="86" spans="1:49" x14ac:dyDescent="0.25">
      <c r="A86" s="55"/>
      <c r="B86" s="66"/>
      <c r="C86" s="67"/>
      <c r="D86" s="58"/>
      <c r="E86" s="60"/>
      <c r="F86" s="61"/>
      <c r="G86" s="1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37"/>
      <c r="AM86" s="37"/>
      <c r="AN86" s="46"/>
      <c r="AO86" s="48"/>
      <c r="AP86" s="48"/>
      <c r="AQ86" s="37"/>
      <c r="AR86" s="37"/>
      <c r="AS86" s="37"/>
      <c r="AT86" s="37"/>
      <c r="AU86" s="6"/>
      <c r="AV86" s="28"/>
      <c r="AW86" s="2"/>
    </row>
    <row r="87" spans="1:49" x14ac:dyDescent="0.25">
      <c r="A87" s="56"/>
      <c r="B87" s="66"/>
      <c r="C87" s="67"/>
      <c r="D87" s="59"/>
      <c r="E87" s="60"/>
      <c r="F87" s="61"/>
      <c r="G87" s="1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37"/>
      <c r="AM87" s="37"/>
      <c r="AN87" s="46"/>
      <c r="AO87" s="48"/>
      <c r="AP87" s="48"/>
      <c r="AQ87" s="37"/>
      <c r="AR87" s="37"/>
      <c r="AS87" s="37"/>
      <c r="AT87" s="37"/>
      <c r="AU87" s="6"/>
      <c r="AV87" s="27"/>
      <c r="AW87" s="2"/>
    </row>
    <row r="88" spans="1:49" x14ac:dyDescent="0.25">
      <c r="A88" s="54"/>
      <c r="B88" s="66"/>
      <c r="C88" s="67"/>
      <c r="D88" s="57"/>
      <c r="E88" s="60"/>
      <c r="F88" s="61"/>
      <c r="G88" s="1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37"/>
      <c r="AM88" s="38"/>
      <c r="AN88" s="46"/>
      <c r="AO88" s="48"/>
      <c r="AP88" s="48"/>
      <c r="AQ88" s="37"/>
      <c r="AR88" s="37"/>
      <c r="AS88" s="37"/>
      <c r="AT88" s="37"/>
      <c r="AU88" s="6"/>
    </row>
    <row r="89" spans="1:49" x14ac:dyDescent="0.25">
      <c r="A89" s="55"/>
      <c r="B89" s="66"/>
      <c r="C89" s="67"/>
      <c r="D89" s="58"/>
      <c r="E89" s="60"/>
      <c r="F89" s="61"/>
      <c r="G89" s="1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7"/>
      <c r="AM89" s="37"/>
      <c r="AN89" s="46"/>
      <c r="AO89" s="48"/>
      <c r="AP89" s="48"/>
      <c r="AQ89" s="37"/>
      <c r="AR89" s="37"/>
      <c r="AS89" s="37"/>
      <c r="AT89" s="37"/>
      <c r="AU89" s="6"/>
      <c r="AV89" s="28"/>
      <c r="AW89" s="2"/>
    </row>
    <row r="90" spans="1:49" x14ac:dyDescent="0.25">
      <c r="A90" s="56"/>
      <c r="B90" s="66"/>
      <c r="C90" s="67"/>
      <c r="D90" s="59"/>
      <c r="E90" s="60"/>
      <c r="F90" s="61"/>
      <c r="G90" s="1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37"/>
      <c r="AM90" s="37"/>
      <c r="AN90" s="46"/>
      <c r="AO90" s="48"/>
      <c r="AP90" s="48"/>
      <c r="AQ90" s="37"/>
      <c r="AR90" s="37"/>
      <c r="AS90" s="37"/>
      <c r="AT90" s="37"/>
      <c r="AU90" s="6"/>
      <c r="AV90" s="27"/>
      <c r="AW90" s="2"/>
    </row>
    <row r="91" spans="1:49" x14ac:dyDescent="0.25">
      <c r="A91" s="54"/>
      <c r="B91" s="70"/>
      <c r="C91" s="67"/>
      <c r="D91" s="57"/>
      <c r="E91" s="60"/>
      <c r="F91" s="61"/>
      <c r="G91" s="1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37"/>
      <c r="AM91" s="38"/>
      <c r="AN91" s="46"/>
      <c r="AO91" s="48"/>
      <c r="AP91" s="48"/>
      <c r="AQ91" s="37"/>
      <c r="AR91" s="37"/>
      <c r="AS91" s="37"/>
      <c r="AT91" s="37"/>
      <c r="AU91" s="6"/>
    </row>
    <row r="92" spans="1:49" x14ac:dyDescent="0.25">
      <c r="A92" s="55"/>
      <c r="B92" s="70"/>
      <c r="C92" s="67"/>
      <c r="D92" s="58"/>
      <c r="E92" s="60"/>
      <c r="F92" s="61"/>
      <c r="G92" s="1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37"/>
      <c r="AM92" s="37"/>
      <c r="AN92" s="46"/>
      <c r="AO92" s="48"/>
      <c r="AP92" s="48"/>
      <c r="AQ92" s="37"/>
      <c r="AR92" s="37"/>
      <c r="AS92" s="37"/>
      <c r="AT92" s="37"/>
      <c r="AU92" s="6"/>
      <c r="AV92" s="28"/>
      <c r="AW92" s="2"/>
    </row>
    <row r="93" spans="1:49" x14ac:dyDescent="0.25">
      <c r="A93" s="56"/>
      <c r="B93" s="70"/>
      <c r="C93" s="67"/>
      <c r="D93" s="59"/>
      <c r="E93" s="60"/>
      <c r="F93" s="61"/>
      <c r="G93" s="1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37"/>
      <c r="AM93" s="37"/>
      <c r="AN93" s="46"/>
      <c r="AO93" s="48"/>
      <c r="AP93" s="48"/>
      <c r="AQ93" s="37"/>
      <c r="AR93" s="37"/>
      <c r="AS93" s="37"/>
      <c r="AT93" s="37"/>
      <c r="AU93" s="6"/>
      <c r="AV93" s="27"/>
      <c r="AW93" s="2"/>
    </row>
    <row r="94" spans="1:49" x14ac:dyDescent="0.25">
      <c r="A94" s="54"/>
      <c r="B94" s="66"/>
      <c r="C94" s="67"/>
      <c r="D94" s="57"/>
      <c r="E94" s="60"/>
      <c r="F94" s="61"/>
      <c r="G94" s="1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37"/>
      <c r="AM94" s="38"/>
      <c r="AN94" s="46"/>
      <c r="AO94" s="48"/>
      <c r="AP94" s="48"/>
      <c r="AQ94" s="37"/>
      <c r="AR94" s="37"/>
      <c r="AS94" s="37"/>
      <c r="AT94" s="37"/>
      <c r="AU94" s="6"/>
    </row>
    <row r="95" spans="1:49" x14ac:dyDescent="0.25">
      <c r="A95" s="55"/>
      <c r="B95" s="66"/>
      <c r="C95" s="67"/>
      <c r="D95" s="58"/>
      <c r="E95" s="60"/>
      <c r="F95" s="61"/>
      <c r="G95" s="1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7"/>
      <c r="AM95" s="37"/>
      <c r="AN95" s="46"/>
      <c r="AO95" s="48"/>
      <c r="AP95" s="48"/>
      <c r="AQ95" s="37"/>
      <c r="AR95" s="37"/>
      <c r="AS95" s="37"/>
      <c r="AT95" s="37"/>
      <c r="AU95" s="6"/>
      <c r="AV95" s="28"/>
      <c r="AW95" s="2"/>
    </row>
    <row r="96" spans="1:49" x14ac:dyDescent="0.25">
      <c r="A96" s="56"/>
      <c r="B96" s="66"/>
      <c r="C96" s="67"/>
      <c r="D96" s="59"/>
      <c r="E96" s="60"/>
      <c r="F96" s="61"/>
      <c r="G96" s="1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37"/>
      <c r="AM96" s="37"/>
      <c r="AN96" s="46"/>
      <c r="AO96" s="48"/>
      <c r="AP96" s="48"/>
      <c r="AQ96" s="37"/>
      <c r="AR96" s="37"/>
      <c r="AS96" s="37"/>
      <c r="AT96" s="37"/>
      <c r="AU96" s="6"/>
      <c r="AV96" s="27"/>
      <c r="AW96" s="2"/>
    </row>
    <row r="97" spans="1:49" x14ac:dyDescent="0.25">
      <c r="A97" s="54"/>
      <c r="B97" s="66"/>
      <c r="C97" s="67"/>
      <c r="D97" s="57"/>
      <c r="E97" s="60"/>
      <c r="F97" s="61"/>
      <c r="G97" s="1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37"/>
      <c r="AM97" s="38"/>
      <c r="AN97" s="46"/>
      <c r="AO97" s="48"/>
      <c r="AP97" s="48"/>
      <c r="AQ97" s="37"/>
      <c r="AR97" s="37"/>
      <c r="AS97" s="37"/>
      <c r="AT97" s="37"/>
      <c r="AU97" s="6"/>
    </row>
    <row r="98" spans="1:49" x14ac:dyDescent="0.25">
      <c r="A98" s="55"/>
      <c r="B98" s="66"/>
      <c r="C98" s="67"/>
      <c r="D98" s="58"/>
      <c r="E98" s="60"/>
      <c r="F98" s="61"/>
      <c r="G98" s="1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37"/>
      <c r="AM98" s="37"/>
      <c r="AN98" s="46"/>
      <c r="AO98" s="48"/>
      <c r="AP98" s="48"/>
      <c r="AQ98" s="37"/>
      <c r="AR98" s="37"/>
      <c r="AS98" s="37"/>
      <c r="AT98" s="37"/>
      <c r="AU98" s="6"/>
      <c r="AV98" s="28"/>
      <c r="AW98" s="2"/>
    </row>
    <row r="99" spans="1:49" x14ac:dyDescent="0.25">
      <c r="A99" s="56"/>
      <c r="B99" s="66"/>
      <c r="C99" s="67"/>
      <c r="D99" s="59"/>
      <c r="E99" s="60"/>
      <c r="F99" s="61"/>
      <c r="G99" s="1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37"/>
      <c r="AM99" s="37"/>
      <c r="AN99" s="46"/>
      <c r="AO99" s="48"/>
      <c r="AP99" s="48"/>
      <c r="AQ99" s="37"/>
      <c r="AR99" s="37"/>
      <c r="AS99" s="37"/>
      <c r="AT99" s="37"/>
      <c r="AU99" s="6"/>
      <c r="AV99" s="27"/>
      <c r="AW99" s="2"/>
    </row>
    <row r="100" spans="1:49" ht="15" customHeight="1" x14ac:dyDescent="0.25">
      <c r="A100" s="54"/>
      <c r="B100" s="66"/>
      <c r="C100" s="67"/>
      <c r="D100" s="57"/>
      <c r="E100" s="60"/>
      <c r="F100" s="61"/>
      <c r="G100" s="1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37"/>
      <c r="AM100" s="38"/>
      <c r="AN100" s="46"/>
      <c r="AO100" s="48"/>
      <c r="AP100" s="48"/>
      <c r="AQ100" s="37"/>
      <c r="AR100" s="37"/>
      <c r="AS100" s="37"/>
      <c r="AT100" s="37"/>
      <c r="AU100" s="6"/>
    </row>
    <row r="101" spans="1:49" ht="15" customHeight="1" x14ac:dyDescent="0.25">
      <c r="A101" s="55"/>
      <c r="B101" s="66"/>
      <c r="C101" s="67"/>
      <c r="D101" s="58"/>
      <c r="E101" s="60"/>
      <c r="F101" s="61"/>
      <c r="G101" s="1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7"/>
      <c r="AM101" s="37"/>
      <c r="AN101" s="46"/>
      <c r="AO101" s="48"/>
      <c r="AP101" s="48"/>
      <c r="AQ101" s="37"/>
      <c r="AR101" s="37"/>
      <c r="AS101" s="37"/>
      <c r="AT101" s="37"/>
      <c r="AU101" s="6"/>
      <c r="AV101" s="28"/>
      <c r="AW101" s="2"/>
    </row>
    <row r="102" spans="1:49" ht="15" customHeight="1" x14ac:dyDescent="0.25">
      <c r="A102" s="56"/>
      <c r="B102" s="66"/>
      <c r="C102" s="67"/>
      <c r="D102" s="59"/>
      <c r="E102" s="60"/>
      <c r="F102" s="61"/>
      <c r="G102" s="1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37"/>
      <c r="AM102" s="37"/>
      <c r="AN102" s="46"/>
      <c r="AO102" s="48"/>
      <c r="AP102" s="48"/>
      <c r="AQ102" s="37"/>
      <c r="AR102" s="37"/>
      <c r="AS102" s="37"/>
      <c r="AT102" s="37"/>
      <c r="AU102" s="6"/>
      <c r="AV102" s="27"/>
      <c r="AW102" s="2"/>
    </row>
    <row r="103" spans="1:49" x14ac:dyDescent="0.25">
      <c r="A103" s="54"/>
      <c r="B103" s="66"/>
      <c r="C103" s="67"/>
      <c r="D103" s="57"/>
      <c r="E103" s="60"/>
      <c r="F103" s="61"/>
      <c r="G103" s="1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37"/>
      <c r="AM103" s="38"/>
      <c r="AN103" s="46"/>
      <c r="AO103" s="48"/>
      <c r="AP103" s="48"/>
      <c r="AQ103" s="37"/>
      <c r="AR103" s="37"/>
      <c r="AS103" s="37"/>
      <c r="AT103" s="37"/>
      <c r="AU103" s="6"/>
    </row>
    <row r="104" spans="1:49" x14ac:dyDescent="0.25">
      <c r="A104" s="55"/>
      <c r="B104" s="66"/>
      <c r="C104" s="67"/>
      <c r="D104" s="58"/>
      <c r="E104" s="60"/>
      <c r="F104" s="61"/>
      <c r="G104" s="1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37"/>
      <c r="AM104" s="37"/>
      <c r="AN104" s="46"/>
      <c r="AO104" s="48"/>
      <c r="AP104" s="48"/>
      <c r="AQ104" s="37"/>
      <c r="AR104" s="37"/>
      <c r="AS104" s="37"/>
      <c r="AT104" s="37"/>
      <c r="AU104" s="6"/>
      <c r="AV104" s="28"/>
      <c r="AW104" s="2"/>
    </row>
    <row r="105" spans="1:49" x14ac:dyDescent="0.25">
      <c r="A105" s="56"/>
      <c r="B105" s="66"/>
      <c r="C105" s="67"/>
      <c r="D105" s="59"/>
      <c r="E105" s="60"/>
      <c r="F105" s="61"/>
      <c r="G105" s="1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37"/>
      <c r="AM105" s="37"/>
      <c r="AN105" s="46"/>
      <c r="AO105" s="48"/>
      <c r="AP105" s="48"/>
      <c r="AQ105" s="37"/>
      <c r="AR105" s="37"/>
      <c r="AS105" s="37"/>
      <c r="AT105" s="37"/>
      <c r="AU105" s="6"/>
      <c r="AV105" s="27"/>
      <c r="AW105" s="2"/>
    </row>
    <row r="106" spans="1:49" x14ac:dyDescent="0.25">
      <c r="A106" s="54"/>
      <c r="B106" s="66"/>
      <c r="C106" s="67"/>
      <c r="D106" s="57"/>
      <c r="E106" s="60"/>
      <c r="F106" s="61"/>
      <c r="G106" s="1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37"/>
      <c r="AM106" s="38"/>
      <c r="AN106" s="46"/>
      <c r="AO106" s="48"/>
      <c r="AP106" s="48"/>
      <c r="AQ106" s="37"/>
      <c r="AR106" s="37"/>
      <c r="AS106" s="37"/>
      <c r="AT106" s="37"/>
      <c r="AU106" s="6"/>
    </row>
    <row r="107" spans="1:49" x14ac:dyDescent="0.25">
      <c r="A107" s="55"/>
      <c r="B107" s="66"/>
      <c r="C107" s="67"/>
      <c r="D107" s="58"/>
      <c r="E107" s="60"/>
      <c r="F107" s="61"/>
      <c r="G107" s="1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7"/>
      <c r="AM107" s="37"/>
      <c r="AN107" s="46"/>
      <c r="AO107" s="48"/>
      <c r="AP107" s="48"/>
      <c r="AQ107" s="37"/>
      <c r="AR107" s="37"/>
      <c r="AS107" s="37"/>
      <c r="AT107" s="37"/>
      <c r="AU107" s="6"/>
      <c r="AV107" s="28"/>
      <c r="AW107" s="2"/>
    </row>
    <row r="108" spans="1:49" x14ac:dyDescent="0.25">
      <c r="A108" s="56"/>
      <c r="B108" s="66"/>
      <c r="C108" s="67"/>
      <c r="D108" s="59"/>
      <c r="E108" s="60"/>
      <c r="F108" s="61"/>
      <c r="G108" s="1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37"/>
      <c r="AM108" s="37"/>
      <c r="AN108" s="46"/>
      <c r="AO108" s="48"/>
      <c r="AP108" s="48"/>
      <c r="AQ108" s="37"/>
      <c r="AR108" s="37"/>
      <c r="AS108" s="37"/>
      <c r="AT108" s="37"/>
      <c r="AU108" s="6"/>
      <c r="AV108" s="27"/>
      <c r="AW108" s="2"/>
    </row>
    <row r="109" spans="1:49" x14ac:dyDescent="0.25">
      <c r="A109" s="54"/>
      <c r="B109" s="66"/>
      <c r="C109" s="67"/>
      <c r="D109" s="57"/>
      <c r="E109" s="60"/>
      <c r="F109" s="61"/>
      <c r="G109" s="1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37"/>
      <c r="AM109" s="38"/>
      <c r="AN109" s="46"/>
      <c r="AO109" s="48"/>
      <c r="AP109" s="48"/>
      <c r="AQ109" s="37"/>
      <c r="AR109" s="37"/>
      <c r="AS109" s="37"/>
      <c r="AT109" s="37"/>
      <c r="AU109" s="6"/>
    </row>
    <row r="110" spans="1:49" x14ac:dyDescent="0.25">
      <c r="A110" s="55"/>
      <c r="B110" s="66"/>
      <c r="C110" s="67"/>
      <c r="D110" s="58"/>
      <c r="E110" s="60"/>
      <c r="F110" s="61"/>
      <c r="G110" s="1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37"/>
      <c r="AM110" s="37"/>
      <c r="AN110" s="46"/>
      <c r="AO110" s="48"/>
      <c r="AP110" s="48"/>
      <c r="AQ110" s="37"/>
      <c r="AR110" s="37"/>
      <c r="AS110" s="37"/>
      <c r="AT110" s="37"/>
      <c r="AU110" s="6"/>
      <c r="AV110" s="28"/>
      <c r="AW110" s="2"/>
    </row>
    <row r="111" spans="1:49" x14ac:dyDescent="0.25">
      <c r="A111" s="56"/>
      <c r="B111" s="66"/>
      <c r="C111" s="67"/>
      <c r="D111" s="59"/>
      <c r="E111" s="60"/>
      <c r="F111" s="61"/>
      <c r="G111" s="1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37"/>
      <c r="AM111" s="37"/>
      <c r="AN111" s="46"/>
      <c r="AO111" s="48"/>
      <c r="AP111" s="48"/>
      <c r="AQ111" s="37"/>
      <c r="AR111" s="37"/>
      <c r="AS111" s="37"/>
      <c r="AT111" s="37"/>
      <c r="AU111" s="6"/>
      <c r="AV111" s="27"/>
      <c r="AW111" s="2"/>
    </row>
    <row r="112" spans="1:49" x14ac:dyDescent="0.25">
      <c r="A112" s="54"/>
      <c r="B112" s="66"/>
      <c r="C112" s="67"/>
      <c r="D112" s="57"/>
      <c r="E112" s="60"/>
      <c r="F112" s="61"/>
      <c r="G112" s="1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37"/>
      <c r="AM112" s="38"/>
      <c r="AN112" s="46"/>
      <c r="AO112" s="48"/>
      <c r="AP112" s="48"/>
      <c r="AQ112" s="37"/>
      <c r="AR112" s="37"/>
      <c r="AS112" s="37"/>
      <c r="AT112" s="37"/>
      <c r="AU112" s="6"/>
    </row>
    <row r="113" spans="1:49" x14ac:dyDescent="0.25">
      <c r="A113" s="55"/>
      <c r="B113" s="66"/>
      <c r="C113" s="67"/>
      <c r="D113" s="58"/>
      <c r="E113" s="60"/>
      <c r="F113" s="61"/>
      <c r="G113" s="1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7"/>
      <c r="AM113" s="37"/>
      <c r="AN113" s="46"/>
      <c r="AO113" s="48"/>
      <c r="AP113" s="48"/>
      <c r="AQ113" s="37"/>
      <c r="AR113" s="37"/>
      <c r="AS113" s="37"/>
      <c r="AT113" s="37"/>
      <c r="AU113" s="6"/>
      <c r="AV113" s="28"/>
      <c r="AW113" s="2"/>
    </row>
    <row r="114" spans="1:49" x14ac:dyDescent="0.25">
      <c r="A114" s="56"/>
      <c r="B114" s="66"/>
      <c r="C114" s="67"/>
      <c r="D114" s="59"/>
      <c r="E114" s="60"/>
      <c r="F114" s="61"/>
      <c r="G114" s="1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37"/>
      <c r="AM114" s="37"/>
      <c r="AN114" s="46"/>
      <c r="AO114" s="48"/>
      <c r="AP114" s="48"/>
      <c r="AQ114" s="37"/>
      <c r="AR114" s="37"/>
      <c r="AS114" s="37"/>
      <c r="AT114" s="37"/>
      <c r="AU114" s="6"/>
      <c r="AV114" s="27"/>
      <c r="AW114" s="2"/>
    </row>
    <row r="115" spans="1:49" x14ac:dyDescent="0.25">
      <c r="A115" s="54"/>
      <c r="B115" s="66"/>
      <c r="C115" s="67"/>
      <c r="D115" s="57"/>
      <c r="E115" s="60"/>
      <c r="F115" s="61"/>
      <c r="G115" s="1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37"/>
      <c r="AM115" s="38"/>
      <c r="AN115" s="46"/>
      <c r="AO115" s="48"/>
      <c r="AP115" s="48"/>
      <c r="AQ115" s="37"/>
      <c r="AR115" s="37"/>
      <c r="AS115" s="37"/>
      <c r="AT115" s="37"/>
      <c r="AU115" s="6"/>
    </row>
    <row r="116" spans="1:49" x14ac:dyDescent="0.25">
      <c r="A116" s="55"/>
      <c r="B116" s="66"/>
      <c r="C116" s="67"/>
      <c r="D116" s="58"/>
      <c r="E116" s="60"/>
      <c r="F116" s="61"/>
      <c r="G116" s="1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37"/>
      <c r="AM116" s="37"/>
      <c r="AN116" s="46"/>
      <c r="AO116" s="48"/>
      <c r="AP116" s="48"/>
      <c r="AQ116" s="37"/>
      <c r="AR116" s="37"/>
      <c r="AS116" s="37"/>
      <c r="AT116" s="37"/>
      <c r="AU116" s="6"/>
      <c r="AV116" s="28"/>
      <c r="AW116" s="2"/>
    </row>
    <row r="117" spans="1:49" x14ac:dyDescent="0.25">
      <c r="A117" s="56"/>
      <c r="B117" s="66"/>
      <c r="C117" s="67"/>
      <c r="D117" s="59"/>
      <c r="E117" s="60"/>
      <c r="F117" s="61"/>
      <c r="G117" s="1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37"/>
      <c r="AM117" s="37"/>
      <c r="AN117" s="46"/>
      <c r="AO117" s="48"/>
      <c r="AP117" s="48"/>
      <c r="AQ117" s="37"/>
      <c r="AR117" s="37"/>
      <c r="AS117" s="37"/>
      <c r="AT117" s="37"/>
      <c r="AU117" s="6"/>
      <c r="AV117" s="27"/>
      <c r="AW117" s="2"/>
    </row>
    <row r="118" spans="1:49" x14ac:dyDescent="0.25">
      <c r="A118" s="54"/>
      <c r="B118" s="70"/>
      <c r="C118" s="67"/>
      <c r="D118" s="57"/>
      <c r="E118" s="60"/>
      <c r="F118" s="61"/>
      <c r="G118" s="1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37"/>
      <c r="AM118" s="38"/>
      <c r="AN118" s="46"/>
      <c r="AO118" s="48"/>
      <c r="AP118" s="48"/>
      <c r="AQ118" s="37"/>
      <c r="AR118" s="37"/>
      <c r="AS118" s="37"/>
      <c r="AT118" s="37"/>
      <c r="AU118" s="6"/>
    </row>
    <row r="119" spans="1:49" x14ac:dyDescent="0.25">
      <c r="A119" s="55"/>
      <c r="B119" s="70"/>
      <c r="C119" s="67"/>
      <c r="D119" s="58"/>
      <c r="E119" s="60"/>
      <c r="F119" s="61"/>
      <c r="G119" s="1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37"/>
      <c r="AM119" s="37"/>
      <c r="AN119" s="46"/>
      <c r="AO119" s="48"/>
      <c r="AP119" s="48"/>
      <c r="AQ119" s="37"/>
      <c r="AR119" s="37"/>
      <c r="AS119" s="37"/>
      <c r="AT119" s="37"/>
      <c r="AU119" s="6"/>
      <c r="AV119" s="28"/>
      <c r="AW119" s="2"/>
    </row>
    <row r="120" spans="1:49" x14ac:dyDescent="0.25">
      <c r="A120" s="56"/>
      <c r="B120" s="70"/>
      <c r="C120" s="67"/>
      <c r="D120" s="59"/>
      <c r="E120" s="60"/>
      <c r="F120" s="61"/>
      <c r="G120" s="1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37"/>
      <c r="AM120" s="37"/>
      <c r="AN120" s="46"/>
      <c r="AO120" s="48"/>
      <c r="AP120" s="48"/>
      <c r="AQ120" s="37"/>
      <c r="AR120" s="37"/>
      <c r="AS120" s="37"/>
      <c r="AT120" s="37"/>
      <c r="AU120" s="6"/>
      <c r="AV120" s="27"/>
      <c r="AW120" s="2"/>
    </row>
    <row r="121" spans="1:49" x14ac:dyDescent="0.25">
      <c r="A121" s="54"/>
      <c r="B121" s="66"/>
      <c r="C121" s="67"/>
      <c r="D121" s="57"/>
      <c r="E121" s="60"/>
      <c r="F121" s="61"/>
      <c r="G121" s="1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37"/>
      <c r="AM121" s="38"/>
      <c r="AN121" s="46"/>
      <c r="AO121" s="48"/>
      <c r="AP121" s="48"/>
      <c r="AQ121" s="37"/>
      <c r="AR121" s="37"/>
      <c r="AS121" s="37"/>
      <c r="AT121" s="37"/>
      <c r="AU121" s="6"/>
    </row>
    <row r="122" spans="1:49" x14ac:dyDescent="0.25">
      <c r="A122" s="55"/>
      <c r="B122" s="66"/>
      <c r="C122" s="67"/>
      <c r="D122" s="58"/>
      <c r="E122" s="60"/>
      <c r="F122" s="61"/>
      <c r="G122" s="1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37"/>
      <c r="AM122" s="37"/>
      <c r="AN122" s="46"/>
      <c r="AO122" s="48"/>
      <c r="AP122" s="48"/>
      <c r="AQ122" s="37"/>
      <c r="AR122" s="37"/>
      <c r="AS122" s="37"/>
      <c r="AT122" s="37"/>
      <c r="AU122" s="6"/>
      <c r="AV122" s="28"/>
      <c r="AW122" s="2"/>
    </row>
    <row r="123" spans="1:49" x14ac:dyDescent="0.25">
      <c r="A123" s="56"/>
      <c r="B123" s="66"/>
      <c r="C123" s="67"/>
      <c r="D123" s="59"/>
      <c r="E123" s="60"/>
      <c r="F123" s="61"/>
      <c r="G123" s="1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37"/>
      <c r="AM123" s="37"/>
      <c r="AN123" s="46"/>
      <c r="AO123" s="48"/>
      <c r="AP123" s="48"/>
      <c r="AQ123" s="37"/>
      <c r="AR123" s="37"/>
      <c r="AS123" s="37"/>
      <c r="AT123" s="37"/>
      <c r="AU123" s="6"/>
      <c r="AV123" s="27"/>
      <c r="AW123" s="2"/>
    </row>
    <row r="124" spans="1:49" x14ac:dyDescent="0.25">
      <c r="A124" s="54"/>
      <c r="B124" s="66"/>
      <c r="C124" s="67"/>
      <c r="D124" s="57"/>
      <c r="E124" s="60"/>
      <c r="F124" s="61"/>
      <c r="G124" s="1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37"/>
      <c r="AM124" s="38"/>
      <c r="AN124" s="46"/>
      <c r="AO124" s="48"/>
      <c r="AP124" s="48"/>
      <c r="AQ124" s="37"/>
      <c r="AR124" s="37"/>
      <c r="AS124" s="37"/>
      <c r="AT124" s="37"/>
      <c r="AU124" s="6"/>
    </row>
    <row r="125" spans="1:49" x14ac:dyDescent="0.25">
      <c r="A125" s="55"/>
      <c r="B125" s="66"/>
      <c r="C125" s="67"/>
      <c r="D125" s="58"/>
      <c r="E125" s="60"/>
      <c r="F125" s="61"/>
      <c r="G125" s="1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37"/>
      <c r="AM125" s="37"/>
      <c r="AN125" s="46"/>
      <c r="AO125" s="48"/>
      <c r="AP125" s="48"/>
      <c r="AQ125" s="37"/>
      <c r="AR125" s="37"/>
      <c r="AS125" s="37"/>
      <c r="AT125" s="37"/>
      <c r="AU125" s="6"/>
      <c r="AV125" s="28"/>
      <c r="AW125" s="2"/>
    </row>
    <row r="126" spans="1:49" x14ac:dyDescent="0.25">
      <c r="A126" s="56"/>
      <c r="B126" s="66"/>
      <c r="C126" s="67"/>
      <c r="D126" s="59"/>
      <c r="E126" s="60"/>
      <c r="F126" s="61"/>
      <c r="G126" s="1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37"/>
      <c r="AM126" s="37"/>
      <c r="AN126" s="46"/>
      <c r="AO126" s="48"/>
      <c r="AP126" s="48"/>
      <c r="AQ126" s="37"/>
      <c r="AR126" s="37"/>
      <c r="AS126" s="37"/>
      <c r="AT126" s="37"/>
      <c r="AU126" s="6"/>
      <c r="AV126" s="27"/>
      <c r="AW126" s="2"/>
    </row>
    <row r="127" spans="1:49" x14ac:dyDescent="0.25">
      <c r="A127" s="54"/>
      <c r="B127" s="66"/>
      <c r="C127" s="67"/>
      <c r="D127" s="57"/>
      <c r="E127" s="60"/>
      <c r="F127" s="61"/>
      <c r="G127" s="1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37"/>
      <c r="AM127" s="38"/>
      <c r="AN127" s="46"/>
      <c r="AO127" s="48"/>
      <c r="AP127" s="48"/>
      <c r="AQ127" s="37"/>
      <c r="AR127" s="37"/>
      <c r="AS127" s="37"/>
      <c r="AT127" s="37"/>
      <c r="AU127" s="6"/>
    </row>
    <row r="128" spans="1:49" x14ac:dyDescent="0.25">
      <c r="A128" s="55"/>
      <c r="B128" s="66"/>
      <c r="C128" s="67"/>
      <c r="D128" s="58"/>
      <c r="E128" s="60"/>
      <c r="F128" s="61"/>
      <c r="G128" s="1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37"/>
      <c r="AM128" s="37"/>
      <c r="AN128" s="46"/>
      <c r="AO128" s="48"/>
      <c r="AP128" s="48"/>
      <c r="AQ128" s="37"/>
      <c r="AR128" s="37"/>
      <c r="AS128" s="37"/>
      <c r="AT128" s="37"/>
      <c r="AU128" s="6"/>
      <c r="AV128" s="28"/>
      <c r="AW128" s="2"/>
    </row>
    <row r="129" spans="1:49" x14ac:dyDescent="0.25">
      <c r="A129" s="56"/>
      <c r="B129" s="66"/>
      <c r="C129" s="67"/>
      <c r="D129" s="59"/>
      <c r="E129" s="60"/>
      <c r="F129" s="61"/>
      <c r="G129" s="1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37"/>
      <c r="AM129" s="37"/>
      <c r="AN129" s="46"/>
      <c r="AO129" s="48"/>
      <c r="AP129" s="48"/>
      <c r="AQ129" s="37"/>
      <c r="AR129" s="37"/>
      <c r="AS129" s="37"/>
      <c r="AT129" s="37"/>
      <c r="AU129" s="6"/>
      <c r="AV129" s="27"/>
      <c r="AW129" s="2"/>
    </row>
    <row r="130" spans="1:49" x14ac:dyDescent="0.25">
      <c r="A130" s="54"/>
      <c r="B130" s="66"/>
      <c r="C130" s="67"/>
      <c r="D130" s="57"/>
      <c r="E130" s="60"/>
      <c r="F130" s="61"/>
      <c r="G130" s="1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37"/>
      <c r="AM130" s="38"/>
      <c r="AN130" s="46"/>
      <c r="AO130" s="48"/>
      <c r="AP130" s="48"/>
      <c r="AQ130" s="37"/>
      <c r="AR130" s="37"/>
      <c r="AS130" s="37"/>
      <c r="AT130" s="37"/>
      <c r="AU130" s="6"/>
    </row>
    <row r="131" spans="1:49" x14ac:dyDescent="0.25">
      <c r="A131" s="55"/>
      <c r="B131" s="66"/>
      <c r="C131" s="67"/>
      <c r="D131" s="58"/>
      <c r="E131" s="60"/>
      <c r="F131" s="61"/>
      <c r="G131" s="1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37"/>
      <c r="AM131" s="37"/>
      <c r="AN131" s="46"/>
      <c r="AO131" s="48"/>
      <c r="AP131" s="48"/>
      <c r="AQ131" s="37"/>
      <c r="AR131" s="37"/>
      <c r="AS131" s="37"/>
      <c r="AT131" s="37"/>
      <c r="AU131" s="6"/>
      <c r="AV131" s="28"/>
      <c r="AW131" s="2"/>
    </row>
    <row r="132" spans="1:49" x14ac:dyDescent="0.25">
      <c r="A132" s="56"/>
      <c r="B132" s="66"/>
      <c r="C132" s="67"/>
      <c r="D132" s="59"/>
      <c r="E132" s="60"/>
      <c r="F132" s="61"/>
      <c r="G132" s="1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37"/>
      <c r="AM132" s="37"/>
      <c r="AN132" s="46"/>
      <c r="AO132" s="48"/>
      <c r="AP132" s="48"/>
      <c r="AQ132" s="37"/>
      <c r="AR132" s="37"/>
      <c r="AS132" s="37"/>
      <c r="AT132" s="37"/>
      <c r="AU132" s="6"/>
      <c r="AV132" s="27"/>
      <c r="AW132" s="2"/>
    </row>
    <row r="133" spans="1:49" x14ac:dyDescent="0.25">
      <c r="A133" s="54"/>
      <c r="B133" s="70"/>
      <c r="C133" s="67"/>
      <c r="D133" s="57"/>
      <c r="E133" s="60"/>
      <c r="F133" s="61"/>
      <c r="G133" s="1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37"/>
      <c r="AM133" s="38"/>
      <c r="AN133" s="46"/>
      <c r="AO133" s="48"/>
      <c r="AP133" s="48"/>
      <c r="AQ133" s="37"/>
      <c r="AR133" s="37"/>
      <c r="AS133" s="37"/>
      <c r="AT133" s="37"/>
      <c r="AU133" s="6"/>
    </row>
    <row r="134" spans="1:49" x14ac:dyDescent="0.25">
      <c r="A134" s="55"/>
      <c r="B134" s="70"/>
      <c r="C134" s="67"/>
      <c r="D134" s="58"/>
      <c r="E134" s="60"/>
      <c r="F134" s="61"/>
      <c r="G134" s="1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37"/>
      <c r="AM134" s="37"/>
      <c r="AN134" s="46"/>
      <c r="AO134" s="48"/>
      <c r="AP134" s="48"/>
      <c r="AQ134" s="37"/>
      <c r="AR134" s="37"/>
      <c r="AS134" s="37"/>
      <c r="AT134" s="37"/>
      <c r="AU134" s="6"/>
      <c r="AV134" s="28"/>
      <c r="AW134" s="2"/>
    </row>
    <row r="135" spans="1:49" x14ac:dyDescent="0.25">
      <c r="A135" s="56"/>
      <c r="B135" s="70"/>
      <c r="C135" s="67"/>
      <c r="D135" s="59"/>
      <c r="E135" s="60"/>
      <c r="F135" s="61"/>
      <c r="G135" s="1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37"/>
      <c r="AM135" s="37"/>
      <c r="AN135" s="46"/>
      <c r="AO135" s="48"/>
      <c r="AP135" s="48"/>
      <c r="AQ135" s="37"/>
      <c r="AR135" s="37"/>
      <c r="AS135" s="37"/>
      <c r="AT135" s="37"/>
      <c r="AU135" s="6"/>
      <c r="AV135" s="27"/>
      <c r="AW135" s="2"/>
    </row>
    <row r="136" spans="1:49" x14ac:dyDescent="0.25">
      <c r="A136" s="54"/>
      <c r="B136" s="72"/>
      <c r="C136" s="67"/>
      <c r="D136" s="57"/>
      <c r="E136" s="60"/>
      <c r="F136" s="61"/>
      <c r="G136" s="1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37"/>
      <c r="AM136" s="38"/>
      <c r="AN136" s="46"/>
      <c r="AO136" s="48"/>
      <c r="AP136" s="48"/>
      <c r="AQ136" s="37"/>
      <c r="AR136" s="37"/>
      <c r="AS136" s="37"/>
      <c r="AT136" s="37"/>
      <c r="AU136" s="6"/>
    </row>
    <row r="137" spans="1:49" x14ac:dyDescent="0.25">
      <c r="A137" s="55"/>
      <c r="B137" s="72"/>
      <c r="C137" s="67"/>
      <c r="D137" s="58"/>
      <c r="E137" s="60"/>
      <c r="F137" s="61"/>
      <c r="G137" s="1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37"/>
      <c r="AM137" s="37"/>
      <c r="AN137" s="46"/>
      <c r="AO137" s="48"/>
      <c r="AP137" s="48"/>
      <c r="AQ137" s="37"/>
      <c r="AR137" s="37"/>
      <c r="AS137" s="37"/>
      <c r="AT137" s="37"/>
      <c r="AU137" s="6"/>
      <c r="AV137" s="28"/>
      <c r="AW137" s="2"/>
    </row>
    <row r="138" spans="1:49" x14ac:dyDescent="0.25">
      <c r="A138" s="56"/>
      <c r="B138" s="72"/>
      <c r="C138" s="67"/>
      <c r="D138" s="59"/>
      <c r="E138" s="60"/>
      <c r="F138" s="61"/>
      <c r="G138" s="1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37"/>
      <c r="AM138" s="37"/>
      <c r="AN138" s="46"/>
      <c r="AO138" s="48"/>
      <c r="AP138" s="48"/>
      <c r="AQ138" s="37"/>
      <c r="AR138" s="37"/>
      <c r="AS138" s="37"/>
      <c r="AT138" s="37"/>
      <c r="AU138" s="6"/>
      <c r="AV138" s="27"/>
      <c r="AW138" s="2"/>
    </row>
    <row r="139" spans="1:49" x14ac:dyDescent="0.25">
      <c r="A139" s="51"/>
      <c r="B139" s="33"/>
      <c r="C139" s="52"/>
      <c r="D139" s="52"/>
      <c r="E139" s="33"/>
      <c r="F139" s="53"/>
      <c r="G139" s="18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39"/>
      <c r="AM139" s="39"/>
      <c r="AN139" s="47"/>
      <c r="AO139" s="47"/>
      <c r="AP139" s="47"/>
      <c r="AQ139" s="42"/>
      <c r="AR139" s="42"/>
      <c r="AS139" s="42"/>
      <c r="AT139" s="42"/>
      <c r="AU139" s="7"/>
    </row>
    <row r="140" spans="1:49" x14ac:dyDescent="0.25">
      <c r="A140" s="51"/>
      <c r="B140" s="34"/>
      <c r="C140" s="35"/>
      <c r="D140" s="35"/>
      <c r="E140" s="33"/>
      <c r="F140" s="53"/>
      <c r="G140" s="14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40"/>
      <c r="AM140" s="40"/>
      <c r="AN140" s="48"/>
      <c r="AO140" s="48"/>
      <c r="AP140" s="48"/>
      <c r="AQ140" s="37"/>
      <c r="AR140" s="37"/>
      <c r="AS140" s="41"/>
      <c r="AT140" s="41"/>
      <c r="AU140" s="4"/>
    </row>
  </sheetData>
  <autoFilter ref="A2:AS138"/>
  <dataConsolidate>
    <dataRefs count="1">
      <dataRef ref="E3:AF53" sheet="June"/>
    </dataRefs>
  </dataConsolidate>
  <mergeCells count="276">
    <mergeCell ref="A112:A114"/>
    <mergeCell ref="D118:D120"/>
    <mergeCell ref="D115:D117"/>
    <mergeCell ref="D112:D114"/>
    <mergeCell ref="D109:D111"/>
    <mergeCell ref="D106:D108"/>
    <mergeCell ref="A109:A111"/>
    <mergeCell ref="A106:A108"/>
    <mergeCell ref="A103:A105"/>
    <mergeCell ref="A73:A75"/>
    <mergeCell ref="A79:A81"/>
    <mergeCell ref="A76:A78"/>
    <mergeCell ref="A70:A72"/>
    <mergeCell ref="A67:A69"/>
    <mergeCell ref="D136:D138"/>
    <mergeCell ref="A136:A138"/>
    <mergeCell ref="D133:D135"/>
    <mergeCell ref="A133:A135"/>
    <mergeCell ref="D130:D132"/>
    <mergeCell ref="A130:A132"/>
    <mergeCell ref="D127:D129"/>
    <mergeCell ref="A127:A129"/>
    <mergeCell ref="D124:D126"/>
    <mergeCell ref="A124:A126"/>
    <mergeCell ref="B136:B138"/>
    <mergeCell ref="C136:C138"/>
    <mergeCell ref="B133:B135"/>
    <mergeCell ref="C133:C135"/>
    <mergeCell ref="A121:A123"/>
    <mergeCell ref="A118:A120"/>
    <mergeCell ref="A115:A117"/>
    <mergeCell ref="C97:C99"/>
    <mergeCell ref="B100:B102"/>
    <mergeCell ref="C100:C102"/>
    <mergeCell ref="D88:D90"/>
    <mergeCell ref="D85:D87"/>
    <mergeCell ref="D82:D84"/>
    <mergeCell ref="A88:A90"/>
    <mergeCell ref="A85:A87"/>
    <mergeCell ref="A82:A84"/>
    <mergeCell ref="B82:B84"/>
    <mergeCell ref="C82:C84"/>
    <mergeCell ref="D91:D93"/>
    <mergeCell ref="A100:A102"/>
    <mergeCell ref="A97:A99"/>
    <mergeCell ref="A94:A96"/>
    <mergeCell ref="A91:A93"/>
    <mergeCell ref="A34:A36"/>
    <mergeCell ref="D34:D36"/>
    <mergeCell ref="A37:A39"/>
    <mergeCell ref="D37:D39"/>
    <mergeCell ref="A40:A42"/>
    <mergeCell ref="D40:D42"/>
    <mergeCell ref="A43:A45"/>
    <mergeCell ref="D43:D45"/>
    <mergeCell ref="A46:A48"/>
    <mergeCell ref="D46:D48"/>
    <mergeCell ref="B40:B42"/>
    <mergeCell ref="C40:C42"/>
    <mergeCell ref="A49:A51"/>
    <mergeCell ref="D49:D51"/>
    <mergeCell ref="A52:A54"/>
    <mergeCell ref="D52:D54"/>
    <mergeCell ref="A55:A57"/>
    <mergeCell ref="D55:D57"/>
    <mergeCell ref="D58:D60"/>
    <mergeCell ref="A58:A60"/>
    <mergeCell ref="A64:A66"/>
    <mergeCell ref="A61:A63"/>
    <mergeCell ref="C61:C63"/>
    <mergeCell ref="B55:B57"/>
    <mergeCell ref="A19:A21"/>
    <mergeCell ref="D22:D24"/>
    <mergeCell ref="A22:A24"/>
    <mergeCell ref="A25:A27"/>
    <mergeCell ref="D25:D27"/>
    <mergeCell ref="A28:A30"/>
    <mergeCell ref="D28:D30"/>
    <mergeCell ref="A31:A33"/>
    <mergeCell ref="D31:D33"/>
    <mergeCell ref="B28:B30"/>
    <mergeCell ref="C28:C30"/>
    <mergeCell ref="E136:E138"/>
    <mergeCell ref="F136:F138"/>
    <mergeCell ref="B109:B111"/>
    <mergeCell ref="C109:C111"/>
    <mergeCell ref="E109:E111"/>
    <mergeCell ref="F109:F111"/>
    <mergeCell ref="B112:B114"/>
    <mergeCell ref="C112:C114"/>
    <mergeCell ref="E112:E114"/>
    <mergeCell ref="F112:F114"/>
    <mergeCell ref="B118:B120"/>
    <mergeCell ref="C118:C120"/>
    <mergeCell ref="E118:E120"/>
    <mergeCell ref="F118:F120"/>
    <mergeCell ref="B121:B123"/>
    <mergeCell ref="C121:C123"/>
    <mergeCell ref="E121:E123"/>
    <mergeCell ref="F121:F123"/>
    <mergeCell ref="B130:B132"/>
    <mergeCell ref="C130:C132"/>
    <mergeCell ref="E130:E132"/>
    <mergeCell ref="F130:F132"/>
    <mergeCell ref="B127:B129"/>
    <mergeCell ref="C127:C129"/>
    <mergeCell ref="E82:E84"/>
    <mergeCell ref="F82:F84"/>
    <mergeCell ref="B76:B78"/>
    <mergeCell ref="C76:C78"/>
    <mergeCell ref="E76:E78"/>
    <mergeCell ref="F76:F78"/>
    <mergeCell ref="B79:B81"/>
    <mergeCell ref="C79:C81"/>
    <mergeCell ref="E79:E81"/>
    <mergeCell ref="F79:F81"/>
    <mergeCell ref="D79:D81"/>
    <mergeCell ref="D76:D78"/>
    <mergeCell ref="E61:E63"/>
    <mergeCell ref="F61:F63"/>
    <mergeCell ref="B70:B72"/>
    <mergeCell ref="C70:C72"/>
    <mergeCell ref="E70:E72"/>
    <mergeCell ref="F70:F72"/>
    <mergeCell ref="B73:B75"/>
    <mergeCell ref="C73:C75"/>
    <mergeCell ref="E73:E75"/>
    <mergeCell ref="F73:F75"/>
    <mergeCell ref="B64:B66"/>
    <mergeCell ref="C64:C66"/>
    <mergeCell ref="E64:E66"/>
    <mergeCell ref="F64:F66"/>
    <mergeCell ref="B67:B69"/>
    <mergeCell ref="C67:C69"/>
    <mergeCell ref="E67:E69"/>
    <mergeCell ref="F67:F69"/>
    <mergeCell ref="D73:D75"/>
    <mergeCell ref="D70:D72"/>
    <mergeCell ref="D67:D69"/>
    <mergeCell ref="D64:D66"/>
    <mergeCell ref="D61:D63"/>
    <mergeCell ref="B61:B63"/>
    <mergeCell ref="E55:E57"/>
    <mergeCell ref="C55:C57"/>
    <mergeCell ref="F55:F57"/>
    <mergeCell ref="B52:B54"/>
    <mergeCell ref="C52:C54"/>
    <mergeCell ref="E52:E54"/>
    <mergeCell ref="F52:F54"/>
    <mergeCell ref="B58:B60"/>
    <mergeCell ref="C58:C60"/>
    <mergeCell ref="E58:E60"/>
    <mergeCell ref="F58:F60"/>
    <mergeCell ref="E40:E42"/>
    <mergeCell ref="F40:F42"/>
    <mergeCell ref="B49:B51"/>
    <mergeCell ref="C49:C51"/>
    <mergeCell ref="E49:E51"/>
    <mergeCell ref="F49:F51"/>
    <mergeCell ref="F34:F36"/>
    <mergeCell ref="E34:E36"/>
    <mergeCell ref="C34:C36"/>
    <mergeCell ref="B34:B36"/>
    <mergeCell ref="B37:B39"/>
    <mergeCell ref="C37:C39"/>
    <mergeCell ref="E37:E39"/>
    <mergeCell ref="F37:F39"/>
    <mergeCell ref="B43:B45"/>
    <mergeCell ref="C43:C45"/>
    <mergeCell ref="E43:E45"/>
    <mergeCell ref="F43:F45"/>
    <mergeCell ref="B46:B48"/>
    <mergeCell ref="C46:C48"/>
    <mergeCell ref="E46:E48"/>
    <mergeCell ref="F46:F48"/>
    <mergeCell ref="E28:E30"/>
    <mergeCell ref="F28:F30"/>
    <mergeCell ref="B31:B33"/>
    <mergeCell ref="E31:E33"/>
    <mergeCell ref="C31:C33"/>
    <mergeCell ref="F31:F33"/>
    <mergeCell ref="B25:B27"/>
    <mergeCell ref="C25:C27"/>
    <mergeCell ref="E25:E27"/>
    <mergeCell ref="F25:F27"/>
    <mergeCell ref="E4:E6"/>
    <mergeCell ref="F4:F6"/>
    <mergeCell ref="B7:B9"/>
    <mergeCell ref="C7:C9"/>
    <mergeCell ref="E7:E9"/>
    <mergeCell ref="F7:F9"/>
    <mergeCell ref="B22:B24"/>
    <mergeCell ref="C22:C24"/>
    <mergeCell ref="E22:E24"/>
    <mergeCell ref="F22:F24"/>
    <mergeCell ref="B16:B18"/>
    <mergeCell ref="C16:C18"/>
    <mergeCell ref="E16:E18"/>
    <mergeCell ref="F16:F18"/>
    <mergeCell ref="B19:B21"/>
    <mergeCell ref="C19:C21"/>
    <mergeCell ref="E19:E21"/>
    <mergeCell ref="F19:F21"/>
    <mergeCell ref="D19:D21"/>
    <mergeCell ref="E97:E99"/>
    <mergeCell ref="F97:F99"/>
    <mergeCell ref="E94:E96"/>
    <mergeCell ref="F94:F96"/>
    <mergeCell ref="E127:E129"/>
    <mergeCell ref="F127:F129"/>
    <mergeCell ref="B103:B105"/>
    <mergeCell ref="C103:C105"/>
    <mergeCell ref="E103:E105"/>
    <mergeCell ref="F103:F105"/>
    <mergeCell ref="B106:B108"/>
    <mergeCell ref="C106:C108"/>
    <mergeCell ref="E106:E108"/>
    <mergeCell ref="F106:F108"/>
    <mergeCell ref="E115:E117"/>
    <mergeCell ref="F115:F117"/>
    <mergeCell ref="B115:B117"/>
    <mergeCell ref="C115:C117"/>
    <mergeCell ref="D121:D123"/>
    <mergeCell ref="D103:D105"/>
    <mergeCell ref="D100:D102"/>
    <mergeCell ref="D97:D99"/>
    <mergeCell ref="D94:D96"/>
    <mergeCell ref="B97:B99"/>
    <mergeCell ref="A7:A9"/>
    <mergeCell ref="D7:D9"/>
    <mergeCell ref="D10:D12"/>
    <mergeCell ref="A10:A12"/>
    <mergeCell ref="E133:E135"/>
    <mergeCell ref="F133:F135"/>
    <mergeCell ref="B85:B87"/>
    <mergeCell ref="C85:C87"/>
    <mergeCell ref="E85:E87"/>
    <mergeCell ref="F85:F87"/>
    <mergeCell ref="B88:B90"/>
    <mergeCell ref="C88:C90"/>
    <mergeCell ref="E88:E90"/>
    <mergeCell ref="F88:F90"/>
    <mergeCell ref="B91:B93"/>
    <mergeCell ref="C91:C93"/>
    <mergeCell ref="E91:E93"/>
    <mergeCell ref="F91:F93"/>
    <mergeCell ref="B124:B126"/>
    <mergeCell ref="C124:C126"/>
    <mergeCell ref="E124:E126"/>
    <mergeCell ref="F124:F126"/>
    <mergeCell ref="B94:B96"/>
    <mergeCell ref="C94:C96"/>
    <mergeCell ref="A13:A15"/>
    <mergeCell ref="D13:D15"/>
    <mergeCell ref="A16:A18"/>
    <mergeCell ref="D16:D18"/>
    <mergeCell ref="E100:E102"/>
    <mergeCell ref="F100:F102"/>
    <mergeCell ref="A2:A3"/>
    <mergeCell ref="A4:A6"/>
    <mergeCell ref="B2:B3"/>
    <mergeCell ref="C2:C3"/>
    <mergeCell ref="E2:E3"/>
    <mergeCell ref="F2:F3"/>
    <mergeCell ref="B10:B12"/>
    <mergeCell ref="C10:C12"/>
    <mergeCell ref="E10:E12"/>
    <mergeCell ref="F10:F12"/>
    <mergeCell ref="B13:B15"/>
    <mergeCell ref="C13:C15"/>
    <mergeCell ref="E13:E15"/>
    <mergeCell ref="F13:F15"/>
    <mergeCell ref="B4:B6"/>
    <mergeCell ref="C4:C6"/>
    <mergeCell ref="D2:D3"/>
    <mergeCell ref="D4:D6"/>
  </mergeCells>
  <conditionalFormatting sqref="AN4:AN140">
    <cfRule type="cellIs" dxfId="302" priority="27" operator="equal">
      <formula>0</formula>
    </cfRule>
  </conditionalFormatting>
  <conditionalFormatting sqref="AP4:AP140">
    <cfRule type="cellIs" dxfId="301" priority="26" operator="greaterThan">
      <formula>0</formula>
    </cfRule>
  </conditionalFormatting>
  <conditionalFormatting sqref="AO4:AO140">
    <cfRule type="cellIs" dxfId="300" priority="25" operator="greaterThan">
      <formula>0</formula>
    </cfRule>
  </conditionalFormatting>
  <dataValidations count="1">
    <dataValidation type="list" allowBlank="1" showInputMessage="1" showErrorMessage="1" sqref="H133:AK133 H31:AK31 H94:AK94 H91:AK91 H76:AK76 H85:AK85 H88:AK88 H115:AK115 H43:AK43 H40:AK40 H7:AK7 H22:AK22 H37:AK37 H52:AK52 H67:AK67 H112:AK112 H106:AK106 H16:AK16 H10:AK10 H25:AK25 H55:AK55 H28:AK28 H103:AK103 H64:AK64 H46:AK46 H49:AK49 H127:AK127 H19:AK19 H58:AK58 H61:AK61 H136:AK136 H70:AK70 H73:AK73 H34:AK34 H79:AK79 H97:AK97 H100:AK100 H109:AK109 H13:AK13 AV14:AV17 H4:AK4 H141:AK156 H139:AK139 H82:AK82 H124:AK124 H121:AK121 H118:AK118 H130:AK130 AV4 AV8:AV10">
      <formula1>$AV$4:$AV$12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2" operator="containsText" id="{10E759E6-00D5-4363-AD0B-40C33B60CC5F}">
            <xm:f>NOT(ISERROR(SEARCH($AV$7,H4)))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03" operator="containsText" id="{48DDC63A-F57D-4478-9B61-F8DF4C250D27}">
            <xm:f>NOT(ISERROR(SEARCH($AV$6,H4)))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4" operator="containsText" id="{5B73566F-18BB-4BAF-9A0C-225937791DB1}">
            <xm:f>NOT(ISERROR(SEARCH($AV$5,H4)))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5" operator="containsText" id="{159FBEB3-28E6-41F6-821B-362D8FDBE190}">
            <xm:f>NOT(ISERROR(SEARCH($AV$4,H4)))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H7:I7 H10:I10 H16:I16 H19:I19 H22:I22 H25:I25 H28:I28 H31:I31 H34:I34 H37:I37 H40:I40 H43:I43 H46:I46 H49:I49 H52:I52 H55:I55 H58:I58 H61:I61 H64:I64 H67:I67 H70:I70 H73:I73 H79:I79 H82:I82 H85:I85 H88:I88 H91:I91 H94:I94 H97:I97 H100:I100 H103:I103 H106:I106 H109:I109 H112:I112 H115:I115 O7:AK7 O10:AK10 V13:AK13 H13:P13 O16:AK16 O19:W19 AC19:AK19 O22:W22 AC22:AK22 O25:W25 AB25:AK25 O28:AK28 O31:AK31 O34:AK34 O37:AK37 O40:AK40 O43:AK43 O46:AK46 O49:AK49 O52:AK52 O58:AK58 O61:AK61 O67:AK67 O70:AK70 O73:AK73 AC76:AK76 H76:W76 O79:AK79 O82:AK82 O85:AK85 O88:AK88 O91:AK91 O94:AK94 O97:AK97 O100:AK100 O103:AK103 O106:AK106 O109:AK109 O112:AK112 O115:AK115 O64:AK64 O55:AK55 H4:AK4</xm:sqref>
        </x14:conditionalFormatting>
        <x14:conditionalFormatting xmlns:xm="http://schemas.microsoft.com/office/excel/2006/main">
          <x14:cfRule type="containsText" priority="301" operator="containsText" id="{87403322-F38D-4367-9A52-03C193C9A503}">
            <xm:f>NOT(ISERROR(SEARCH($AV$8,H4)))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H7:I7 H10:I10 H16:I16 H19:I19 H22:I22 H25:I25 H28:I28 H31:I31 H34:I34 H37:I37 H40:I40 H43:I43 H46:I46 H49:I49 H52:I52 H55:I55 H58:I58 H61:I61 H64:I64 H67:I67 H70:I70 H73:I73 H79:I79 H82:I82 H85:I85 H88:I88 H91:I91 H94:I94 H97:I97 H100:I100 H103:I103 H106:I106 H109:I109 H112:I112 H115:I115 O7:AK7 O10:AK10 V13:AK13 H13:P13 O16:AK16 O19:W19 AC19:AK19 O22:W22 AC22:AK22 O25:W25 AB25:AK25 O28:AK28 O31:AK31 O34:AK34 O37:AK37 O40:AK40 O43:AK43 O46:AK46 O49:AK49 O52:AK52 O58:AK58 O61:AK61 O67:AK67 O70:AK70 O73:AK73 AC76:AK76 H76:W76 O79:AK79 O82:AK82 O85:AK85 O88:AK88 O91:AK91 O94:AK94 O97:AK97 O100:AK100 O103:AK103 O106:AK106 O109:AK109 O112:AK112 O115:AK115 O64:AK64 O55:AK55 H4:AK4</xm:sqref>
        </x14:conditionalFormatting>
        <x14:conditionalFormatting xmlns:xm="http://schemas.microsoft.com/office/excel/2006/main">
          <x14:cfRule type="containsText" priority="300" operator="containsText" id="{BA01E1BF-5038-41DF-AD46-2944B3B8B61E}">
            <xm:f>NOT(ISERROR(SEARCH($AV$9,H4)))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H7:I7 H10:I10 H16:I16 H19:I19 H22:I22 H25:I25 H28:I28 H31:I31 H34:I34 H37:I37 H40:I40 H43:I43 H46:I46 H49:I49 H52:I52 H55:I55 H58:I58 H61:I61 H64:I64 H67:I67 H70:I70 H73:I73 H79:I79 H82:I82 H85:I85 H88:I88 H91:I91 H94:I94 H97:I97 H100:I100 H103:I103 H106:I106 H109:I109 H112:I112 H115:I115 O7:AK7 O10:AK10 V13:AK13 H13:P13 O16:AK16 O19:W19 AC19:AK19 O22:W22 AC22:AK22 O25:W25 AB25:AK25 O28:AK28 O31:AK31 O34:AK34 O37:AK37 O40:AK40 O43:AK43 O46:AK46 O49:AK49 O52:AK52 O58:AK58 O61:AK61 O67:AK67 O70:AK70 O73:AK73 AC76:AK76 H76:W76 O79:AK79 O82:AK82 O85:AK85 O88:AK88 O91:AK91 O94:AK94 O97:AK97 O100:AK100 O103:AK103 O106:AK106 O109:AK109 O112:AK112 O115:AK115 O64:AK64 O55:AK55 H4:AK4</xm:sqref>
        </x14:conditionalFormatting>
        <x14:conditionalFormatting xmlns:xm="http://schemas.microsoft.com/office/excel/2006/main">
          <x14:cfRule type="containsText" priority="295" operator="containsText" id="{1A6334D6-B337-4C5C-9D9C-7820103AA90F}">
            <xm:f>NOT(ISERROR(SEARCH($AV$7,J7)))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96" operator="containsText" id="{D9AC37EA-DBF6-4254-907B-D85EE7BBC255}">
            <xm:f>NOT(ISERROR(SEARCH($AV$6,J7)))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97" operator="containsText" id="{4BE25CA4-3D9B-4767-8F0C-5C7EB066441A}">
            <xm:f>NOT(ISERROR(SEARCH($AV$5,J7)))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8" operator="containsText" id="{E35BDEFC-CA21-49A6-B58B-D38AA25D1AA8}">
            <xm:f>NOT(ISERROR(SEARCH($AV$4,J7)))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J7:N7</xm:sqref>
        </x14:conditionalFormatting>
        <x14:conditionalFormatting xmlns:xm="http://schemas.microsoft.com/office/excel/2006/main">
          <x14:cfRule type="containsText" priority="294" operator="containsText" id="{B871CD8E-AE97-46D9-8047-720E03A70E69}">
            <xm:f>NOT(ISERROR(SEARCH($AV$8,J7)))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J7:N7</xm:sqref>
        </x14:conditionalFormatting>
        <x14:conditionalFormatting xmlns:xm="http://schemas.microsoft.com/office/excel/2006/main">
          <x14:cfRule type="containsText" priority="293" operator="containsText" id="{3C210575-295D-4308-AFB8-89A6B4AFF485}">
            <xm:f>NOT(ISERROR(SEARCH($AV$9,J7)))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J7:N7</xm:sqref>
        </x14:conditionalFormatting>
        <x14:conditionalFormatting xmlns:xm="http://schemas.microsoft.com/office/excel/2006/main">
          <x14:cfRule type="containsText" priority="289" operator="containsText" id="{5D207DF7-4009-4121-97EF-BDF666B8A42F}">
            <xm:f>NOT(ISERROR(SEARCH($AV$7,J10)))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90" operator="containsText" id="{384DAB06-3CDD-4860-B8D8-A4B4142679A1}">
            <xm:f>NOT(ISERROR(SEARCH($AV$6,J10)))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91" operator="containsText" id="{F4EDADFE-DA1C-40F0-BC0F-E926AAA74324}">
            <xm:f>NOT(ISERROR(SEARCH($AV$5,J10)))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2" operator="containsText" id="{E06E64FD-03F2-4702-8CD5-D9C82F4DDD0A}">
            <xm:f>NOT(ISERROR(SEARCH($AV$4,J10)))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J10:N10</xm:sqref>
        </x14:conditionalFormatting>
        <x14:conditionalFormatting xmlns:xm="http://schemas.microsoft.com/office/excel/2006/main">
          <x14:cfRule type="containsText" priority="288" operator="containsText" id="{D13DF437-8124-4F05-9082-E6AC5A16AD92}">
            <xm:f>NOT(ISERROR(SEARCH($AV$8,J10)))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J10:N10</xm:sqref>
        </x14:conditionalFormatting>
        <x14:conditionalFormatting xmlns:xm="http://schemas.microsoft.com/office/excel/2006/main">
          <x14:cfRule type="containsText" priority="287" operator="containsText" id="{591B05B9-9E66-492A-A846-01694CA34BAA}">
            <xm:f>NOT(ISERROR(SEARCH($AV$9,J10)))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J10:N10</xm:sqref>
        </x14:conditionalFormatting>
        <x14:conditionalFormatting xmlns:xm="http://schemas.microsoft.com/office/excel/2006/main">
          <x14:cfRule type="containsText" priority="283" operator="containsText" id="{B868A92B-6902-4F66-AAAD-4A26BDFA1458}">
            <xm:f>NOT(ISERROR(SEARCH($AV$7,Q13)))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84" operator="containsText" id="{122E6C4F-5E81-4A0F-AF36-29E1A5D10524}">
            <xm:f>NOT(ISERROR(SEARCH($AV$6,Q13)))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85" operator="containsText" id="{3285347C-7B7D-47EF-8883-E4C726EBC603}">
            <xm:f>NOT(ISERROR(SEARCH($AV$5,Q13)))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6" operator="containsText" id="{A1DF3552-3CC3-4CFA-BB1F-DAA3AEE9EC3B}">
            <xm:f>NOT(ISERROR(SEARCH($AV$4,Q13)))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Q13:U13</xm:sqref>
        </x14:conditionalFormatting>
        <x14:conditionalFormatting xmlns:xm="http://schemas.microsoft.com/office/excel/2006/main">
          <x14:cfRule type="containsText" priority="282" operator="containsText" id="{66EEB9A1-EFF1-4653-B962-05EAB438F137}">
            <xm:f>NOT(ISERROR(SEARCH($AV$8,Q13)))</xm:f>
            <xm:f>$AV$8</xm:f>
            <x14:dxf>
              <fill>
                <patternFill>
                  <bgColor rgb="FFCC99FF"/>
                </patternFill>
              </fill>
            </x14:dxf>
          </x14:cfRule>
          <xm:sqref>Q13:U13</xm:sqref>
        </x14:conditionalFormatting>
        <x14:conditionalFormatting xmlns:xm="http://schemas.microsoft.com/office/excel/2006/main">
          <x14:cfRule type="containsText" priority="281" operator="containsText" id="{ECE88050-EC8B-44FB-B220-5AD9A2FFC698}">
            <xm:f>NOT(ISERROR(SEARCH($AV$9,Q13)))</xm:f>
            <xm:f>$AV$9</xm:f>
            <x14:dxf>
              <fill>
                <patternFill>
                  <bgColor rgb="FFFF6161"/>
                </patternFill>
              </fill>
            </x14:dxf>
          </x14:cfRule>
          <xm:sqref>Q13:U13</xm:sqref>
        </x14:conditionalFormatting>
        <x14:conditionalFormatting xmlns:xm="http://schemas.microsoft.com/office/excel/2006/main">
          <x14:cfRule type="containsText" priority="277" operator="containsText" id="{0FD9D42C-167B-405E-9F1A-2C1CFACB047C}">
            <xm:f>NOT(ISERROR(SEARCH($AV$7,J16)))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78" operator="containsText" id="{49268EA3-9D6E-438C-94B9-1BE61228B18B}">
            <xm:f>NOT(ISERROR(SEARCH($AV$6,J16)))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9" operator="containsText" id="{E66BE2A4-59E6-46D0-93CD-C61A329A5033}">
            <xm:f>NOT(ISERROR(SEARCH($AV$5,J16)))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0" operator="containsText" id="{271DADA4-E1E7-4095-B546-7CE273666270}">
            <xm:f>NOT(ISERROR(SEARCH($AV$4,J16)))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J16:N16</xm:sqref>
        </x14:conditionalFormatting>
        <x14:conditionalFormatting xmlns:xm="http://schemas.microsoft.com/office/excel/2006/main">
          <x14:cfRule type="containsText" priority="276" operator="containsText" id="{EBCDE786-F906-4153-B42E-81358C47E93F}">
            <xm:f>NOT(ISERROR(SEARCH($AV$8,J16)))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J16:N16</xm:sqref>
        </x14:conditionalFormatting>
        <x14:conditionalFormatting xmlns:xm="http://schemas.microsoft.com/office/excel/2006/main">
          <x14:cfRule type="containsText" priority="275" operator="containsText" id="{8E7E877B-961A-44B0-97B0-FEDA7850EDFE}">
            <xm:f>NOT(ISERROR(SEARCH($AV$9,J16)))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J16:N16</xm:sqref>
        </x14:conditionalFormatting>
        <x14:conditionalFormatting xmlns:xm="http://schemas.microsoft.com/office/excel/2006/main">
          <x14:cfRule type="containsText" priority="271" operator="containsText" id="{8C7AEF08-F01E-42F2-B481-70142A829C9A}">
            <xm:f>NOT(ISERROR(SEARCH($AV$7,J19)))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72" operator="containsText" id="{6F207C39-A53F-457E-8C36-316EDBD5C219}">
            <xm:f>NOT(ISERROR(SEARCH($AV$6,J19)))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3" operator="containsText" id="{17A40FA4-AEB3-4068-BD3D-1D2BAA6582E0}">
            <xm:f>NOT(ISERROR(SEARCH($AV$5,J19)))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" operator="containsText" id="{C76D046D-CEE2-4E9C-8C6C-7354C2F430D5}">
            <xm:f>NOT(ISERROR(SEARCH($AV$4,J19)))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J19:N19</xm:sqref>
        </x14:conditionalFormatting>
        <x14:conditionalFormatting xmlns:xm="http://schemas.microsoft.com/office/excel/2006/main">
          <x14:cfRule type="containsText" priority="270" operator="containsText" id="{48598876-56E9-491C-AE0F-E05E12249EBF}">
            <xm:f>NOT(ISERROR(SEARCH($AV$8,J19)))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J19:N19</xm:sqref>
        </x14:conditionalFormatting>
        <x14:conditionalFormatting xmlns:xm="http://schemas.microsoft.com/office/excel/2006/main">
          <x14:cfRule type="containsText" priority="269" operator="containsText" id="{D41293EA-AF21-4680-AFAA-72A2D92656AF}">
            <xm:f>NOT(ISERROR(SEARCH($AV$9,J19)))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J19:N19</xm:sqref>
        </x14:conditionalFormatting>
        <x14:conditionalFormatting xmlns:xm="http://schemas.microsoft.com/office/excel/2006/main">
          <x14:cfRule type="containsText" priority="265" operator="containsText" id="{F255AFAA-2001-46E7-8167-37FFBD60F6F0}">
            <xm:f>NOT(ISERROR(SEARCH($AV$7,J22)))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66" operator="containsText" id="{474236EC-DB60-4D69-BBAA-5FCBBF7446A9}">
            <xm:f>NOT(ISERROR(SEARCH($AV$6,J22)))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7" operator="containsText" id="{CB9914F7-F1F3-44A9-AC61-8DD8816C4473}">
            <xm:f>NOT(ISERROR(SEARCH($AV$5,J22)))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" operator="containsText" id="{60105B5B-0BD0-4B72-9D67-673A82DF793A}">
            <xm:f>NOT(ISERROR(SEARCH($AV$4,J22)))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J22:N22</xm:sqref>
        </x14:conditionalFormatting>
        <x14:conditionalFormatting xmlns:xm="http://schemas.microsoft.com/office/excel/2006/main">
          <x14:cfRule type="containsText" priority="264" operator="containsText" id="{45FD2C6D-575D-4D69-A4B1-0BE7310D0FCB}">
            <xm:f>NOT(ISERROR(SEARCH($AV$8,J22)))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J22:N22</xm:sqref>
        </x14:conditionalFormatting>
        <x14:conditionalFormatting xmlns:xm="http://schemas.microsoft.com/office/excel/2006/main">
          <x14:cfRule type="containsText" priority="263" operator="containsText" id="{7F614103-10D7-45D3-818B-72AB73046E22}">
            <xm:f>NOT(ISERROR(SEARCH($AV$9,J22)))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J22:N22</xm:sqref>
        </x14:conditionalFormatting>
        <x14:conditionalFormatting xmlns:xm="http://schemas.microsoft.com/office/excel/2006/main">
          <x14:cfRule type="containsText" priority="259" operator="containsText" id="{A0B35F51-F2BE-409A-B3DB-3ACDF67BE32A}">
            <xm:f>NOT(ISERROR(SEARCH($AV$7,J25)))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60" operator="containsText" id="{7EA5D9F4-739A-4DF7-9FB9-408A79394F3D}">
            <xm:f>NOT(ISERROR(SEARCH($AV$6,J25)))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1" operator="containsText" id="{C3615870-5B37-45B3-8BF3-BD93A371CF35}">
            <xm:f>NOT(ISERROR(SEARCH($AV$5,J25)))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2" operator="containsText" id="{AA1A5BD7-081A-462B-9AB3-39E230A0974C}">
            <xm:f>NOT(ISERROR(SEARCH($AV$4,J25)))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J25:N25</xm:sqref>
        </x14:conditionalFormatting>
        <x14:conditionalFormatting xmlns:xm="http://schemas.microsoft.com/office/excel/2006/main">
          <x14:cfRule type="containsText" priority="258" operator="containsText" id="{EF9DF097-4786-4364-8E95-A8C1CA391362}">
            <xm:f>NOT(ISERROR(SEARCH($AV$8,J25)))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J25:N25</xm:sqref>
        </x14:conditionalFormatting>
        <x14:conditionalFormatting xmlns:xm="http://schemas.microsoft.com/office/excel/2006/main">
          <x14:cfRule type="containsText" priority="257" operator="containsText" id="{97A48B00-BCE9-483B-BC1D-B63AD354EEE9}">
            <xm:f>NOT(ISERROR(SEARCH($AV$9,J25)))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J25:N25</xm:sqref>
        </x14:conditionalFormatting>
        <x14:conditionalFormatting xmlns:xm="http://schemas.microsoft.com/office/excel/2006/main">
          <x14:cfRule type="containsText" priority="253" operator="containsText" id="{26BAA8BD-734D-4896-A11E-E9512F33E178}">
            <xm:f>NOT(ISERROR(SEARCH($AV$7,J28)))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54" operator="containsText" id="{76EC03D7-0B34-4BA1-95CD-947F980F5838}">
            <xm:f>NOT(ISERROR(SEARCH($AV$6,J28)))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55" operator="containsText" id="{8070FEC3-7AAE-49D4-B74F-6BEEFEB1ED6E}">
            <xm:f>NOT(ISERROR(SEARCH($AV$5,J28)))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3DB73C94-33EA-454D-89AC-8A461E128FD3}">
            <xm:f>NOT(ISERROR(SEARCH($AV$4,J28)))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J28:N28</xm:sqref>
        </x14:conditionalFormatting>
        <x14:conditionalFormatting xmlns:xm="http://schemas.microsoft.com/office/excel/2006/main">
          <x14:cfRule type="containsText" priority="252" operator="containsText" id="{1E1DF639-A0F8-4B5F-BE91-74ACD68F06F9}">
            <xm:f>NOT(ISERROR(SEARCH($AV$8,J28)))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J28:N28</xm:sqref>
        </x14:conditionalFormatting>
        <x14:conditionalFormatting xmlns:xm="http://schemas.microsoft.com/office/excel/2006/main">
          <x14:cfRule type="containsText" priority="251" operator="containsText" id="{63137898-21AB-4DB9-B351-99A70A9BE723}">
            <xm:f>NOT(ISERROR(SEARCH($AV$9,J28)))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J28:N28</xm:sqref>
        </x14:conditionalFormatting>
        <x14:conditionalFormatting xmlns:xm="http://schemas.microsoft.com/office/excel/2006/main">
          <x14:cfRule type="containsText" priority="247" operator="containsText" id="{0847A79E-FEC5-4304-9F63-35B02EB58947}">
            <xm:f>NOT(ISERROR(SEARCH($AV$7,J31)))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48" operator="containsText" id="{8F94B962-3E57-497C-A816-2AA9BF116055}">
            <xm:f>NOT(ISERROR(SEARCH($AV$6,J31)))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9" operator="containsText" id="{4F416D88-0202-4DD2-A942-C6F9DEA2B9E2}">
            <xm:f>NOT(ISERROR(SEARCH($AV$5,J31)))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80037139-7E9B-41AF-AD19-60120128B63B}">
            <xm:f>NOT(ISERROR(SEARCH($AV$4,J31)))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J31:N31</xm:sqref>
        </x14:conditionalFormatting>
        <x14:conditionalFormatting xmlns:xm="http://schemas.microsoft.com/office/excel/2006/main">
          <x14:cfRule type="containsText" priority="246" operator="containsText" id="{C9936607-6163-40E6-B99C-191DA7EB0672}">
            <xm:f>NOT(ISERROR(SEARCH($AV$8,J31)))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J31:N31</xm:sqref>
        </x14:conditionalFormatting>
        <x14:conditionalFormatting xmlns:xm="http://schemas.microsoft.com/office/excel/2006/main">
          <x14:cfRule type="containsText" priority="245" operator="containsText" id="{59215373-856B-447A-A91F-5DDC8183AE1F}">
            <xm:f>NOT(ISERROR(SEARCH($AV$9,J31)))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J31:N31</xm:sqref>
        </x14:conditionalFormatting>
        <x14:conditionalFormatting xmlns:xm="http://schemas.microsoft.com/office/excel/2006/main">
          <x14:cfRule type="containsText" priority="241" operator="containsText" id="{0223FBCC-69F7-4AF3-89CB-E81113BB6E4B}">
            <xm:f>NOT(ISERROR(SEARCH($AV$7,J34)))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42" operator="containsText" id="{7159E533-3488-4CA5-BA7F-7A25C97583DA}">
            <xm:f>NOT(ISERROR(SEARCH($AV$6,J34)))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3" operator="containsText" id="{EFE55CAB-EC0E-4DC8-8FB1-984967500DC4}">
            <xm:f>NOT(ISERROR(SEARCH($AV$5,J34)))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" operator="containsText" id="{3CF8B375-B07B-44DA-BD14-B3CD79A5994A}">
            <xm:f>NOT(ISERROR(SEARCH($AV$4,J34)))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J34:N34</xm:sqref>
        </x14:conditionalFormatting>
        <x14:conditionalFormatting xmlns:xm="http://schemas.microsoft.com/office/excel/2006/main">
          <x14:cfRule type="containsText" priority="240" operator="containsText" id="{5EDA29D4-A3C1-4F1C-BEA3-55C29309EBC4}">
            <xm:f>NOT(ISERROR(SEARCH($AV$8,J34)))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J34:N34</xm:sqref>
        </x14:conditionalFormatting>
        <x14:conditionalFormatting xmlns:xm="http://schemas.microsoft.com/office/excel/2006/main">
          <x14:cfRule type="containsText" priority="239" operator="containsText" id="{A41FDB0E-D9A0-4025-888C-03AADCF1DD8C}">
            <xm:f>NOT(ISERROR(SEARCH($AV$9,J34)))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J34:N34</xm:sqref>
        </x14:conditionalFormatting>
        <x14:conditionalFormatting xmlns:xm="http://schemas.microsoft.com/office/excel/2006/main">
          <x14:cfRule type="containsText" priority="235" operator="containsText" id="{9F7DA550-D1B6-4E82-A8B6-189F4A573F2C}">
            <xm:f>NOT(ISERROR(SEARCH($AV$7,J37)))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36" operator="containsText" id="{33F7225D-EA03-4AAC-AA44-066693CF8C1E}">
            <xm:f>NOT(ISERROR(SEARCH($AV$6,J37)))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7" operator="containsText" id="{69113616-6503-4C29-BC3E-0E4B59526900}">
            <xm:f>NOT(ISERROR(SEARCH($AV$5,J37)))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8" operator="containsText" id="{06CA1783-7D47-4D9D-81E4-5B4B46D5E61C}">
            <xm:f>NOT(ISERROR(SEARCH($AV$4,J37)))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J37:N37</xm:sqref>
        </x14:conditionalFormatting>
        <x14:conditionalFormatting xmlns:xm="http://schemas.microsoft.com/office/excel/2006/main">
          <x14:cfRule type="containsText" priority="234" operator="containsText" id="{BCA144EE-B98B-403C-8A81-698C6792B6B3}">
            <xm:f>NOT(ISERROR(SEARCH($AV$8,J37)))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J37:N37</xm:sqref>
        </x14:conditionalFormatting>
        <x14:conditionalFormatting xmlns:xm="http://schemas.microsoft.com/office/excel/2006/main">
          <x14:cfRule type="containsText" priority="233" operator="containsText" id="{DE4983EA-4AB6-4788-B76F-56342F4C549B}">
            <xm:f>NOT(ISERROR(SEARCH($AV$9,J37)))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J37:N37</xm:sqref>
        </x14:conditionalFormatting>
        <x14:conditionalFormatting xmlns:xm="http://schemas.microsoft.com/office/excel/2006/main">
          <x14:cfRule type="containsText" priority="229" operator="containsText" id="{BFC1F1CC-0A5F-458D-95BC-0A4637304CE9}">
            <xm:f>NOT(ISERROR(SEARCH($AV$7,J40)))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30" operator="containsText" id="{6A8D382C-B524-45BE-836B-FC54212E5466}">
            <xm:f>NOT(ISERROR(SEARCH($AV$6,J40)))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1" operator="containsText" id="{90AE42B2-6B23-4D4A-B907-9A4F6D3FE982}">
            <xm:f>NOT(ISERROR(SEARCH($AV$5,J40)))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2" operator="containsText" id="{D72558D5-29E8-43F9-AF89-3B9D6A1ACBFD}">
            <xm:f>NOT(ISERROR(SEARCH($AV$4,J40)))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J40:N40</xm:sqref>
        </x14:conditionalFormatting>
        <x14:conditionalFormatting xmlns:xm="http://schemas.microsoft.com/office/excel/2006/main">
          <x14:cfRule type="containsText" priority="228" operator="containsText" id="{944ABE13-5549-423C-ACCC-15FBC4750118}">
            <xm:f>NOT(ISERROR(SEARCH($AV$8,J40)))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J40:N40</xm:sqref>
        </x14:conditionalFormatting>
        <x14:conditionalFormatting xmlns:xm="http://schemas.microsoft.com/office/excel/2006/main">
          <x14:cfRule type="containsText" priority="227" operator="containsText" id="{6ADA52ED-FC81-4516-8B0E-2F1C0C6F8AD8}">
            <xm:f>NOT(ISERROR(SEARCH($AV$9,J40)))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J40:N40</xm:sqref>
        </x14:conditionalFormatting>
        <x14:conditionalFormatting xmlns:xm="http://schemas.microsoft.com/office/excel/2006/main">
          <x14:cfRule type="containsText" priority="223" operator="containsText" id="{A4258EA5-52EF-4A00-A8CA-8736D015563F}">
            <xm:f>NOT(ISERROR(SEARCH($AV$7,J43)))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24" operator="containsText" id="{B286758A-73B9-4956-B097-38C3579F655E}">
            <xm:f>NOT(ISERROR(SEARCH($AV$6,J43)))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5" operator="containsText" id="{7BC59C87-9951-4C25-A31E-4F19B1E2F598}">
            <xm:f>NOT(ISERROR(SEARCH($AV$5,J43)))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6" operator="containsText" id="{3DFC30FB-0117-45AA-9BA9-2AA6D0E5ADEB}">
            <xm:f>NOT(ISERROR(SEARCH($AV$4,J43)))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J43:N43</xm:sqref>
        </x14:conditionalFormatting>
        <x14:conditionalFormatting xmlns:xm="http://schemas.microsoft.com/office/excel/2006/main">
          <x14:cfRule type="containsText" priority="222" operator="containsText" id="{4607902F-9D20-4C4A-ABBF-1FDF78EA6AD0}">
            <xm:f>NOT(ISERROR(SEARCH($AV$8,J43)))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J43:N43</xm:sqref>
        </x14:conditionalFormatting>
        <x14:conditionalFormatting xmlns:xm="http://schemas.microsoft.com/office/excel/2006/main">
          <x14:cfRule type="containsText" priority="221" operator="containsText" id="{8DA8B33D-53BB-449A-9F17-34CF9B266280}">
            <xm:f>NOT(ISERROR(SEARCH($AV$9,J43)))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J43:N43</xm:sqref>
        </x14:conditionalFormatting>
        <x14:conditionalFormatting xmlns:xm="http://schemas.microsoft.com/office/excel/2006/main">
          <x14:cfRule type="containsText" priority="217" operator="containsText" id="{3A70839F-78B9-4B16-9070-80832FC77B4E}">
            <xm:f>NOT(ISERROR(SEARCH($AV$7,J46)))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18" operator="containsText" id="{BEE81BEA-A49E-49F0-A7C5-13E2A5001442}">
            <xm:f>NOT(ISERROR(SEARCH($AV$6,J46)))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19" operator="containsText" id="{4700E46E-8089-440D-B409-B1CD8831D8AC}">
            <xm:f>NOT(ISERROR(SEARCH($AV$5,J46)))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0" operator="containsText" id="{D5B8D1AD-69F1-4093-A74A-D1093FA5EB7F}">
            <xm:f>NOT(ISERROR(SEARCH($AV$4,J46)))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J46:N46</xm:sqref>
        </x14:conditionalFormatting>
        <x14:conditionalFormatting xmlns:xm="http://schemas.microsoft.com/office/excel/2006/main">
          <x14:cfRule type="containsText" priority="216" operator="containsText" id="{4C9C1351-F6CE-429A-81BF-633683898E6A}">
            <xm:f>NOT(ISERROR(SEARCH($AV$8,J46)))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J46:N46</xm:sqref>
        </x14:conditionalFormatting>
        <x14:conditionalFormatting xmlns:xm="http://schemas.microsoft.com/office/excel/2006/main">
          <x14:cfRule type="containsText" priority="215" operator="containsText" id="{D7318713-B98A-49FF-9AB3-BD2637F7A94E}">
            <xm:f>NOT(ISERROR(SEARCH($AV$9,J46)))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J46:N46</xm:sqref>
        </x14:conditionalFormatting>
        <x14:conditionalFormatting xmlns:xm="http://schemas.microsoft.com/office/excel/2006/main">
          <x14:cfRule type="containsText" priority="211" operator="containsText" id="{F4F179DF-2802-43BD-9EA6-61F405821BE6}">
            <xm:f>NOT(ISERROR(SEARCH($AV$7,J49)))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12" operator="containsText" id="{E4FCEA00-22A2-4345-B15F-E414FA70B326}">
            <xm:f>NOT(ISERROR(SEARCH($AV$6,J49)))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13" operator="containsText" id="{982F0ECB-DBBA-4865-AF5A-1C44DC9F2071}">
            <xm:f>NOT(ISERROR(SEARCH($AV$5,J49)))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" operator="containsText" id="{44A89DEA-7A54-46FD-AE07-DC852A62CC36}">
            <xm:f>NOT(ISERROR(SEARCH($AV$4,J49)))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J49:N49</xm:sqref>
        </x14:conditionalFormatting>
        <x14:conditionalFormatting xmlns:xm="http://schemas.microsoft.com/office/excel/2006/main">
          <x14:cfRule type="containsText" priority="210" operator="containsText" id="{82D38B41-0FEA-45DC-B949-A2D3483D133D}">
            <xm:f>NOT(ISERROR(SEARCH($AV$8,J49)))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J49:N49</xm:sqref>
        </x14:conditionalFormatting>
        <x14:conditionalFormatting xmlns:xm="http://schemas.microsoft.com/office/excel/2006/main">
          <x14:cfRule type="containsText" priority="209" operator="containsText" id="{18D5B78A-EF9A-4DF7-B9D4-D67B31EE012F}">
            <xm:f>NOT(ISERROR(SEARCH($AV$9,J49)))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J49:N49</xm:sqref>
        </x14:conditionalFormatting>
        <x14:conditionalFormatting xmlns:xm="http://schemas.microsoft.com/office/excel/2006/main">
          <x14:cfRule type="containsText" priority="205" operator="containsText" id="{BA9824C1-8B08-4DA4-99F5-032C1475E341}">
            <xm:f>NOT(ISERROR(SEARCH($AV$7,J52)))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06" operator="containsText" id="{F6E03D56-3E29-46CF-A236-E75B71B54A74}">
            <xm:f>NOT(ISERROR(SEARCH($AV$6,J52)))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" operator="containsText" id="{2476A049-1B39-4090-A032-0AF377C9A869}">
            <xm:f>NOT(ISERROR(SEARCH($AV$5,J52)))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8" operator="containsText" id="{EE12B072-FA17-40A5-BB1D-5557C0698579}">
            <xm:f>NOT(ISERROR(SEARCH($AV$4,J52)))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J52:N52</xm:sqref>
        </x14:conditionalFormatting>
        <x14:conditionalFormatting xmlns:xm="http://schemas.microsoft.com/office/excel/2006/main">
          <x14:cfRule type="containsText" priority="204" operator="containsText" id="{E4381358-0F92-4E92-9958-569350D0DF7E}">
            <xm:f>NOT(ISERROR(SEARCH($AV$8,J52)))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J52:N52</xm:sqref>
        </x14:conditionalFormatting>
        <x14:conditionalFormatting xmlns:xm="http://schemas.microsoft.com/office/excel/2006/main">
          <x14:cfRule type="containsText" priority="203" operator="containsText" id="{571442DE-5176-4B49-91D4-DC48BE43D7B8}">
            <xm:f>NOT(ISERROR(SEARCH($AV$9,J52)))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J52:N52</xm:sqref>
        </x14:conditionalFormatting>
        <x14:conditionalFormatting xmlns:xm="http://schemas.microsoft.com/office/excel/2006/main">
          <x14:cfRule type="containsText" priority="199" operator="containsText" id="{01FF002C-C873-4D70-B08F-D1A6AE4A850B}">
            <xm:f>NOT(ISERROR(SEARCH($AV$7,J55)))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00" operator="containsText" id="{DEC30186-3E19-455F-8E36-1B42161FB108}">
            <xm:f>NOT(ISERROR(SEARCH($AV$6,J55)))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1" operator="containsText" id="{ED74A6BC-765A-4F05-99DB-F3FD04FF904D}">
            <xm:f>NOT(ISERROR(SEARCH($AV$5,J55)))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2" operator="containsText" id="{3ABFCF92-F664-4074-89BE-459CE89AFDBF}">
            <xm:f>NOT(ISERROR(SEARCH($AV$4,J55)))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J55:N55</xm:sqref>
        </x14:conditionalFormatting>
        <x14:conditionalFormatting xmlns:xm="http://schemas.microsoft.com/office/excel/2006/main">
          <x14:cfRule type="containsText" priority="198" operator="containsText" id="{4159117D-F326-4845-9577-D31ED95404FF}">
            <xm:f>NOT(ISERROR(SEARCH($AV$8,J55)))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J55:N55</xm:sqref>
        </x14:conditionalFormatting>
        <x14:conditionalFormatting xmlns:xm="http://schemas.microsoft.com/office/excel/2006/main">
          <x14:cfRule type="containsText" priority="197" operator="containsText" id="{97691940-91FA-4789-9E06-21A80AD1DB51}">
            <xm:f>NOT(ISERROR(SEARCH($AV$9,J55)))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J55:N55</xm:sqref>
        </x14:conditionalFormatting>
        <x14:conditionalFormatting xmlns:xm="http://schemas.microsoft.com/office/excel/2006/main">
          <x14:cfRule type="containsText" priority="193" operator="containsText" id="{1EE4C7FA-3D38-40FD-B882-835042DF3A53}">
            <xm:f>NOT(ISERROR(SEARCH($AV$7,J58)))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94" operator="containsText" id="{C96E460D-CF23-42EE-9FF9-0EF0A442F879}">
            <xm:f>NOT(ISERROR(SEARCH($AV$6,J58)))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5" operator="containsText" id="{0619DA79-D0A6-4093-8FDE-45213D60D6ED}">
            <xm:f>NOT(ISERROR(SEARCH($AV$5,J58)))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6" operator="containsText" id="{29AB0E92-6460-4095-98F6-146BD68919D7}">
            <xm:f>NOT(ISERROR(SEARCH($AV$4,J58)))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J58:N58</xm:sqref>
        </x14:conditionalFormatting>
        <x14:conditionalFormatting xmlns:xm="http://schemas.microsoft.com/office/excel/2006/main">
          <x14:cfRule type="containsText" priority="192" operator="containsText" id="{CA8D1B38-C420-4ADE-8D96-561A02C914C5}">
            <xm:f>NOT(ISERROR(SEARCH($AV$8,J58)))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J58:N58</xm:sqref>
        </x14:conditionalFormatting>
        <x14:conditionalFormatting xmlns:xm="http://schemas.microsoft.com/office/excel/2006/main">
          <x14:cfRule type="containsText" priority="191" operator="containsText" id="{C91D03F3-A24A-4797-9EC4-573D4D174142}">
            <xm:f>NOT(ISERROR(SEARCH($AV$9,J58)))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J58:N58</xm:sqref>
        </x14:conditionalFormatting>
        <x14:conditionalFormatting xmlns:xm="http://schemas.microsoft.com/office/excel/2006/main">
          <x14:cfRule type="containsText" priority="187" operator="containsText" id="{0639A35E-47E8-4E95-B4BF-357E55BC82C0}">
            <xm:f>NOT(ISERROR(SEARCH($AV$7,J61)))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88" operator="containsText" id="{04ED0529-B10C-4C2A-8DF4-A5B9012B385A}">
            <xm:f>NOT(ISERROR(SEARCH($AV$6,J61)))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89" operator="containsText" id="{645BCB0D-8590-43FD-B16D-51D6562CDA36}">
            <xm:f>NOT(ISERROR(SEARCH($AV$5,J61)))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0" operator="containsText" id="{0B5C0438-028C-4E6E-8C85-A9BDFC6E6359}">
            <xm:f>NOT(ISERROR(SEARCH($AV$4,J61)))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J61:N61</xm:sqref>
        </x14:conditionalFormatting>
        <x14:conditionalFormatting xmlns:xm="http://schemas.microsoft.com/office/excel/2006/main">
          <x14:cfRule type="containsText" priority="186" operator="containsText" id="{EC2628E5-1089-4540-AC2E-40B2D4673739}">
            <xm:f>NOT(ISERROR(SEARCH($AV$8,J61)))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J61:N61</xm:sqref>
        </x14:conditionalFormatting>
        <x14:conditionalFormatting xmlns:xm="http://schemas.microsoft.com/office/excel/2006/main">
          <x14:cfRule type="containsText" priority="185" operator="containsText" id="{ECF4DCA8-2F66-4BB1-AA4D-4A1C37446E07}">
            <xm:f>NOT(ISERROR(SEARCH($AV$9,J61)))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J61:N61</xm:sqref>
        </x14:conditionalFormatting>
        <x14:conditionalFormatting xmlns:xm="http://schemas.microsoft.com/office/excel/2006/main">
          <x14:cfRule type="containsText" priority="181" operator="containsText" id="{2C9F0773-3734-4DB6-8CDD-74ED010EDE4B}">
            <xm:f>NOT(ISERROR(SEARCH($AV$7,J64)))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82" operator="containsText" id="{EAD00E3E-A827-4DD0-A3CA-8C70E38CE07F}">
            <xm:f>NOT(ISERROR(SEARCH($AV$6,J64)))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83" operator="containsText" id="{71DB11F3-71A8-4C70-B456-8938C63BDD02}">
            <xm:f>NOT(ISERROR(SEARCH($AV$5,J64)))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4" operator="containsText" id="{16264F52-96E3-4A16-A4A1-3C2C4620DD8C}">
            <xm:f>NOT(ISERROR(SEARCH($AV$4,J64)))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J64:N64</xm:sqref>
        </x14:conditionalFormatting>
        <x14:conditionalFormatting xmlns:xm="http://schemas.microsoft.com/office/excel/2006/main">
          <x14:cfRule type="containsText" priority="180" operator="containsText" id="{077B5BD3-F545-4A2B-9FE7-2F362EA5EDAD}">
            <xm:f>NOT(ISERROR(SEARCH($AV$8,J64)))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J64:N64</xm:sqref>
        </x14:conditionalFormatting>
        <x14:conditionalFormatting xmlns:xm="http://schemas.microsoft.com/office/excel/2006/main">
          <x14:cfRule type="containsText" priority="179" operator="containsText" id="{E540ECEB-10C2-40C3-ABF9-3FA6DD5ED587}">
            <xm:f>NOT(ISERROR(SEARCH($AV$9,J64)))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J64:N64</xm:sqref>
        </x14:conditionalFormatting>
        <x14:conditionalFormatting xmlns:xm="http://schemas.microsoft.com/office/excel/2006/main">
          <x14:cfRule type="containsText" priority="175" operator="containsText" id="{CF1F2609-F656-44CB-A112-DC250E564E81}">
            <xm:f>NOT(ISERROR(SEARCH($AV$7,J67)))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76" operator="containsText" id="{9FF56BA2-B420-4FEA-80F6-C87EC42A4D6B}">
            <xm:f>NOT(ISERROR(SEARCH($AV$6,J67)))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7" operator="containsText" id="{15BB75C0-4B8D-491A-8B79-446C652E285C}">
            <xm:f>NOT(ISERROR(SEARCH($AV$5,J67)))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" operator="containsText" id="{8E273207-D733-4511-B04D-C27388D7C11A}">
            <xm:f>NOT(ISERROR(SEARCH($AV$4,J67)))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J67:N67</xm:sqref>
        </x14:conditionalFormatting>
        <x14:conditionalFormatting xmlns:xm="http://schemas.microsoft.com/office/excel/2006/main">
          <x14:cfRule type="containsText" priority="174" operator="containsText" id="{90777A6B-3885-4693-A3E0-990136C812CF}">
            <xm:f>NOT(ISERROR(SEARCH($AV$8,J67)))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J67:N67</xm:sqref>
        </x14:conditionalFormatting>
        <x14:conditionalFormatting xmlns:xm="http://schemas.microsoft.com/office/excel/2006/main">
          <x14:cfRule type="containsText" priority="173" operator="containsText" id="{F76549FC-9E12-42C8-A278-1C4D80CF9EC1}">
            <xm:f>NOT(ISERROR(SEARCH($AV$9,J67)))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J67:N67</xm:sqref>
        </x14:conditionalFormatting>
        <x14:conditionalFormatting xmlns:xm="http://schemas.microsoft.com/office/excel/2006/main">
          <x14:cfRule type="containsText" priority="169" operator="containsText" id="{90AA898A-E342-4B28-8C24-B91F62FF1F45}">
            <xm:f>NOT(ISERROR(SEARCH($AV$7,J70)))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70" operator="containsText" id="{7B3AD2D4-741A-464D-B308-AD8978FE9770}">
            <xm:f>NOT(ISERROR(SEARCH($AV$6,J70)))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1" operator="containsText" id="{16178B21-4371-4258-A159-098A3A42A01B}">
            <xm:f>NOT(ISERROR(SEARCH($AV$5,J70)))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2" operator="containsText" id="{910CB404-0AFA-4310-A31D-257D8563D8CF}">
            <xm:f>NOT(ISERROR(SEARCH($AV$4,J70)))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J70:N70</xm:sqref>
        </x14:conditionalFormatting>
        <x14:conditionalFormatting xmlns:xm="http://schemas.microsoft.com/office/excel/2006/main">
          <x14:cfRule type="containsText" priority="168" operator="containsText" id="{EF350FBB-BB0F-4A64-8B40-107991A2F2DE}">
            <xm:f>NOT(ISERROR(SEARCH($AV$8,J70)))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J70:N70</xm:sqref>
        </x14:conditionalFormatting>
        <x14:conditionalFormatting xmlns:xm="http://schemas.microsoft.com/office/excel/2006/main">
          <x14:cfRule type="containsText" priority="167" operator="containsText" id="{D9C45F7B-30BC-453F-A52D-0109E493DCAF}">
            <xm:f>NOT(ISERROR(SEARCH($AV$9,J70)))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J70:N70</xm:sqref>
        </x14:conditionalFormatting>
        <x14:conditionalFormatting xmlns:xm="http://schemas.microsoft.com/office/excel/2006/main">
          <x14:cfRule type="containsText" priority="163" operator="containsText" id="{00A62EE7-A78D-4667-A00A-04895B5E0AB5}">
            <xm:f>NOT(ISERROR(SEARCH($AV$7,J73)))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64" operator="containsText" id="{FB1B06C5-F934-44BD-BC5F-050CE85CA98E}">
            <xm:f>NOT(ISERROR(SEARCH($AV$6,J73)))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" operator="containsText" id="{9C399C13-E13D-4808-B141-CA7763398BBC}">
            <xm:f>NOT(ISERROR(SEARCH($AV$5,J73)))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6" operator="containsText" id="{C37CDE7E-FEDD-431F-A67B-4FF71AE7BA0B}">
            <xm:f>NOT(ISERROR(SEARCH($AV$4,J73)))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J73:N73</xm:sqref>
        </x14:conditionalFormatting>
        <x14:conditionalFormatting xmlns:xm="http://schemas.microsoft.com/office/excel/2006/main">
          <x14:cfRule type="containsText" priority="162" operator="containsText" id="{BCD970CE-806C-45C5-A0B1-33B89B2147E5}">
            <xm:f>NOT(ISERROR(SEARCH($AV$8,J73)))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J73:N73</xm:sqref>
        </x14:conditionalFormatting>
        <x14:conditionalFormatting xmlns:xm="http://schemas.microsoft.com/office/excel/2006/main">
          <x14:cfRule type="containsText" priority="161" operator="containsText" id="{38465FB1-9096-48E4-9E3A-F12C423A7BEB}">
            <xm:f>NOT(ISERROR(SEARCH($AV$9,J73)))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J73:N73</xm:sqref>
        </x14:conditionalFormatting>
        <x14:conditionalFormatting xmlns:xm="http://schemas.microsoft.com/office/excel/2006/main">
          <x14:cfRule type="containsText" priority="157" operator="containsText" id="{B2CE5008-5D2D-4A41-9F52-A42DB992C6F1}">
            <xm:f>NOT(ISERROR(SEARCH($AV$7,X76)))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58" operator="containsText" id="{96FA1352-018E-456A-905A-B81155CC18D5}">
            <xm:f>NOT(ISERROR(SEARCH($AV$6,X76)))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9" operator="containsText" id="{88414F5A-34F0-4CD6-8A8B-868690B7FEAC}">
            <xm:f>NOT(ISERROR(SEARCH($AV$5,X76)))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0" operator="containsText" id="{F7E7A82E-3C91-46CE-BC72-5621C3F47513}">
            <xm:f>NOT(ISERROR(SEARCH($AV$4,X76)))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X76:AB76</xm:sqref>
        </x14:conditionalFormatting>
        <x14:conditionalFormatting xmlns:xm="http://schemas.microsoft.com/office/excel/2006/main">
          <x14:cfRule type="containsText" priority="156" operator="containsText" id="{53A10946-D20F-436F-A622-9D6827F44E51}">
            <xm:f>NOT(ISERROR(SEARCH($AV$8,X76)))</xm:f>
            <xm:f>$AV$8</xm:f>
            <x14:dxf>
              <fill>
                <patternFill>
                  <bgColor rgb="FFCC99FF"/>
                </patternFill>
              </fill>
            </x14:dxf>
          </x14:cfRule>
          <xm:sqref>X76:AB76</xm:sqref>
        </x14:conditionalFormatting>
        <x14:conditionalFormatting xmlns:xm="http://schemas.microsoft.com/office/excel/2006/main">
          <x14:cfRule type="containsText" priority="155" operator="containsText" id="{06C71E6C-B8C6-4685-93C8-091E8566A314}">
            <xm:f>NOT(ISERROR(SEARCH($AV$9,X76)))</xm:f>
            <xm:f>$AV$9</xm:f>
            <x14:dxf>
              <fill>
                <patternFill>
                  <bgColor rgb="FFFF6161"/>
                </patternFill>
              </fill>
            </x14:dxf>
          </x14:cfRule>
          <xm:sqref>X76:AB76</xm:sqref>
        </x14:conditionalFormatting>
        <x14:conditionalFormatting xmlns:xm="http://schemas.microsoft.com/office/excel/2006/main">
          <x14:cfRule type="containsText" priority="151" operator="containsText" id="{9D8E17D6-9B77-4D3B-A945-3D47CB957C0F}">
            <xm:f>NOT(ISERROR(SEARCH($AV$7,J79)))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52" operator="containsText" id="{D16CDD58-391E-473D-8AEC-AB4F8B2B70DC}">
            <xm:f>NOT(ISERROR(SEARCH($AV$6,J79)))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3" operator="containsText" id="{9F284737-E64A-4DDD-AD11-054F4392EE11}">
            <xm:f>NOT(ISERROR(SEARCH($AV$5,J79)))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4" operator="containsText" id="{B2876304-125B-4F87-8D64-B6A9EDED8FD2}">
            <xm:f>NOT(ISERROR(SEARCH($AV$4,J79)))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J79:N79</xm:sqref>
        </x14:conditionalFormatting>
        <x14:conditionalFormatting xmlns:xm="http://schemas.microsoft.com/office/excel/2006/main">
          <x14:cfRule type="containsText" priority="150" operator="containsText" id="{87A5F419-1D90-4B67-A213-C5192C87A48C}">
            <xm:f>NOT(ISERROR(SEARCH($AV$8,J79)))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J79:N79</xm:sqref>
        </x14:conditionalFormatting>
        <x14:conditionalFormatting xmlns:xm="http://schemas.microsoft.com/office/excel/2006/main">
          <x14:cfRule type="containsText" priority="149" operator="containsText" id="{C3B6F05B-3957-43FE-94F8-BBBED37A2D88}">
            <xm:f>NOT(ISERROR(SEARCH($AV$9,J79)))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J79:N79</xm:sqref>
        </x14:conditionalFormatting>
        <x14:conditionalFormatting xmlns:xm="http://schemas.microsoft.com/office/excel/2006/main">
          <x14:cfRule type="containsText" priority="145" operator="containsText" id="{ABAFCC41-302D-461E-AA8D-A9225A8ECD88}">
            <xm:f>NOT(ISERROR(SEARCH($AV$7,J82)))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46" operator="containsText" id="{10F5B706-2A77-4F98-8654-E5D61BF9BF57}">
            <xm:f>NOT(ISERROR(SEARCH($AV$6,J82)))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47" operator="containsText" id="{32022B4C-203F-459D-A98C-09F451234054}">
            <xm:f>NOT(ISERROR(SEARCH($AV$5,J82)))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8" operator="containsText" id="{693F667F-0ADC-479D-A5F8-2F586D6D3294}">
            <xm:f>NOT(ISERROR(SEARCH($AV$4,J82)))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J82:N82</xm:sqref>
        </x14:conditionalFormatting>
        <x14:conditionalFormatting xmlns:xm="http://schemas.microsoft.com/office/excel/2006/main">
          <x14:cfRule type="containsText" priority="144" operator="containsText" id="{130A4BFC-7A95-4AFD-9163-57B6B9E61DCA}">
            <xm:f>NOT(ISERROR(SEARCH($AV$8,J82)))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J82:N82</xm:sqref>
        </x14:conditionalFormatting>
        <x14:conditionalFormatting xmlns:xm="http://schemas.microsoft.com/office/excel/2006/main">
          <x14:cfRule type="containsText" priority="143" operator="containsText" id="{F8921CE0-BDD6-428F-892A-193DDA2E6846}">
            <xm:f>NOT(ISERROR(SEARCH($AV$9,J82)))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J82:N82</xm:sqref>
        </x14:conditionalFormatting>
        <x14:conditionalFormatting xmlns:xm="http://schemas.microsoft.com/office/excel/2006/main">
          <x14:cfRule type="containsText" priority="139" operator="containsText" id="{9CDE0134-D32F-47DA-A769-D34BDFE490A0}">
            <xm:f>NOT(ISERROR(SEARCH($AV$7,J85)))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40" operator="containsText" id="{72F2A0D3-E7C4-4BF3-A84D-F6D9827E9668}">
            <xm:f>NOT(ISERROR(SEARCH($AV$6,J85)))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41" operator="containsText" id="{89132B64-ED58-49AE-9484-D8BCD97E20F9}">
            <xm:f>NOT(ISERROR(SEARCH($AV$5,J85)))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2" operator="containsText" id="{EFF8A502-CC74-40B8-9C98-0EE4AC9200DD}">
            <xm:f>NOT(ISERROR(SEARCH($AV$4,J85)))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J85:N85</xm:sqref>
        </x14:conditionalFormatting>
        <x14:conditionalFormatting xmlns:xm="http://schemas.microsoft.com/office/excel/2006/main">
          <x14:cfRule type="containsText" priority="138" operator="containsText" id="{B7D0A038-AE4A-4B50-B2A9-CD683D69DC7E}">
            <xm:f>NOT(ISERROR(SEARCH($AV$8,J85)))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J85:N85</xm:sqref>
        </x14:conditionalFormatting>
        <x14:conditionalFormatting xmlns:xm="http://schemas.microsoft.com/office/excel/2006/main">
          <x14:cfRule type="containsText" priority="137" operator="containsText" id="{D6E0EC60-F659-4B72-A5A9-5142515DF783}">
            <xm:f>NOT(ISERROR(SEARCH($AV$9,J85)))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J85:N85</xm:sqref>
        </x14:conditionalFormatting>
        <x14:conditionalFormatting xmlns:xm="http://schemas.microsoft.com/office/excel/2006/main">
          <x14:cfRule type="containsText" priority="133" operator="containsText" id="{C570CBD1-97CE-4DCB-88BC-FE10E64C0A2B}">
            <xm:f>NOT(ISERROR(SEARCH($AV$7,J88)))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34" operator="containsText" id="{C7BA0F3D-6200-4568-9209-6EE4CAEB3DB0}">
            <xm:f>NOT(ISERROR(SEARCH($AV$6,J88)))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5" operator="containsText" id="{43E041EA-6DDF-4D87-A219-A55A35983CAA}">
            <xm:f>NOT(ISERROR(SEARCH($AV$5,J88)))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" operator="containsText" id="{EFD51D8D-3B95-467D-8E6A-2D47FDE35CCC}">
            <xm:f>NOT(ISERROR(SEARCH($AV$4,J88)))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J88:N88</xm:sqref>
        </x14:conditionalFormatting>
        <x14:conditionalFormatting xmlns:xm="http://schemas.microsoft.com/office/excel/2006/main">
          <x14:cfRule type="containsText" priority="132" operator="containsText" id="{6B97BB0B-6290-4A68-9091-9A931C9D9F1A}">
            <xm:f>NOT(ISERROR(SEARCH($AV$8,J88)))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J88:N88</xm:sqref>
        </x14:conditionalFormatting>
        <x14:conditionalFormatting xmlns:xm="http://schemas.microsoft.com/office/excel/2006/main">
          <x14:cfRule type="containsText" priority="131" operator="containsText" id="{5D07220E-9C71-4D46-A2CE-099335CA4521}">
            <xm:f>NOT(ISERROR(SEARCH($AV$9,J88)))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J88:N88</xm:sqref>
        </x14:conditionalFormatting>
        <x14:conditionalFormatting xmlns:xm="http://schemas.microsoft.com/office/excel/2006/main">
          <x14:cfRule type="containsText" priority="127" operator="containsText" id="{B2EC1A97-07A1-4471-9F4C-63377E47E619}">
            <xm:f>NOT(ISERROR(SEARCH($AV$7,J91)))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28" operator="containsText" id="{8DAFBD5C-8939-4442-A5D6-08696C24E45F}">
            <xm:f>NOT(ISERROR(SEARCH($AV$6,J91)))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9" operator="containsText" id="{16B6D641-956A-4DB9-AA57-0EAFA9828B00}">
            <xm:f>NOT(ISERROR(SEARCH($AV$5,J91)))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" operator="containsText" id="{60402934-CB28-48D1-A4C9-1372C60E8D6C}">
            <xm:f>NOT(ISERROR(SEARCH($AV$4,J91)))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J91:N91</xm:sqref>
        </x14:conditionalFormatting>
        <x14:conditionalFormatting xmlns:xm="http://schemas.microsoft.com/office/excel/2006/main">
          <x14:cfRule type="containsText" priority="126" operator="containsText" id="{AF8FCA61-88C7-4C2B-B70C-B7F97065982A}">
            <xm:f>NOT(ISERROR(SEARCH($AV$8,J91)))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J91:N91</xm:sqref>
        </x14:conditionalFormatting>
        <x14:conditionalFormatting xmlns:xm="http://schemas.microsoft.com/office/excel/2006/main">
          <x14:cfRule type="containsText" priority="125" operator="containsText" id="{62145B6E-8F6B-4808-9123-2660FAC4C620}">
            <xm:f>NOT(ISERROR(SEARCH($AV$9,J91)))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J91:N91</xm:sqref>
        </x14:conditionalFormatting>
        <x14:conditionalFormatting xmlns:xm="http://schemas.microsoft.com/office/excel/2006/main">
          <x14:cfRule type="containsText" priority="121" operator="containsText" id="{F469554A-4A61-4180-82C7-73640D169533}">
            <xm:f>NOT(ISERROR(SEARCH($AV$7,J94)))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22" operator="containsText" id="{1500334B-5339-43F3-A4DD-D927EC328D31}">
            <xm:f>NOT(ISERROR(SEARCH($AV$6,J94)))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" operator="containsText" id="{C6EDAF6D-5CBD-469B-9348-CE247F05D450}">
            <xm:f>NOT(ISERROR(SEARCH($AV$5,J94)))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4" operator="containsText" id="{5B463909-FE52-47AF-9D09-0DE2CAE44982}">
            <xm:f>NOT(ISERROR(SEARCH($AV$4,J94)))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J94:N94</xm:sqref>
        </x14:conditionalFormatting>
        <x14:conditionalFormatting xmlns:xm="http://schemas.microsoft.com/office/excel/2006/main">
          <x14:cfRule type="containsText" priority="120" operator="containsText" id="{21FF92F8-D2CB-40B9-8FDD-22996A9E9EF4}">
            <xm:f>NOT(ISERROR(SEARCH($AV$8,J94)))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J94:N94</xm:sqref>
        </x14:conditionalFormatting>
        <x14:conditionalFormatting xmlns:xm="http://schemas.microsoft.com/office/excel/2006/main">
          <x14:cfRule type="containsText" priority="119" operator="containsText" id="{55A1DAF8-5F6E-4D07-8B31-72DD832BB386}">
            <xm:f>NOT(ISERROR(SEARCH($AV$9,J94)))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J94:N94</xm:sqref>
        </x14:conditionalFormatting>
        <x14:conditionalFormatting xmlns:xm="http://schemas.microsoft.com/office/excel/2006/main">
          <x14:cfRule type="containsText" priority="115" operator="containsText" id="{75FD21F2-69A8-4374-8C8A-BDE143B5F757}">
            <xm:f>NOT(ISERROR(SEARCH($AV$7,J97)))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16" operator="containsText" id="{30053866-8F2E-4D0A-9A39-34DE7C5B21C4}">
            <xm:f>NOT(ISERROR(SEARCH($AV$6,J97)))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7" operator="containsText" id="{F21DC973-5FF4-4756-B327-FB3E9068A1ED}">
            <xm:f>NOT(ISERROR(SEARCH($AV$5,J97)))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00E9058F-1A1D-4510-9C14-FD4B67875753}">
            <xm:f>NOT(ISERROR(SEARCH($AV$4,J97)))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J97:N97</xm:sqref>
        </x14:conditionalFormatting>
        <x14:conditionalFormatting xmlns:xm="http://schemas.microsoft.com/office/excel/2006/main">
          <x14:cfRule type="containsText" priority="114" operator="containsText" id="{7B29FF00-93A2-441A-9411-C483BB209883}">
            <xm:f>NOT(ISERROR(SEARCH($AV$8,J97)))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J97:N97</xm:sqref>
        </x14:conditionalFormatting>
        <x14:conditionalFormatting xmlns:xm="http://schemas.microsoft.com/office/excel/2006/main">
          <x14:cfRule type="containsText" priority="113" operator="containsText" id="{41A5B173-8FCA-4ACC-BB77-6AA928F04150}">
            <xm:f>NOT(ISERROR(SEARCH($AV$9,J97)))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J97:N97</xm:sqref>
        </x14:conditionalFormatting>
        <x14:conditionalFormatting xmlns:xm="http://schemas.microsoft.com/office/excel/2006/main">
          <x14:cfRule type="containsText" priority="109" operator="containsText" id="{ED1575D0-99BE-46C7-B463-7950FC6FA264}">
            <xm:f>NOT(ISERROR(SEARCH($AV$7,J100)))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10" operator="containsText" id="{019E877C-FF46-4873-BFA5-79DE7C1730B6}">
            <xm:f>NOT(ISERROR(SEARCH($AV$6,J100)))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1" operator="containsText" id="{16DF3D12-45D6-4AAB-9A17-EB96CD7F15D5}">
            <xm:f>NOT(ISERROR(SEARCH($AV$5,J100)))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2" operator="containsText" id="{8508900C-9D06-46C6-AB11-6D5683CC5D79}">
            <xm:f>NOT(ISERROR(SEARCH($AV$4,J100)))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J100:N100</xm:sqref>
        </x14:conditionalFormatting>
        <x14:conditionalFormatting xmlns:xm="http://schemas.microsoft.com/office/excel/2006/main">
          <x14:cfRule type="containsText" priority="108" operator="containsText" id="{8F994CC1-8A57-45DE-B18C-FCC5DF1C171D}">
            <xm:f>NOT(ISERROR(SEARCH($AV$8,J100)))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J100:N100</xm:sqref>
        </x14:conditionalFormatting>
        <x14:conditionalFormatting xmlns:xm="http://schemas.microsoft.com/office/excel/2006/main">
          <x14:cfRule type="containsText" priority="107" operator="containsText" id="{61AE98A8-9F53-452D-8F2C-B4C25E7DAB86}">
            <xm:f>NOT(ISERROR(SEARCH($AV$9,J100)))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J100:N100</xm:sqref>
        </x14:conditionalFormatting>
        <x14:conditionalFormatting xmlns:xm="http://schemas.microsoft.com/office/excel/2006/main">
          <x14:cfRule type="containsText" priority="103" operator="containsText" id="{365A804F-5149-4D0D-83F9-327040921210}">
            <xm:f>NOT(ISERROR(SEARCH($AV$7,J103)))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04" operator="containsText" id="{2391F422-16D7-43A5-8D71-320C13DC8895}">
            <xm:f>NOT(ISERROR(SEARCH($AV$6,J103)))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5" operator="containsText" id="{1582F82B-1853-467A-96D5-EA24D1863D3E}">
            <xm:f>NOT(ISERROR(SEARCH($AV$5,J103)))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6" operator="containsText" id="{A699C1F4-A9BC-43E9-B773-4A8F7D63912D}">
            <xm:f>NOT(ISERROR(SEARCH($AV$4,J103)))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J103:N103</xm:sqref>
        </x14:conditionalFormatting>
        <x14:conditionalFormatting xmlns:xm="http://schemas.microsoft.com/office/excel/2006/main">
          <x14:cfRule type="containsText" priority="102" operator="containsText" id="{70C6BD87-BE6F-4562-9669-CA999DFF14EB}">
            <xm:f>NOT(ISERROR(SEARCH($AV$8,J103)))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J103:N103</xm:sqref>
        </x14:conditionalFormatting>
        <x14:conditionalFormatting xmlns:xm="http://schemas.microsoft.com/office/excel/2006/main">
          <x14:cfRule type="containsText" priority="101" operator="containsText" id="{11A0FC49-9883-401A-ACDC-BA50F485B710}">
            <xm:f>NOT(ISERROR(SEARCH($AV$9,J103)))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J103:N103</xm:sqref>
        </x14:conditionalFormatting>
        <x14:conditionalFormatting xmlns:xm="http://schemas.microsoft.com/office/excel/2006/main">
          <x14:cfRule type="containsText" priority="97" operator="containsText" id="{BBF76C36-1DAC-4CDB-9FFC-9F20EC4DE1F5}">
            <xm:f>NOT(ISERROR(SEARCH($AV$7,J106)))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8" operator="containsText" id="{8EAC9F86-4C35-4B49-8C66-F89BF163902B}">
            <xm:f>NOT(ISERROR(SEARCH($AV$6,J106)))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9" operator="containsText" id="{D13F043A-0532-4DA2-9C79-BAE9B7F1D200}">
            <xm:f>NOT(ISERROR(SEARCH($AV$5,J106)))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0" operator="containsText" id="{7BAE0DED-E723-4426-80AD-F839465D3294}">
            <xm:f>NOT(ISERROR(SEARCH($AV$4,J106)))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J106:N106</xm:sqref>
        </x14:conditionalFormatting>
        <x14:conditionalFormatting xmlns:xm="http://schemas.microsoft.com/office/excel/2006/main">
          <x14:cfRule type="containsText" priority="96" operator="containsText" id="{7E2B946D-38A6-49C6-966A-BE447FBC15C7}">
            <xm:f>NOT(ISERROR(SEARCH($AV$8,J106)))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J106:N106</xm:sqref>
        </x14:conditionalFormatting>
        <x14:conditionalFormatting xmlns:xm="http://schemas.microsoft.com/office/excel/2006/main">
          <x14:cfRule type="containsText" priority="95" operator="containsText" id="{85E928A3-247E-4D22-89B4-69EB4C0920F9}">
            <xm:f>NOT(ISERROR(SEARCH($AV$9,J106)))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J106:N106</xm:sqref>
        </x14:conditionalFormatting>
        <x14:conditionalFormatting xmlns:xm="http://schemas.microsoft.com/office/excel/2006/main">
          <x14:cfRule type="containsText" priority="91" operator="containsText" id="{45E1E4C9-12BD-43EF-844E-71C0E6B326EB}">
            <xm:f>NOT(ISERROR(SEARCH($AV$7,J109)))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2" operator="containsText" id="{2C3447D8-1EA5-49EF-80FE-6D733DA2CCAC}">
            <xm:f>NOT(ISERROR(SEARCH($AV$6,J109)))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3" operator="containsText" id="{87677B48-D9AC-49EA-B3E6-A64B6274ED6C}">
            <xm:f>NOT(ISERROR(SEARCH($AV$5,J109)))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" operator="containsText" id="{AE85923B-871A-4B5C-AC62-10E7E5311107}">
            <xm:f>NOT(ISERROR(SEARCH($AV$4,J109)))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J109:N109</xm:sqref>
        </x14:conditionalFormatting>
        <x14:conditionalFormatting xmlns:xm="http://schemas.microsoft.com/office/excel/2006/main">
          <x14:cfRule type="containsText" priority="90" operator="containsText" id="{626736EC-DD5C-4C79-B6C0-2121387C82B3}">
            <xm:f>NOT(ISERROR(SEARCH($AV$8,J109)))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J109:N109</xm:sqref>
        </x14:conditionalFormatting>
        <x14:conditionalFormatting xmlns:xm="http://schemas.microsoft.com/office/excel/2006/main">
          <x14:cfRule type="containsText" priority="89" operator="containsText" id="{6997FCF7-194E-44ED-B3E6-60F7FE3B2070}">
            <xm:f>NOT(ISERROR(SEARCH($AV$9,J109)))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J109:N109</xm:sqref>
        </x14:conditionalFormatting>
        <x14:conditionalFormatting xmlns:xm="http://schemas.microsoft.com/office/excel/2006/main">
          <x14:cfRule type="containsText" priority="85" operator="containsText" id="{040ED702-1FF9-4E10-9DB2-F40174655EAF}">
            <xm:f>NOT(ISERROR(SEARCH($AV$7,J112)))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86" operator="containsText" id="{E32241DD-C465-489D-854B-029F17A2963A}">
            <xm:f>NOT(ISERROR(SEARCH($AV$6,J112)))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7" operator="containsText" id="{9757011D-BDBA-424C-850D-49EF9080474B}">
            <xm:f>NOT(ISERROR(SEARCH($AV$5,J112)))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" operator="containsText" id="{6F5C172D-18AB-4D9F-8271-9FCA6789DB79}">
            <xm:f>NOT(ISERROR(SEARCH($AV$4,J112)))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J112:N112</xm:sqref>
        </x14:conditionalFormatting>
        <x14:conditionalFormatting xmlns:xm="http://schemas.microsoft.com/office/excel/2006/main">
          <x14:cfRule type="containsText" priority="84" operator="containsText" id="{DD9968E5-D58D-4CF8-B564-8B7874D57EEE}">
            <xm:f>NOT(ISERROR(SEARCH($AV$8,J112)))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J112:N112</xm:sqref>
        </x14:conditionalFormatting>
        <x14:conditionalFormatting xmlns:xm="http://schemas.microsoft.com/office/excel/2006/main">
          <x14:cfRule type="containsText" priority="83" operator="containsText" id="{F27AFA2E-6ACB-4640-9815-EEF87CB997A6}">
            <xm:f>NOT(ISERROR(SEARCH($AV$9,J112)))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J112:N112</xm:sqref>
        </x14:conditionalFormatting>
        <x14:conditionalFormatting xmlns:xm="http://schemas.microsoft.com/office/excel/2006/main">
          <x14:cfRule type="containsText" priority="79" operator="containsText" id="{255D3F77-D279-41A1-8DBD-62C9BFB83DAF}">
            <xm:f>NOT(ISERROR(SEARCH($AV$7,J115)))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80" operator="containsText" id="{FA7C458E-C9BD-422D-BB38-228E4390F133}">
            <xm:f>NOT(ISERROR(SEARCH($AV$6,J115)))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" operator="containsText" id="{BCE08661-0C12-4AB7-A735-C3E8AAB3BB91}">
            <xm:f>NOT(ISERROR(SEARCH($AV$5,J115)))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2" operator="containsText" id="{BCD9F0DD-37BE-4E2A-A001-2243456C42A1}">
            <xm:f>NOT(ISERROR(SEARCH($AV$4,J115)))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J115:N115</xm:sqref>
        </x14:conditionalFormatting>
        <x14:conditionalFormatting xmlns:xm="http://schemas.microsoft.com/office/excel/2006/main">
          <x14:cfRule type="containsText" priority="78" operator="containsText" id="{3C09F1F0-2FF9-49B6-91DB-78C23EE739BC}">
            <xm:f>NOT(ISERROR(SEARCH($AV$8,J115)))</xm:f>
            <xm:f>$AV$8</xm:f>
            <x14:dxf>
              <fill>
                <patternFill>
                  <bgColor rgb="FFCC99FF"/>
                </patternFill>
              </fill>
            </x14:dxf>
          </x14:cfRule>
          <xm:sqref>J115:N115</xm:sqref>
        </x14:conditionalFormatting>
        <x14:conditionalFormatting xmlns:xm="http://schemas.microsoft.com/office/excel/2006/main">
          <x14:cfRule type="containsText" priority="77" operator="containsText" id="{6A9CC22A-CF65-4B93-864B-A4974F325131}">
            <xm:f>NOT(ISERROR(SEARCH($AV$9,J115)))</xm:f>
            <xm:f>$AV$9</xm:f>
            <x14:dxf>
              <fill>
                <patternFill>
                  <bgColor rgb="FFFF6161"/>
                </patternFill>
              </fill>
            </x14:dxf>
          </x14:cfRule>
          <xm:sqref>J115:N115</xm:sqref>
        </x14:conditionalFormatting>
        <x14:conditionalFormatting xmlns:xm="http://schemas.microsoft.com/office/excel/2006/main">
          <x14:cfRule type="containsText" priority="73" operator="containsText" id="{B1C3A5BE-F90C-4629-93A9-4D3A664C3E92}">
            <xm:f>NOT(ISERROR(SEARCH($AV$7,H118)))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74" operator="containsText" id="{0B8917AC-46D3-4595-B325-322DB7F55045}">
            <xm:f>NOT(ISERROR(SEARCH($AV$6,H118)))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75" operator="containsText" id="{DAC6CF5D-FC6C-41E2-BBE9-9AD60CB7A8F2}">
            <xm:f>NOT(ISERROR(SEARCH($AV$5,H118)))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" operator="containsText" id="{2AFD40AE-A08C-4E0F-A853-21805D6895A5}">
            <xm:f>NOT(ISERROR(SEARCH($AV$4,H118)))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H118:AK118</xm:sqref>
        </x14:conditionalFormatting>
        <x14:conditionalFormatting xmlns:xm="http://schemas.microsoft.com/office/excel/2006/main">
          <x14:cfRule type="containsText" priority="72" operator="containsText" id="{897B1B58-6845-44AD-A432-7B7AB22B87E0}">
            <xm:f>NOT(ISERROR(SEARCH($AV$8,H118)))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H118:AK118</xm:sqref>
        </x14:conditionalFormatting>
        <x14:conditionalFormatting xmlns:xm="http://schemas.microsoft.com/office/excel/2006/main">
          <x14:cfRule type="containsText" priority="71" operator="containsText" id="{46919A6B-A205-4E89-A706-33D4FA49A564}">
            <xm:f>NOT(ISERROR(SEARCH($AV$9,H118)))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H118:AK118</xm:sqref>
        </x14:conditionalFormatting>
        <x14:conditionalFormatting xmlns:xm="http://schemas.microsoft.com/office/excel/2006/main">
          <x14:cfRule type="containsText" priority="67" operator="containsText" id="{284A293A-44C6-4F83-B235-5CC2D1D9DD81}">
            <xm:f>NOT(ISERROR(SEARCH($AV$7,H121)))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68" operator="containsText" id="{FCD82A87-02BD-4208-A766-E2765B1A1B55}">
            <xm:f>NOT(ISERROR(SEARCH($AV$6,H121)))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9" operator="containsText" id="{146B8F8D-86B4-4C73-B594-F1D9F8CEA7F1}">
            <xm:f>NOT(ISERROR(SEARCH($AV$5,H121)))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" operator="containsText" id="{C8257BD1-11B6-463F-908C-E35B534346CD}">
            <xm:f>NOT(ISERROR(SEARCH($AV$4,H121)))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H121:AK121</xm:sqref>
        </x14:conditionalFormatting>
        <x14:conditionalFormatting xmlns:xm="http://schemas.microsoft.com/office/excel/2006/main">
          <x14:cfRule type="containsText" priority="66" operator="containsText" id="{E0868039-C912-483E-88FF-0838BF418158}">
            <xm:f>NOT(ISERROR(SEARCH($AV$8,H121)))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H121:AK121</xm:sqref>
        </x14:conditionalFormatting>
        <x14:conditionalFormatting xmlns:xm="http://schemas.microsoft.com/office/excel/2006/main">
          <x14:cfRule type="containsText" priority="65" operator="containsText" id="{5B1A3D9F-8EFF-42AE-BD02-F093F0F8A81A}">
            <xm:f>NOT(ISERROR(SEARCH($AV$9,H121)))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H121:AK121</xm:sqref>
        </x14:conditionalFormatting>
        <x14:conditionalFormatting xmlns:xm="http://schemas.microsoft.com/office/excel/2006/main">
          <x14:cfRule type="containsText" priority="61" operator="containsText" id="{5505F670-615A-4817-AFAE-98406BAADC59}">
            <xm:f>NOT(ISERROR(SEARCH($AV$7,H124)))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62" operator="containsText" id="{7A3245A7-9F80-4D11-B5D3-4901DA113AE2}">
            <xm:f>NOT(ISERROR(SEARCH($AV$6,H124)))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3" operator="containsText" id="{64E9CD17-37AA-4D52-BC5D-204D0E475E0D}">
            <xm:f>NOT(ISERROR(SEARCH($AV$5,H124)))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" operator="containsText" id="{F857DDD8-DCCA-45BF-991D-E0D51547A2CD}">
            <xm:f>NOT(ISERROR(SEARCH($AV$4,H124)))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H124:AK124</xm:sqref>
        </x14:conditionalFormatting>
        <x14:conditionalFormatting xmlns:xm="http://schemas.microsoft.com/office/excel/2006/main">
          <x14:cfRule type="containsText" priority="60" operator="containsText" id="{1945DA97-4AF5-470F-BFAC-2FBF448B9118}">
            <xm:f>NOT(ISERROR(SEARCH($AV$8,H124)))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H124:AK124</xm:sqref>
        </x14:conditionalFormatting>
        <x14:conditionalFormatting xmlns:xm="http://schemas.microsoft.com/office/excel/2006/main">
          <x14:cfRule type="containsText" priority="59" operator="containsText" id="{91BF8490-EA9B-4350-A662-4281182E9495}">
            <xm:f>NOT(ISERROR(SEARCH($AV$9,H124)))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H124:AK124</xm:sqref>
        </x14:conditionalFormatting>
        <x14:conditionalFormatting xmlns:xm="http://schemas.microsoft.com/office/excel/2006/main">
          <x14:cfRule type="containsText" priority="55" operator="containsText" id="{95CD54EF-310C-46D9-8A4B-E2D30B2BA3ED}">
            <xm:f>NOT(ISERROR(SEARCH($AV$7,H127)))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56" operator="containsText" id="{B32578E8-974B-4132-A996-1E655EC63A6B}">
            <xm:f>NOT(ISERROR(SEARCH($AV$6,H127)))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7" operator="containsText" id="{99C9343F-2740-4538-AF13-78049F2FD135}">
            <xm:f>NOT(ISERROR(SEARCH($AV$5,H127)))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8" operator="containsText" id="{CA58A933-C498-4676-98D3-61B1EF917D50}">
            <xm:f>NOT(ISERROR(SEARCH($AV$4,H127)))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H127:W127</xm:sqref>
        </x14:conditionalFormatting>
        <x14:conditionalFormatting xmlns:xm="http://schemas.microsoft.com/office/excel/2006/main">
          <x14:cfRule type="containsText" priority="54" operator="containsText" id="{0360F762-F5A7-41E8-B479-F1608FBAC45D}">
            <xm:f>NOT(ISERROR(SEARCH($AV$8,H127)))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H127:W127</xm:sqref>
        </x14:conditionalFormatting>
        <x14:conditionalFormatting xmlns:xm="http://schemas.microsoft.com/office/excel/2006/main">
          <x14:cfRule type="containsText" priority="53" operator="containsText" id="{3FE39816-FA79-4344-A4E5-F1A0D48403AE}">
            <xm:f>NOT(ISERROR(SEARCH($AV$9,H127)))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H127:W127</xm:sqref>
        </x14:conditionalFormatting>
        <x14:conditionalFormatting xmlns:xm="http://schemas.microsoft.com/office/excel/2006/main">
          <x14:cfRule type="containsText" priority="49" operator="containsText" id="{E4B6E9C1-BB54-473C-99A6-24438C51A082}">
            <xm:f>NOT(ISERROR(SEARCH($AV$7,H130)))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50" operator="containsText" id="{AB7470D3-67BA-4986-8573-24E6FE5C7557}">
            <xm:f>NOT(ISERROR(SEARCH($AV$6,H130)))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1" operator="containsText" id="{50DEEB2C-F7AE-49D3-AB8F-133405FDF134}">
            <xm:f>NOT(ISERROR(SEARCH($AV$5,H130)))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A8CE420B-C3C7-4360-8579-D39A88355D99}">
            <xm:f>NOT(ISERROR(SEARCH($AV$4,H130)))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H130:AK130</xm:sqref>
        </x14:conditionalFormatting>
        <x14:conditionalFormatting xmlns:xm="http://schemas.microsoft.com/office/excel/2006/main">
          <x14:cfRule type="containsText" priority="48" operator="containsText" id="{32805FBC-4787-43D1-BC62-EE7906460CD3}">
            <xm:f>NOT(ISERROR(SEARCH($AV$8,H130)))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H130:AK130</xm:sqref>
        </x14:conditionalFormatting>
        <x14:conditionalFormatting xmlns:xm="http://schemas.microsoft.com/office/excel/2006/main">
          <x14:cfRule type="containsText" priority="47" operator="containsText" id="{2FDA2ABD-B447-40CE-9CF2-CECDE5403343}">
            <xm:f>NOT(ISERROR(SEARCH($AV$9,H130)))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H130:AK130</xm:sqref>
        </x14:conditionalFormatting>
        <x14:conditionalFormatting xmlns:xm="http://schemas.microsoft.com/office/excel/2006/main">
          <x14:cfRule type="containsText" priority="43" operator="containsText" id="{E98CC31A-11C2-41FF-84D0-561CE5B73FA5}">
            <xm:f>NOT(ISERROR(SEARCH($AV$7,H133)))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4" operator="containsText" id="{9B9D4AB0-4255-429B-825C-BA982E32DFA4}">
            <xm:f>NOT(ISERROR(SEARCH($AV$6,H133)))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5" operator="containsText" id="{76A9089C-48ED-48CB-B3E3-1FFA984ABF1D}">
            <xm:f>NOT(ISERROR(SEARCH($AV$5,H133)))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DE826704-26CA-4DC6-B6FE-6F8A27FC2AA7}">
            <xm:f>NOT(ISERROR(SEARCH($AV$4,H133)))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H133:AK133</xm:sqref>
        </x14:conditionalFormatting>
        <x14:conditionalFormatting xmlns:xm="http://schemas.microsoft.com/office/excel/2006/main">
          <x14:cfRule type="containsText" priority="42" operator="containsText" id="{D9B00BFE-6A9C-463C-91BC-02A58523B122}">
            <xm:f>NOT(ISERROR(SEARCH($AV$8,H133)))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H133:AK133</xm:sqref>
        </x14:conditionalFormatting>
        <x14:conditionalFormatting xmlns:xm="http://schemas.microsoft.com/office/excel/2006/main">
          <x14:cfRule type="containsText" priority="41" operator="containsText" id="{FAEE84D5-84DB-4DA4-9306-975B71B0D220}">
            <xm:f>NOT(ISERROR(SEARCH($AV$9,H133)))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H133:AK133</xm:sqref>
        </x14:conditionalFormatting>
        <x14:conditionalFormatting xmlns:xm="http://schemas.microsoft.com/office/excel/2006/main">
          <x14:cfRule type="containsText" priority="37" operator="containsText" id="{456DAC4D-5BE3-4E2E-BDA5-9475444F7E4F}">
            <xm:f>NOT(ISERROR(SEARCH($AV$7,H136)))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8" operator="containsText" id="{E74D0E30-0F78-40C9-BCC9-932A32F30F9D}">
            <xm:f>NOT(ISERROR(SEARCH($AV$6,H136)))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9" operator="containsText" id="{9B8FDFAB-53A3-45CA-AFD5-3D10E3A1170C}">
            <xm:f>NOT(ISERROR(SEARCH($AV$5,H136)))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4BDA18F2-2C44-4630-BDBC-08B30AC38ECB}">
            <xm:f>NOT(ISERROR(SEARCH($AV$4,H136)))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H136:AK136</xm:sqref>
        </x14:conditionalFormatting>
        <x14:conditionalFormatting xmlns:xm="http://schemas.microsoft.com/office/excel/2006/main">
          <x14:cfRule type="containsText" priority="36" operator="containsText" id="{FBB46901-38B6-4C7A-AC97-B2CC41958884}">
            <xm:f>NOT(ISERROR(SEARCH($AV$8,H136)))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H136:AK136</xm:sqref>
        </x14:conditionalFormatting>
        <x14:conditionalFormatting xmlns:xm="http://schemas.microsoft.com/office/excel/2006/main">
          <x14:cfRule type="containsText" priority="35" operator="containsText" id="{2F2D6823-B4FC-45AA-9386-AAB891DA9459}">
            <xm:f>NOT(ISERROR(SEARCH($AV$9,H136)))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H136:AK136</xm:sqref>
        </x14:conditionalFormatting>
        <x14:conditionalFormatting xmlns:xm="http://schemas.microsoft.com/office/excel/2006/main">
          <x14:cfRule type="containsText" priority="31" operator="containsText" id="{2B169558-1A70-4579-AB67-521869520B5B}">
            <xm:f>NOT(ISERROR(SEARCH($AV$7,H139)))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2" operator="containsText" id="{8A385F3E-679B-4AE0-82FA-4FF89ADC53DB}">
            <xm:f>NOT(ISERROR(SEARCH($AV$6,H139)))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3" operator="containsText" id="{B18C391C-4AF3-4D0E-8CA2-2A5F38055432}">
            <xm:f>NOT(ISERROR(SEARCH($AV$5,H139)))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" operator="containsText" id="{88A1CDE4-2573-4550-B008-683DF7160682}">
            <xm:f>NOT(ISERROR(SEARCH($AV$4,H139)))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H139:AK139</xm:sqref>
        </x14:conditionalFormatting>
        <x14:conditionalFormatting xmlns:xm="http://schemas.microsoft.com/office/excel/2006/main">
          <x14:cfRule type="containsText" priority="30" operator="containsText" id="{E38A5683-6C05-4F50-BA42-27778F037703}">
            <xm:f>NOT(ISERROR(SEARCH($AV$8,H139)))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H139:AK139</xm:sqref>
        </x14:conditionalFormatting>
        <x14:conditionalFormatting xmlns:xm="http://schemas.microsoft.com/office/excel/2006/main">
          <x14:cfRule type="containsText" priority="29" operator="containsText" id="{262D4F9C-F1C2-4B1E-837B-B43FACDEECE8}">
            <xm:f>NOT(ISERROR(SEARCH($AV$9,H139)))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H139:AK139</xm:sqref>
        </x14:conditionalFormatting>
        <x14:conditionalFormatting xmlns:xm="http://schemas.microsoft.com/office/excel/2006/main">
          <x14:cfRule type="containsText" priority="21" operator="containsText" id="{5D604153-9AC7-45B5-ADF5-00B99CC69127}">
            <xm:f>NOT(ISERROR(SEARCH($AV$7,X127)))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2" operator="containsText" id="{D5816A77-4D79-4D84-A62C-C1AD3EC6A3A4}">
            <xm:f>NOT(ISERROR(SEARCH($AV$6,X127)))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" operator="containsText" id="{F6DC56E0-ECFD-47D7-AE85-6FF540374BDD}">
            <xm:f>NOT(ISERROR(SEARCH($AV$5,X127)))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" operator="containsText" id="{12487539-D696-482E-837F-7D927C9BD88F}">
            <xm:f>NOT(ISERROR(SEARCH($AV$4,X127)))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X127:AK127</xm:sqref>
        </x14:conditionalFormatting>
        <x14:conditionalFormatting xmlns:xm="http://schemas.microsoft.com/office/excel/2006/main">
          <x14:cfRule type="containsText" priority="20" operator="containsText" id="{C77D8BE8-987C-43EB-9FCD-72AA499040A0}">
            <xm:f>NOT(ISERROR(SEARCH($AV$8,X127)))</xm:f>
            <xm:f>$AV$8</xm:f>
            <x14:dxf>
              <fill>
                <patternFill>
                  <bgColor rgb="FFCC99FF"/>
                </patternFill>
              </fill>
            </x14:dxf>
          </x14:cfRule>
          <xm:sqref>X127:AK127</xm:sqref>
        </x14:conditionalFormatting>
        <x14:conditionalFormatting xmlns:xm="http://schemas.microsoft.com/office/excel/2006/main">
          <x14:cfRule type="containsText" priority="19" operator="containsText" id="{948A7B95-F4C1-4DDC-9B07-29598346D679}">
            <xm:f>NOT(ISERROR(SEARCH($AV$9,X127)))</xm:f>
            <xm:f>$AV$9</xm:f>
            <x14:dxf>
              <fill>
                <patternFill>
                  <bgColor rgb="FFFF6161"/>
                </patternFill>
              </fill>
            </x14:dxf>
          </x14:cfRule>
          <xm:sqref>X127:AK127</xm:sqref>
        </x14:conditionalFormatting>
        <x14:conditionalFormatting xmlns:xm="http://schemas.microsoft.com/office/excel/2006/main">
          <x14:cfRule type="containsText" priority="15" operator="containsText" id="{F7519053-4EEB-4A5E-A20E-F37032B9DE9A}">
            <xm:f>NOT(ISERROR(SEARCH($AV$7,X25)))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6" operator="containsText" id="{A2B37CB0-2A98-48C4-9BA6-4BED5057F2B0}">
            <xm:f>NOT(ISERROR(SEARCH($AV$6,X25)))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" operator="containsText" id="{D1E33F15-3116-41E7-B3EF-FCF6237275B6}">
            <xm:f>NOT(ISERROR(SEARCH($AV$5,X25)))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" operator="containsText" id="{CCDDA330-7EA9-4CAD-B1B0-B33E4CD85611}">
            <xm:f>NOT(ISERROR(SEARCH($AV$4,X25)))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X25:AA25</xm:sqref>
        </x14:conditionalFormatting>
        <x14:conditionalFormatting xmlns:xm="http://schemas.microsoft.com/office/excel/2006/main">
          <x14:cfRule type="containsText" priority="14" operator="containsText" id="{17496749-1C16-4178-B98C-1F5675573BCF}">
            <xm:f>NOT(ISERROR(SEARCH($AV$8,X25)))</xm:f>
            <xm:f>$AV$8</xm:f>
            <x14:dxf>
              <fill>
                <patternFill>
                  <bgColor rgb="FFCC99FF"/>
                </patternFill>
              </fill>
            </x14:dxf>
          </x14:cfRule>
          <xm:sqref>X25:AA25</xm:sqref>
        </x14:conditionalFormatting>
        <x14:conditionalFormatting xmlns:xm="http://schemas.microsoft.com/office/excel/2006/main">
          <x14:cfRule type="containsText" priority="13" operator="containsText" id="{FC0099FB-88B6-4370-8D7E-993306CEDE1E}">
            <xm:f>NOT(ISERROR(SEARCH($AV$9,X25)))</xm:f>
            <xm:f>$AV$9</xm:f>
            <x14:dxf>
              <fill>
                <patternFill>
                  <bgColor rgb="FFFF6161"/>
                </patternFill>
              </fill>
            </x14:dxf>
          </x14:cfRule>
          <xm:sqref>X25:AA25</xm:sqref>
        </x14:conditionalFormatting>
        <x14:conditionalFormatting xmlns:xm="http://schemas.microsoft.com/office/excel/2006/main">
          <x14:cfRule type="containsText" priority="9" operator="containsText" id="{01078DF6-6789-4000-B1E1-4CB3BAC25BB6}">
            <xm:f>NOT(ISERROR(SEARCH($AV$7,X22)))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10" operator="containsText" id="{3354233C-444C-4683-A909-EFF9BA42DF9A}">
            <xm:f>NOT(ISERROR(SEARCH($AV$6,X22)))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B2E62391-D0B2-42EE-9FDF-0632634344B8}">
            <xm:f>NOT(ISERROR(SEARCH($AV$5,X22)))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EC81BB42-AE47-4CC6-8307-CE01CC999171}">
            <xm:f>NOT(ISERROR(SEARCH($AV$4,X22)))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X22:AB22</xm:sqref>
        </x14:conditionalFormatting>
        <x14:conditionalFormatting xmlns:xm="http://schemas.microsoft.com/office/excel/2006/main">
          <x14:cfRule type="containsText" priority="8" operator="containsText" id="{0A725294-0EC5-4DFD-B9C8-CA4F381DDE38}">
            <xm:f>NOT(ISERROR(SEARCH($AV$8,X22)))</xm:f>
            <xm:f>$AV$8</xm:f>
            <x14:dxf>
              <fill>
                <patternFill>
                  <bgColor rgb="FFCC99FF"/>
                </patternFill>
              </fill>
            </x14:dxf>
          </x14:cfRule>
          <xm:sqref>X22:AB22</xm:sqref>
        </x14:conditionalFormatting>
        <x14:conditionalFormatting xmlns:xm="http://schemas.microsoft.com/office/excel/2006/main">
          <x14:cfRule type="containsText" priority="7" operator="containsText" id="{7E1E9323-515B-42D6-9E54-D9CAEB79EE48}">
            <xm:f>NOT(ISERROR(SEARCH($AV$9,X22)))</xm:f>
            <xm:f>$AV$9</xm:f>
            <x14:dxf>
              <fill>
                <patternFill>
                  <bgColor rgb="FFFF6161"/>
                </patternFill>
              </fill>
            </x14:dxf>
          </x14:cfRule>
          <xm:sqref>X22:AB22</xm:sqref>
        </x14:conditionalFormatting>
        <x14:conditionalFormatting xmlns:xm="http://schemas.microsoft.com/office/excel/2006/main">
          <x14:cfRule type="containsText" priority="3" operator="containsText" id="{A359E220-4FFC-41D4-BF87-960D04E50884}">
            <xm:f>NOT(ISERROR(SEARCH($AV$7,X19)))</xm:f>
            <xm:f>$AV$7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079A32D-7E99-4A9E-9842-821A177CB248}">
            <xm:f>NOT(ISERROR(SEARCH($AV$6,X19)))</xm:f>
            <xm:f>$AV$6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" operator="containsText" id="{AE622227-6DC1-4DD5-8301-67B308E933EA}">
            <xm:f>NOT(ISERROR(SEARCH($AV$5,X19)))</xm:f>
            <xm:f>$AV$5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" operator="containsText" id="{64A401B2-37DC-425E-951B-25E6D96A0BF1}">
            <xm:f>NOT(ISERROR(SEARCH($AV$4,X19)))</xm:f>
            <xm:f>$AV$4</xm:f>
            <x14:dxf>
              <fill>
                <patternFill patternType="solid">
                  <bgColor rgb="FF92D050"/>
                </patternFill>
              </fill>
            </x14:dxf>
          </x14:cfRule>
          <xm:sqref>X19:AB19</xm:sqref>
        </x14:conditionalFormatting>
        <x14:conditionalFormatting xmlns:xm="http://schemas.microsoft.com/office/excel/2006/main">
          <x14:cfRule type="containsText" priority="2" operator="containsText" id="{9987B1C0-4F67-4E5F-8825-33CD1648AF9B}">
            <xm:f>NOT(ISERROR(SEARCH($AV$8,X19)))</xm:f>
            <xm:f>$AV$8</xm:f>
            <x14:dxf>
              <fill>
                <patternFill>
                  <bgColor rgb="FFCC99FF"/>
                </patternFill>
              </fill>
            </x14:dxf>
          </x14:cfRule>
          <xm:sqref>X19:AB19</xm:sqref>
        </x14:conditionalFormatting>
        <x14:conditionalFormatting xmlns:xm="http://schemas.microsoft.com/office/excel/2006/main">
          <x14:cfRule type="containsText" priority="1" operator="containsText" id="{4AAD0FAD-171A-4E2A-AA50-842D1A4EA690}">
            <xm:f>NOT(ISERROR(SEARCH($AV$9,X19)))</xm:f>
            <xm:f>$AV$9</xm:f>
            <x14:dxf>
              <fill>
                <patternFill>
                  <bgColor rgb="FFFF6161"/>
                </patternFill>
              </fill>
            </x14:dxf>
          </x14:cfRule>
          <xm:sqref>X19:AB19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2ecdb81-4e47-4f2d-8fff-2aed9ca76c5e">
      <UserInfo>
        <DisplayName>Murugesan, Vijay Anand (Cognizant)</DisplayName>
        <AccountId>77</AccountId>
        <AccountType/>
      </UserInfo>
      <UserInfo>
        <DisplayName>Somasundaram, Aruna(Cognizant)</DisplayName>
        <AccountId>62</AccountId>
        <AccountType/>
      </UserInfo>
      <UserInfo>
        <DisplayName>N G, Thangamani (Cognizant)</DisplayName>
        <AccountId>76</AccountId>
        <AccountType/>
      </UserInfo>
      <UserInfo>
        <DisplayName>Khan, Mohammad Ahmer (Cognizant)</DisplayName>
        <AccountId>66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2CFF170F52E41BEF7733D46AEAFD2" ma:contentTypeVersion="9" ma:contentTypeDescription="Create a new document." ma:contentTypeScope="" ma:versionID="e067825a648b6703467ff4a1d09d70f0">
  <xsd:schema xmlns:xsd="http://www.w3.org/2001/XMLSchema" xmlns:xs="http://www.w3.org/2001/XMLSchema" xmlns:p="http://schemas.microsoft.com/office/2006/metadata/properties" xmlns:ns2="b2e31616-b3f2-4697-9e74-f6d5b64bd82f" xmlns:ns3="22ecdb81-4e47-4f2d-8fff-2aed9ca76c5e" targetNamespace="http://schemas.microsoft.com/office/2006/metadata/properties" ma:root="true" ma:fieldsID="c264bdd8b73cf6af6b46a7933e986842" ns2:_="" ns3:_="">
    <xsd:import namespace="b2e31616-b3f2-4697-9e74-f6d5b64bd82f"/>
    <xsd:import namespace="22ecdb81-4e47-4f2d-8fff-2aed9ca76c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31616-b3f2-4697-9e74-f6d5b64bd8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cdb81-4e47-4f2d-8fff-2aed9ca76c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959A47-F15A-4715-BC90-74F5ADA1BA0C}">
  <ds:schemaRefs>
    <ds:schemaRef ds:uri="22ecdb81-4e47-4f2d-8fff-2aed9ca76c5e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2e31616-b3f2-4697-9e74-f6d5b64bd82f"/>
  </ds:schemaRefs>
</ds:datastoreItem>
</file>

<file path=customXml/itemProps2.xml><?xml version="1.0" encoding="utf-8"?>
<ds:datastoreItem xmlns:ds="http://schemas.openxmlformats.org/officeDocument/2006/customXml" ds:itemID="{29179C75-BB0E-4D60-B145-F9286F9D8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419B2E-6277-40E6-B5C4-EA2B6349D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31616-b3f2-4697-9e74-f6d5b64bd82f"/>
    <ds:schemaRef ds:uri="22ecdb81-4e47-4f2d-8fff-2aed9ca76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2019-05-15T09:51:02Z</dcterms:created>
  <dcterms:modified xsi:type="dcterms:W3CDTF">2019-07-15T08:43:56Z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0x010100A642CFF170F52E41BEF7733D46AEAFD2</vt:lpwstr>
  </property>
</Properties>
</file>