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INI - start 15 febr 2021 - per 18 Mei\2022_RENTRA dan ANGGARAN\PEKERJAAN LAIN\Ruang IC\"/>
    </mc:Choice>
  </mc:AlternateContent>
  <bookViews>
    <workbookView xWindow="0" yWindow="0" windowWidth="20490" windowHeight="7755"/>
  </bookViews>
  <sheets>
    <sheet name="final" sheetId="1" r:id="rId1"/>
  </sheets>
  <definedNames>
    <definedName name="_xlnm.Print_Area" localSheetId="0">final!$A$1:$I$20</definedName>
    <definedName name="_xlnm.Print_Titles" localSheetId="0">final!$6:$7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9" i="1"/>
  <c r="H10" i="1"/>
  <c r="H11" i="1"/>
  <c r="H12" i="1"/>
  <c r="H13" i="1"/>
  <c r="H8" i="1"/>
  <c r="H18" i="1" l="1"/>
</calcChain>
</file>

<file path=xl/sharedStrings.xml><?xml version="1.0" encoding="utf-8"?>
<sst xmlns="http://schemas.openxmlformats.org/spreadsheetml/2006/main" count="55" uniqueCount="54">
  <si>
    <t xml:space="preserve">PENGAJUAN PENGADAAN FURNITURE </t>
  </si>
  <si>
    <t>No</t>
  </si>
  <si>
    <t>Spesifikasi</t>
  </si>
  <si>
    <t>Kebutuhan</t>
  </si>
  <si>
    <t xml:space="preserve">Estimasi Harga Satuan </t>
  </si>
  <si>
    <t>Gambar</t>
  </si>
  <si>
    <t>Keterangan</t>
  </si>
  <si>
    <t>(Unit)</t>
  </si>
  <si>
    <t>(Rp)</t>
  </si>
  <si>
    <t>Kursi Staf</t>
  </si>
  <si>
    <t>RUANG INFORMATION CENTER UNIVERSITAS - GOR II</t>
  </si>
  <si>
    <t>Sofa Tunggu</t>
  </si>
  <si>
    <t>Cussion</t>
  </si>
  <si>
    <t>Kursi Tamu Pelayanan</t>
  </si>
  <si>
    <t xml:space="preserve">Sekat Pembatas Dengan Tamu </t>
  </si>
  <si>
    <t>Sekat Pembatas Antar Staf</t>
  </si>
  <si>
    <t>Meja Pelayanan</t>
  </si>
  <si>
    <t>Laci</t>
  </si>
  <si>
    <t>Bunga Atrificial</t>
  </si>
  <si>
    <t xml:space="preserve">Kaca </t>
  </si>
  <si>
    <t>Article no: 493.159.42</t>
  </si>
  <si>
    <t>Article no: 104.326.59</t>
  </si>
  <si>
    <t>Article no: 294.163.34</t>
  </si>
  <si>
    <t>Article no: 103.546.42</t>
  </si>
  <si>
    <t>W 40, D 48, H 55 cm, D of drawer 43 cm</t>
  </si>
  <si>
    <t>Article no: 905.053.93</t>
  </si>
  <si>
    <t>IKEA MALM Chest of 2 drawers, white, 40x55 cm</t>
  </si>
  <si>
    <t>IKEA LOTS Mirror, 30x30 /4pcs</t>
  </si>
  <si>
    <t>Article no: 000.011.06</t>
  </si>
  <si>
    <t>Spesifikasi Barang</t>
  </si>
  <si>
    <t>FUNGSI BARANG</t>
  </si>
  <si>
    <t>Nama</t>
  </si>
  <si>
    <t>No. artikel: 904.457.85.</t>
  </si>
  <si>
    <t>Informa Lomo Kursi Kantor - Hitam</t>
  </si>
  <si>
    <t>SKU 10031737</t>
  </si>
  <si>
    <t>Penyekat Meja Akrilik Transparant (Ukuran disesuaikan dengan meja)  60x40 Cm, Tebal 0,5 cm</t>
  </si>
  <si>
    <t>Article no: 694.070.40</t>
  </si>
  <si>
    <t xml:space="preserve"> (Ukuran disesuaikan dengan meja) 80 x 60 x 22.8 cm, ketebalan akrilik 4 mm.</t>
  </si>
  <si>
    <t>Keperluan disesuaikan dengan ukuran dinding.</t>
  </si>
  <si>
    <t>Width: 144, Depth 49, Height 47cm</t>
  </si>
  <si>
    <t>50 x 50 cm</t>
  </si>
  <si>
    <t>Dimensi produk: 58 x 55 x 87-96.5 cm, dilengkapi dengan pengatur tinggi, kaki beroda</t>
  </si>
  <si>
    <t>100 x 60 x 73 cm</t>
  </si>
  <si>
    <t>IKEA STOCKSUND Bench, ljungen Blue</t>
  </si>
  <si>
    <t>IKEA Cushion cover, green/blue striped</t>
  </si>
  <si>
    <t>IKEA LIDKULLEN Penyangga berdiri/duduk aktif, active sit/stand support, grann beige</t>
  </si>
  <si>
    <t>Informa Penyekat Meja Akrilik Transparant (Ukuran disesuaikan dengan meja) 80x60 cm</t>
  </si>
  <si>
    <t>IKEA ALEX/LINNMON - Desk, white stained oak effect white, 100x60 cm</t>
  </si>
  <si>
    <t>IKEA ANFALLSZON Screen for desk, transparen/white</t>
  </si>
  <si>
    <t>Diameter 12 cm, Tinggi 50 cm</t>
  </si>
  <si>
    <t>IKEA FEJKA Artificial potted plant, in/outdoor/Hydrangea blue 12 cm</t>
  </si>
  <si>
    <t>Seat diameter: 38 cm, Wide 58 cm, Min. seat height:60 cm,  Max. seat height:80 cm</t>
  </si>
  <si>
    <t>TOTAL</t>
  </si>
  <si>
    <t>TOTAL BIAYA ( Rp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</si>
</sst>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p&quot;* #,##0_);_(&quot;Rp&quot;* \(#,##0\);_(&quot;Rp&quot;* &quot;-&quot;_);_(@_)"/>
  </numFmts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i/>
      <sz val="20"/>
      <name val="Times New Roman"/>
      <family val="1"/>
    </font>
    <font>
      <b/>
      <sz val="20"/>
      <color rgb="FF212529"/>
      <name val="Times New Roman"/>
      <family val="1"/>
    </font>
    <font>
      <b/>
      <sz val="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 indent="1"/>
    </xf>
    <xf numFmtId="0" fontId="1" fillId="3" borderId="8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 wrapText="1" indent="1"/>
    </xf>
    <xf numFmtId="16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/>
    <xf numFmtId="0" fontId="1" fillId="0" borderId="0" xfId="0" applyFont="1" applyBorder="1"/>
    <xf numFmtId="164" fontId="1" fillId="0" borderId="0" xfId="0" applyNumberFormat="1" applyFont="1"/>
    <xf numFmtId="0" fontId="1" fillId="0" borderId="0" xfId="0" applyFont="1" applyAlignment="1"/>
    <xf numFmtId="0" fontId="3" fillId="3" borderId="0" xfId="0" applyFont="1" applyFill="1" applyAlignment="1">
      <alignment horizontal="left" vertical="center" wrapText="1" inden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487680</xdr:colOff>
      <xdr:row>12</xdr:row>
      <xdr:rowOff>284965</xdr:rowOff>
    </xdr:from>
    <xdr:to>
      <xdr:col>24</xdr:col>
      <xdr:colOff>560243</xdr:colOff>
      <xdr:row>12</xdr:row>
      <xdr:rowOff>1123757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46633CA-DDED-46F5-9436-18FDA106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3730" y="7638265"/>
          <a:ext cx="1291763" cy="838792"/>
        </a:xfrm>
        <a:prstGeom prst="rect">
          <a:avLst/>
        </a:prstGeom>
      </xdr:spPr>
    </xdr:pic>
    <xdr:clientData/>
  </xdr:twoCellAnchor>
  <xdr:twoCellAnchor editAs="oneCell">
    <xdr:from>
      <xdr:col>25</xdr:col>
      <xdr:colOff>106680</xdr:colOff>
      <xdr:row>12</xdr:row>
      <xdr:rowOff>366956</xdr:rowOff>
    </xdr:from>
    <xdr:to>
      <xdr:col>27</xdr:col>
      <xdr:colOff>336851</xdr:colOff>
      <xdr:row>12</xdr:row>
      <xdr:rowOff>1280481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B3E859ED-6DAE-49D7-A95C-7BA3E568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04380" y="7720256"/>
          <a:ext cx="1449371" cy="905587"/>
        </a:xfrm>
        <a:prstGeom prst="rect">
          <a:avLst/>
        </a:prstGeom>
      </xdr:spPr>
    </xdr:pic>
    <xdr:clientData/>
  </xdr:twoCellAnchor>
  <xdr:twoCellAnchor editAs="oneCell">
    <xdr:from>
      <xdr:col>20</xdr:col>
      <xdr:colOff>563880</xdr:colOff>
      <xdr:row>12</xdr:row>
      <xdr:rowOff>325801</xdr:rowOff>
    </xdr:from>
    <xdr:to>
      <xdr:col>22</xdr:col>
      <xdr:colOff>351558</xdr:colOff>
      <xdr:row>12</xdr:row>
      <xdr:rowOff>1329164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243AD26D-9FB9-4563-9871-9959EA2A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8830" y="7679101"/>
          <a:ext cx="1006878" cy="9930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22</xdr:row>
      <xdr:rowOff>308769</xdr:rowOff>
    </xdr:to>
    <xdr:sp macro="" textlink="">
      <xdr:nvSpPr>
        <xdr:cNvPr id="8" name="AutoShape 5" descr="Gambar Meja Kerja Meja Kantor Uno Classic UK.150 x 74 x 75 cm + Laci Wrn Abu dari Hutabarat Furniture Jakarta Barat 1 Tokopedia"/>
        <xdr:cNvSpPr>
          <a:spLocks noChangeAspect="1" noChangeArrowheads="1"/>
        </xdr:cNvSpPr>
      </xdr:nvSpPr>
      <xdr:spPr bwMode="auto">
        <a:xfrm>
          <a:off x="1466850" y="10553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22</xdr:row>
      <xdr:rowOff>308769</xdr:rowOff>
    </xdr:to>
    <xdr:sp macro="" textlink="">
      <xdr:nvSpPr>
        <xdr:cNvPr id="9" name="AutoShape 9" descr="Gambar Meja Kerja Meja Kantor Uno Classic UK.150 x 74 x 75 cm + Laci Wrn Abu dari Hutabarat Furniture Jakarta Barat 1 Tokopedia"/>
        <xdr:cNvSpPr>
          <a:spLocks noChangeAspect="1" noChangeArrowheads="1"/>
        </xdr:cNvSpPr>
      </xdr:nvSpPr>
      <xdr:spPr bwMode="auto">
        <a:xfrm>
          <a:off x="1466850" y="10553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26</xdr:row>
      <xdr:rowOff>308769</xdr:rowOff>
    </xdr:to>
    <xdr:sp macro="" textlink="">
      <xdr:nvSpPr>
        <xdr:cNvPr id="10" name="AutoShape 10" descr="Gambar Meja Kerja Meja Kantor Uno Classic UK.150 x 74 x 75 cm + Laci Wrn Abu dari Hutabarat Furniture Jakarta Barat 1 Tokopedia"/>
        <xdr:cNvSpPr>
          <a:spLocks noChangeAspect="1" noChangeArrowheads="1"/>
        </xdr:cNvSpPr>
      </xdr:nvSpPr>
      <xdr:spPr bwMode="auto">
        <a:xfrm>
          <a:off x="1466850" y="11315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1" name="AutoShape 13" descr="Gambar Meja Tulis Meja Kerja warna Grey uk. 120 x60 dari Now Furniture Jakarta Timur 1 Tokopedia"/>
        <xdr:cNvSpPr>
          <a:spLocks noChangeAspect="1" noChangeArrowheads="1"/>
        </xdr:cNvSpPr>
      </xdr:nvSpPr>
      <xdr:spPr bwMode="auto">
        <a:xfrm>
          <a:off x="2257425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2" name="AutoShape 18" descr="Gambar meja kantor-kerja Uno uk-180CM 1088 tanpa laci free ongkir jatadebek dari KM-office Jakarta Utara 1 Tokopedia"/>
        <xdr:cNvSpPr>
          <a:spLocks noChangeAspect="1" noChangeArrowheads="1"/>
        </xdr:cNvSpPr>
      </xdr:nvSpPr>
      <xdr:spPr bwMode="auto">
        <a:xfrm>
          <a:off x="2257425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1104900</xdr:colOff>
      <xdr:row>12</xdr:row>
      <xdr:rowOff>295275</xdr:rowOff>
    </xdr:from>
    <xdr:to>
      <xdr:col>2</xdr:col>
      <xdr:colOff>1415255</xdr:colOff>
      <xdr:row>12</xdr:row>
      <xdr:rowOff>600075</xdr:rowOff>
    </xdr:to>
    <xdr:sp macro="" textlink="">
      <xdr:nvSpPr>
        <xdr:cNvPr id="15" name="AutoShape 1" descr="blob:https://web.whatsapp.com/af67d5ff-9b42-4c07-8690-d5173e340a42"/>
        <xdr:cNvSpPr>
          <a:spLocks noChangeAspect="1" noChangeArrowheads="1"/>
        </xdr:cNvSpPr>
      </xdr:nvSpPr>
      <xdr:spPr bwMode="auto">
        <a:xfrm>
          <a:off x="10810875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195262</xdr:colOff>
      <xdr:row>9</xdr:row>
      <xdr:rowOff>142875</xdr:rowOff>
    </xdr:from>
    <xdr:to>
      <xdr:col>4</xdr:col>
      <xdr:colOff>1357312</xdr:colOff>
      <xdr:row>9</xdr:row>
      <xdr:rowOff>1397000</xdr:rowOff>
    </xdr:to>
    <xdr:pic>
      <xdr:nvPicPr>
        <xdr:cNvPr id="26" name="Picture 25" descr="https://res.cloudinary.com/ruparupa-com/image/upload/f_auto,q_auto/l_2.1:c5f05d:8cb583/f_auto,q_auto:eco/v1629888918/Products/10031737_11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6762" y="5524500"/>
          <a:ext cx="1162050" cy="125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1562100</xdr:colOff>
      <xdr:row>9</xdr:row>
      <xdr:rowOff>161926</xdr:rowOff>
    </xdr:from>
    <xdr:to>
      <xdr:col>4</xdr:col>
      <xdr:colOff>2828925</xdr:colOff>
      <xdr:row>9</xdr:row>
      <xdr:rowOff>1397000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83600" y="5543551"/>
          <a:ext cx="1266825" cy="123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200024</xdr:colOff>
      <xdr:row>11</xdr:row>
      <xdr:rowOff>158750</xdr:rowOff>
    </xdr:from>
    <xdr:to>
      <xdr:col>4</xdr:col>
      <xdr:colOff>1444625</xdr:colOff>
      <xdr:row>11</xdr:row>
      <xdr:rowOff>1444625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7274" y="8588375"/>
          <a:ext cx="1244601" cy="1285875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31" name="AutoShape 1" descr="blob:https://web.whatsapp.com/af67d5ff-9b42-4c07-8690-d5173e340a42"/>
        <xdr:cNvSpPr>
          <a:spLocks noChangeAspect="1" noChangeArrowheads="1"/>
        </xdr:cNvSpPr>
      </xdr:nvSpPr>
      <xdr:spPr bwMode="auto">
        <a:xfrm>
          <a:off x="10677525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32" name="AutoShape 2" descr="blob:https://web.whatsapp.com/af67d5ff-9b42-4c07-8690-d5173e340a42"/>
        <xdr:cNvSpPr>
          <a:spLocks noChangeAspect="1" noChangeArrowheads="1"/>
        </xdr:cNvSpPr>
      </xdr:nvSpPr>
      <xdr:spPr bwMode="auto">
        <a:xfrm>
          <a:off x="10677525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1600199</xdr:colOff>
      <xdr:row>11</xdr:row>
      <xdr:rowOff>133348</xdr:rowOff>
    </xdr:from>
    <xdr:to>
      <xdr:col>4</xdr:col>
      <xdr:colOff>2968624</xdr:colOff>
      <xdr:row>11</xdr:row>
      <xdr:rowOff>1396999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2699" y="8562973"/>
          <a:ext cx="1368425" cy="1263651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34" name="AutoShape 1" descr="blob:https://web.whatsapp.com/af67d5ff-9b42-4c07-8690-d5173e340a42"/>
        <xdr:cNvSpPr>
          <a:spLocks noChangeAspect="1" noChangeArrowheads="1"/>
        </xdr:cNvSpPr>
      </xdr:nvSpPr>
      <xdr:spPr bwMode="auto">
        <a:xfrm>
          <a:off x="10677525" y="62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35" name="AutoShape 2" descr="blob:https://web.whatsapp.com/af67d5ff-9b42-4c07-8690-d5173e340a42"/>
        <xdr:cNvSpPr>
          <a:spLocks noChangeAspect="1" noChangeArrowheads="1"/>
        </xdr:cNvSpPr>
      </xdr:nvSpPr>
      <xdr:spPr bwMode="auto">
        <a:xfrm>
          <a:off x="10677525" y="62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95250</xdr:colOff>
      <xdr:row>12</xdr:row>
      <xdr:rowOff>158749</xdr:rowOff>
    </xdr:from>
    <xdr:to>
      <xdr:col>4</xdr:col>
      <xdr:colOff>1555750</xdr:colOff>
      <xdr:row>12</xdr:row>
      <xdr:rowOff>1412874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7750" y="10112374"/>
          <a:ext cx="1460500" cy="1254125"/>
        </a:xfrm>
        <a:prstGeom prst="rect">
          <a:avLst/>
        </a:prstGeom>
      </xdr:spPr>
    </xdr:pic>
    <xdr:clientData/>
  </xdr:twoCellAnchor>
  <xdr:twoCellAnchor editAs="oneCell">
    <xdr:from>
      <xdr:col>4</xdr:col>
      <xdr:colOff>1673226</xdr:colOff>
      <xdr:row>12</xdr:row>
      <xdr:rowOff>187325</xdr:rowOff>
    </xdr:from>
    <xdr:to>
      <xdr:col>4</xdr:col>
      <xdr:colOff>2905125</xdr:colOff>
      <xdr:row>12</xdr:row>
      <xdr:rowOff>1397000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5726" y="10140950"/>
          <a:ext cx="1231899" cy="1209675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38" name="AutoShape 1" descr="blob:https://web.whatsapp.com/af67d5ff-9b42-4c07-8690-d5173e340a42"/>
        <xdr:cNvSpPr>
          <a:spLocks noChangeAspect="1" noChangeArrowheads="1"/>
        </xdr:cNvSpPr>
      </xdr:nvSpPr>
      <xdr:spPr bwMode="auto">
        <a:xfrm>
          <a:off x="9705975" y="62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39" name="AutoShape 2" descr="blob:https://web.whatsapp.com/af67d5ff-9b42-4c07-8690-d5173e340a42"/>
        <xdr:cNvSpPr>
          <a:spLocks noChangeAspect="1" noChangeArrowheads="1"/>
        </xdr:cNvSpPr>
      </xdr:nvSpPr>
      <xdr:spPr bwMode="auto">
        <a:xfrm>
          <a:off x="9705975" y="62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295275</xdr:rowOff>
    </xdr:from>
    <xdr:ext cx="304800" cy="304800"/>
    <xdr:sp macro="" textlink="">
      <xdr:nvSpPr>
        <xdr:cNvPr id="41" name="AutoShape 1" descr="blob:https://web.whatsapp.com/af67d5ff-9b42-4c07-8690-d5173e340a42"/>
        <xdr:cNvSpPr>
          <a:spLocks noChangeAspect="1" noChangeArrowheads="1"/>
        </xdr:cNvSpPr>
      </xdr:nvSpPr>
      <xdr:spPr bwMode="auto">
        <a:xfrm>
          <a:off x="10810875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202406</xdr:colOff>
      <xdr:row>13</xdr:row>
      <xdr:rowOff>154780</xdr:rowOff>
    </xdr:from>
    <xdr:to>
      <xdr:col>4</xdr:col>
      <xdr:colOff>1492250</xdr:colOff>
      <xdr:row>13</xdr:row>
      <xdr:rowOff>1381125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04906" y="11632405"/>
          <a:ext cx="1289844" cy="1226345"/>
        </a:xfrm>
        <a:prstGeom prst="rect">
          <a:avLst/>
        </a:prstGeom>
      </xdr:spPr>
    </xdr:pic>
    <xdr:clientData/>
  </xdr:twoCellAnchor>
  <xdr:twoCellAnchor editAs="oneCell">
    <xdr:from>
      <xdr:col>4</xdr:col>
      <xdr:colOff>1685926</xdr:colOff>
      <xdr:row>13</xdr:row>
      <xdr:rowOff>95249</xdr:rowOff>
    </xdr:from>
    <xdr:to>
      <xdr:col>4</xdr:col>
      <xdr:colOff>2924176</xdr:colOff>
      <xdr:row>13</xdr:row>
      <xdr:rowOff>1412874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88426" y="11572874"/>
          <a:ext cx="1238250" cy="13176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180974</xdr:colOff>
      <xdr:row>14</xdr:row>
      <xdr:rowOff>79375</xdr:rowOff>
    </xdr:from>
    <xdr:to>
      <xdr:col>4</xdr:col>
      <xdr:colOff>1444625</xdr:colOff>
      <xdr:row>14</xdr:row>
      <xdr:rowOff>1361281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83474" y="14605000"/>
          <a:ext cx="1263651" cy="1281906"/>
        </a:xfrm>
        <a:prstGeom prst="rect">
          <a:avLst/>
        </a:prstGeom>
      </xdr:spPr>
    </xdr:pic>
    <xdr:clientData/>
  </xdr:twoCellAnchor>
  <xdr:twoCellAnchor editAs="oneCell">
    <xdr:from>
      <xdr:col>4</xdr:col>
      <xdr:colOff>1482725</xdr:colOff>
      <xdr:row>14</xdr:row>
      <xdr:rowOff>95250</xdr:rowOff>
    </xdr:from>
    <xdr:to>
      <xdr:col>4</xdr:col>
      <xdr:colOff>2889250</xdr:colOff>
      <xdr:row>14</xdr:row>
      <xdr:rowOff>1313655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85225" y="14620875"/>
          <a:ext cx="1406525" cy="1218405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16</xdr:row>
      <xdr:rowOff>114299</xdr:rowOff>
    </xdr:from>
    <xdr:to>
      <xdr:col>4</xdr:col>
      <xdr:colOff>1460500</xdr:colOff>
      <xdr:row>16</xdr:row>
      <xdr:rowOff>1412875</xdr:rowOff>
    </xdr:to>
    <xdr:pic>
      <xdr:nvPicPr>
        <xdr:cNvPr id="57" name="Picture 56" descr="LOTS - mirror, 30x30 | IKEA Indonesia - 00001106_S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676" y="17687924"/>
          <a:ext cx="1203324" cy="129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1533525</xdr:colOff>
      <xdr:row>16</xdr:row>
      <xdr:rowOff>119062</xdr:rowOff>
    </xdr:from>
    <xdr:to>
      <xdr:col>4</xdr:col>
      <xdr:colOff>3063875</xdr:colOff>
      <xdr:row>16</xdr:row>
      <xdr:rowOff>1396999</xdr:rowOff>
    </xdr:to>
    <xdr:pic>
      <xdr:nvPicPr>
        <xdr:cNvPr id="58" name="Picture 57" descr="LOTS - mirror, 30x30 | IKEA Indonesia - 00001106_S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775" y="17692687"/>
          <a:ext cx="1530350" cy="1277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8</xdr:row>
      <xdr:rowOff>111125</xdr:rowOff>
    </xdr:from>
    <xdr:to>
      <xdr:col>4</xdr:col>
      <xdr:colOff>1349375</xdr:colOff>
      <xdr:row>8</xdr:row>
      <xdr:rowOff>1444625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72375" y="4318000"/>
          <a:ext cx="1254125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79375</xdr:colOff>
      <xdr:row>7</xdr:row>
      <xdr:rowOff>95250</xdr:rowOff>
    </xdr:from>
    <xdr:to>
      <xdr:col>4</xdr:col>
      <xdr:colOff>1487673</xdr:colOff>
      <xdr:row>7</xdr:row>
      <xdr:rowOff>1412875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56500" y="2778125"/>
          <a:ext cx="1408298" cy="13176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7</xdr:row>
      <xdr:rowOff>95250</xdr:rowOff>
    </xdr:from>
    <xdr:to>
      <xdr:col>4</xdr:col>
      <xdr:colOff>3032125</xdr:colOff>
      <xdr:row>7</xdr:row>
      <xdr:rowOff>1397000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01125" y="2778125"/>
          <a:ext cx="1508125" cy="1301750"/>
        </a:xfrm>
        <a:prstGeom prst="rect">
          <a:avLst/>
        </a:prstGeom>
      </xdr:spPr>
    </xdr:pic>
    <xdr:clientData/>
  </xdr:twoCellAnchor>
  <xdr:twoCellAnchor editAs="oneCell">
    <xdr:from>
      <xdr:col>4</xdr:col>
      <xdr:colOff>1492251</xdr:colOff>
      <xdr:row>8</xdr:row>
      <xdr:rowOff>111125</xdr:rowOff>
    </xdr:from>
    <xdr:to>
      <xdr:col>4</xdr:col>
      <xdr:colOff>3016251</xdr:colOff>
      <xdr:row>8</xdr:row>
      <xdr:rowOff>1444625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69376" y="4318000"/>
          <a:ext cx="1524000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10</xdr:row>
      <xdr:rowOff>111125</xdr:rowOff>
    </xdr:from>
    <xdr:to>
      <xdr:col>4</xdr:col>
      <xdr:colOff>1482483</xdr:colOff>
      <xdr:row>10</xdr:row>
      <xdr:rowOff>1415782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72375" y="7366000"/>
          <a:ext cx="1387233" cy="1304657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1651000</xdr:colOff>
      <xdr:row>10</xdr:row>
      <xdr:rowOff>127000</xdr:rowOff>
    </xdr:from>
    <xdr:to>
      <xdr:col>4</xdr:col>
      <xdr:colOff>2925174</xdr:colOff>
      <xdr:row>10</xdr:row>
      <xdr:rowOff>1449947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28125" y="7381875"/>
          <a:ext cx="1274174" cy="1322947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15</xdr:row>
      <xdr:rowOff>79375</xdr:rowOff>
    </xdr:from>
    <xdr:to>
      <xdr:col>4</xdr:col>
      <xdr:colOff>1920875</xdr:colOff>
      <xdr:row>15</xdr:row>
      <xdr:rowOff>1460500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588250" y="14954250"/>
          <a:ext cx="1809750" cy="1381125"/>
        </a:xfrm>
        <a:prstGeom prst="rect">
          <a:avLst/>
        </a:prstGeom>
      </xdr:spPr>
    </xdr:pic>
    <xdr:clientData/>
  </xdr:twoCellAnchor>
  <xdr:twoCellAnchor editAs="oneCell">
    <xdr:from>
      <xdr:col>4</xdr:col>
      <xdr:colOff>1762124</xdr:colOff>
      <xdr:row>15</xdr:row>
      <xdr:rowOff>95250</xdr:rowOff>
    </xdr:from>
    <xdr:to>
      <xdr:col>4</xdr:col>
      <xdr:colOff>3016249</xdr:colOff>
      <xdr:row>15</xdr:row>
      <xdr:rowOff>1444625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39249" y="14970125"/>
          <a:ext cx="1254125" cy="134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view="pageBreakPreview" zoomScale="60" zoomScaleNormal="80" workbookViewId="0">
      <selection activeCell="E19" sqref="E19"/>
    </sheetView>
  </sheetViews>
  <sheetFormatPr defaultColWidth="8.85546875" defaultRowHeight="25.5" x14ac:dyDescent="0.35"/>
  <cols>
    <col min="1" max="1" width="6.28515625" style="1" customWidth="1"/>
    <col min="2" max="2" width="24.5703125" style="2" customWidth="1"/>
    <col min="3" max="3" width="40.85546875" style="2" customWidth="1"/>
    <col min="4" max="4" width="41.42578125" style="2" customWidth="1"/>
    <col min="5" max="5" width="46.5703125" style="2" customWidth="1"/>
    <col min="6" max="6" width="18.5703125" style="2" customWidth="1"/>
    <col min="7" max="7" width="25.5703125" style="2" customWidth="1"/>
    <col min="8" max="8" width="37.28515625" style="2" customWidth="1"/>
    <col min="9" max="9" width="26.28515625" style="2" hidden="1" customWidth="1"/>
    <col min="10" max="10" width="22.28515625" style="2" customWidth="1"/>
    <col min="11" max="11" width="10.7109375" style="2" customWidth="1"/>
    <col min="12" max="12" width="9.7109375" style="2" customWidth="1"/>
    <col min="13" max="13" width="12.42578125" style="2" customWidth="1"/>
    <col min="14" max="14" width="11.28515625" style="2" customWidth="1"/>
    <col min="15" max="15" width="8.85546875" style="2" customWidth="1"/>
    <col min="16" max="16384" width="8.85546875" style="2"/>
  </cols>
  <sheetData>
    <row r="2" spans="1:12" ht="27" x14ac:dyDescent="0.3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12" ht="40.5" customHeight="1" x14ac:dyDescent="0.35">
      <c r="A3" s="45" t="s">
        <v>10</v>
      </c>
      <c r="B3" s="45"/>
      <c r="C3" s="45"/>
      <c r="D3" s="45"/>
      <c r="E3" s="45"/>
      <c r="F3" s="45"/>
      <c r="G3" s="45"/>
      <c r="H3" s="45"/>
      <c r="I3" s="45"/>
    </row>
    <row r="4" spans="1:12" ht="16.5" customHeight="1" x14ac:dyDescent="0.35">
      <c r="A4" s="3"/>
      <c r="B4" s="3"/>
      <c r="C4" s="3"/>
      <c r="D4" s="3"/>
      <c r="E4" s="3"/>
      <c r="F4" s="3"/>
      <c r="G4" s="3"/>
      <c r="H4" s="3"/>
      <c r="I4" s="3"/>
    </row>
    <row r="5" spans="1:12" ht="6" customHeight="1" thickBot="1" x14ac:dyDescent="0.4">
      <c r="A5" s="46"/>
      <c r="B5" s="46"/>
      <c r="C5" s="46"/>
      <c r="D5" s="46"/>
      <c r="E5" s="46"/>
      <c r="F5" s="46"/>
      <c r="G5" s="46"/>
      <c r="H5" s="46"/>
      <c r="I5" s="4"/>
    </row>
    <row r="6" spans="1:12" ht="51" customHeight="1" thickTop="1" x14ac:dyDescent="0.35">
      <c r="A6" s="47" t="s">
        <v>1</v>
      </c>
      <c r="B6" s="49" t="s">
        <v>30</v>
      </c>
      <c r="C6" s="51" t="s">
        <v>29</v>
      </c>
      <c r="D6" s="51"/>
      <c r="E6" s="51"/>
      <c r="F6" s="5" t="s">
        <v>3</v>
      </c>
      <c r="G6" s="5" t="s">
        <v>4</v>
      </c>
      <c r="H6" s="6" t="s">
        <v>52</v>
      </c>
      <c r="I6" s="51" t="s">
        <v>6</v>
      </c>
    </row>
    <row r="7" spans="1:12" s="10" customFormat="1" ht="27" customHeight="1" thickBot="1" x14ac:dyDescent="0.3">
      <c r="A7" s="48"/>
      <c r="B7" s="50"/>
      <c r="C7" s="7" t="s">
        <v>31</v>
      </c>
      <c r="D7" s="7" t="s">
        <v>2</v>
      </c>
      <c r="E7" s="8" t="s">
        <v>5</v>
      </c>
      <c r="F7" s="9" t="s">
        <v>7</v>
      </c>
      <c r="G7" s="7" t="s">
        <v>8</v>
      </c>
      <c r="H7" s="8" t="s">
        <v>8</v>
      </c>
      <c r="I7" s="52"/>
    </row>
    <row r="8" spans="1:12" ht="129.94999999999999" customHeight="1" thickTop="1" x14ac:dyDescent="0.35">
      <c r="A8" s="56">
        <v>1</v>
      </c>
      <c r="B8" s="11" t="s">
        <v>11</v>
      </c>
      <c r="C8" s="12" t="s">
        <v>43</v>
      </c>
      <c r="D8" s="13" t="s">
        <v>39</v>
      </c>
      <c r="E8" s="11"/>
      <c r="F8" s="14">
        <v>2</v>
      </c>
      <c r="G8" s="15">
        <v>4955000</v>
      </c>
      <c r="H8" s="15">
        <f t="shared" ref="H8:H17" si="0">SUM(F8*G8)</f>
        <v>9910000</v>
      </c>
      <c r="I8" s="16" t="s">
        <v>20</v>
      </c>
      <c r="J8" s="17"/>
    </row>
    <row r="9" spans="1:12" ht="129.94999999999999" customHeight="1" x14ac:dyDescent="0.35">
      <c r="A9" s="57"/>
      <c r="B9" s="18" t="s">
        <v>12</v>
      </c>
      <c r="C9" s="18" t="s">
        <v>44</v>
      </c>
      <c r="D9" s="19" t="s">
        <v>40</v>
      </c>
      <c r="E9" s="18"/>
      <c r="F9" s="20">
        <v>4</v>
      </c>
      <c r="G9" s="21">
        <v>299000</v>
      </c>
      <c r="H9" s="21">
        <f t="shared" si="0"/>
        <v>1196000</v>
      </c>
      <c r="I9" s="19" t="s">
        <v>21</v>
      </c>
    </row>
    <row r="10" spans="1:12" ht="129.94999999999999" customHeight="1" x14ac:dyDescent="0.35">
      <c r="A10" s="22">
        <v>2</v>
      </c>
      <c r="B10" s="18" t="s">
        <v>9</v>
      </c>
      <c r="C10" s="23" t="s">
        <v>33</v>
      </c>
      <c r="D10" s="24" t="s">
        <v>41</v>
      </c>
      <c r="E10" s="18"/>
      <c r="F10" s="20">
        <v>3</v>
      </c>
      <c r="G10" s="21">
        <v>749000</v>
      </c>
      <c r="H10" s="21">
        <f t="shared" si="0"/>
        <v>2247000</v>
      </c>
      <c r="I10" s="24" t="s">
        <v>34</v>
      </c>
    </row>
    <row r="11" spans="1:12" ht="129.94999999999999" customHeight="1" x14ac:dyDescent="0.35">
      <c r="A11" s="25">
        <v>3</v>
      </c>
      <c r="B11" s="18" t="s">
        <v>13</v>
      </c>
      <c r="C11" s="18" t="s">
        <v>45</v>
      </c>
      <c r="D11" s="41" t="s">
        <v>51</v>
      </c>
      <c r="E11" s="26"/>
      <c r="F11" s="20">
        <v>2</v>
      </c>
      <c r="G11" s="21">
        <v>1499000</v>
      </c>
      <c r="H11" s="21">
        <f t="shared" si="0"/>
        <v>2998000</v>
      </c>
      <c r="I11" s="18" t="s">
        <v>32</v>
      </c>
      <c r="J11" s="27"/>
    </row>
    <row r="12" spans="1:12" ht="129.94999999999999" customHeight="1" x14ac:dyDescent="0.35">
      <c r="A12" s="22">
        <v>4</v>
      </c>
      <c r="B12" s="18" t="s">
        <v>14</v>
      </c>
      <c r="C12" s="24" t="s">
        <v>46</v>
      </c>
      <c r="D12" s="28" t="s">
        <v>37</v>
      </c>
      <c r="E12" s="26"/>
      <c r="F12" s="20">
        <v>2</v>
      </c>
      <c r="G12" s="21">
        <v>799000</v>
      </c>
      <c r="H12" s="21">
        <f t="shared" si="0"/>
        <v>1598000</v>
      </c>
      <c r="I12" s="29"/>
      <c r="J12" s="30"/>
    </row>
    <row r="13" spans="1:12" ht="129.94999999999999" customHeight="1" x14ac:dyDescent="0.35">
      <c r="A13" s="22">
        <v>5</v>
      </c>
      <c r="B13" s="18" t="s">
        <v>15</v>
      </c>
      <c r="C13" s="18" t="s">
        <v>48</v>
      </c>
      <c r="D13" s="28" t="s">
        <v>35</v>
      </c>
      <c r="E13" s="26"/>
      <c r="F13" s="20">
        <v>1</v>
      </c>
      <c r="G13" s="21">
        <v>479000</v>
      </c>
      <c r="H13" s="21">
        <f t="shared" si="0"/>
        <v>479000</v>
      </c>
      <c r="I13" s="19" t="s">
        <v>36</v>
      </c>
      <c r="J13" s="31"/>
    </row>
    <row r="14" spans="1:12" ht="129.94999999999999" customHeight="1" x14ac:dyDescent="0.35">
      <c r="A14" s="22">
        <v>6</v>
      </c>
      <c r="B14" s="18" t="s">
        <v>16</v>
      </c>
      <c r="C14" s="18" t="s">
        <v>47</v>
      </c>
      <c r="D14" s="19" t="s">
        <v>42</v>
      </c>
      <c r="E14" s="26"/>
      <c r="F14" s="20">
        <v>3</v>
      </c>
      <c r="G14" s="21">
        <v>1819000</v>
      </c>
      <c r="H14" s="21">
        <f t="shared" si="0"/>
        <v>5457000</v>
      </c>
      <c r="I14" s="19" t="s">
        <v>22</v>
      </c>
      <c r="L14" s="32"/>
    </row>
    <row r="15" spans="1:12" ht="129.94999999999999" customHeight="1" x14ac:dyDescent="0.35">
      <c r="A15" s="22">
        <v>7</v>
      </c>
      <c r="B15" s="26" t="s">
        <v>17</v>
      </c>
      <c r="C15" s="18" t="s">
        <v>26</v>
      </c>
      <c r="D15" s="34" t="s">
        <v>24</v>
      </c>
      <c r="E15" s="26"/>
      <c r="F15" s="20">
        <v>1</v>
      </c>
      <c r="G15" s="21">
        <v>700000</v>
      </c>
      <c r="H15" s="21">
        <f t="shared" si="0"/>
        <v>700000</v>
      </c>
      <c r="I15" s="26" t="s">
        <v>23</v>
      </c>
      <c r="K15" s="33"/>
      <c r="L15" s="32"/>
    </row>
    <row r="16" spans="1:12" ht="129.94999999999999" customHeight="1" x14ac:dyDescent="0.35">
      <c r="A16" s="22">
        <v>8</v>
      </c>
      <c r="B16" s="18" t="s">
        <v>18</v>
      </c>
      <c r="C16" s="18" t="s">
        <v>50</v>
      </c>
      <c r="D16" s="23" t="s">
        <v>49</v>
      </c>
      <c r="E16" s="26"/>
      <c r="F16" s="20">
        <v>1</v>
      </c>
      <c r="G16" s="21">
        <v>299000</v>
      </c>
      <c r="H16" s="21">
        <f t="shared" si="0"/>
        <v>299000</v>
      </c>
      <c r="I16" s="19" t="s">
        <v>25</v>
      </c>
      <c r="J16" s="33"/>
      <c r="K16" s="32"/>
    </row>
    <row r="17" spans="1:11" ht="129.94999999999999" customHeight="1" thickBot="1" x14ac:dyDescent="0.4">
      <c r="A17" s="22">
        <v>9</v>
      </c>
      <c r="B17" s="26" t="s">
        <v>19</v>
      </c>
      <c r="C17" s="18" t="s">
        <v>27</v>
      </c>
      <c r="D17" s="23" t="s">
        <v>38</v>
      </c>
      <c r="E17" s="26"/>
      <c r="F17" s="20">
        <v>20</v>
      </c>
      <c r="G17" s="21">
        <v>199000</v>
      </c>
      <c r="H17" s="21">
        <f t="shared" si="0"/>
        <v>3980000</v>
      </c>
      <c r="I17" s="19" t="s">
        <v>28</v>
      </c>
      <c r="J17" s="35"/>
      <c r="K17" s="32"/>
    </row>
    <row r="18" spans="1:11" ht="58.5" customHeight="1" thickTop="1" thickBot="1" x14ac:dyDescent="0.4">
      <c r="A18" s="53" t="s">
        <v>53</v>
      </c>
      <c r="B18" s="54"/>
      <c r="C18" s="54"/>
      <c r="D18" s="54"/>
      <c r="E18" s="54"/>
      <c r="F18" s="54"/>
      <c r="G18" s="55"/>
      <c r="H18" s="36">
        <f>SUM(H8:H17)</f>
        <v>28864000</v>
      </c>
      <c r="I18" s="37"/>
    </row>
    <row r="19" spans="1:11" ht="47.25" customHeight="1" thickTop="1" x14ac:dyDescent="0.35">
      <c r="A19" s="42"/>
      <c r="B19" s="42"/>
      <c r="C19" s="42"/>
      <c r="D19" s="42"/>
      <c r="E19" s="42"/>
      <c r="F19" s="42"/>
      <c r="G19" s="42"/>
      <c r="H19" s="43"/>
      <c r="I19" s="38"/>
    </row>
    <row r="20" spans="1:11" ht="6" customHeight="1" x14ac:dyDescent="0.35"/>
    <row r="21" spans="1:11" x14ac:dyDescent="0.35">
      <c r="G21" s="38"/>
    </row>
    <row r="24" spans="1:11" x14ac:dyDescent="0.35">
      <c r="H24" s="39"/>
    </row>
    <row r="26" spans="1:11" x14ac:dyDescent="0.35">
      <c r="I26" s="40"/>
      <c r="J26" s="40"/>
    </row>
    <row r="27" spans="1:11" x14ac:dyDescent="0.35">
      <c r="I27" s="40"/>
      <c r="J27" s="40"/>
    </row>
  </sheetData>
  <mergeCells count="9">
    <mergeCell ref="C6:E6"/>
    <mergeCell ref="A18:G18"/>
    <mergeCell ref="A8:A9"/>
    <mergeCell ref="A2:I2"/>
    <mergeCell ref="A3:I3"/>
    <mergeCell ref="A5:H5"/>
    <mergeCell ref="A6:A7"/>
    <mergeCell ref="B6:B7"/>
    <mergeCell ref="I6:I7"/>
  </mergeCells>
  <pageMargins left="0.5" right="0" top="0.75" bottom="0.25" header="0.3" footer="0.3"/>
  <pageSetup scale="40" orientation="portrait" horizontalDpi="4294967292" verticalDpi="0" r:id="rId1"/>
  <headerFooter>
    <oddFooter xml:space="preserve">&amp;RFPPA 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final</vt:lpstr>
      <vt:lpstr>final!Print_Area</vt:lpstr>
      <vt:lpstr>final!Print_Titles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yayuks</dc:creator>
  <cp:lastModifiedBy>yayuks</cp:lastModifiedBy>
  <cp:lastPrinted>2022-02-22T03:16:12Z</cp:lastPrinted>
  <dcterms:created xsi:type="dcterms:W3CDTF">2022-02-16T05:21:23Z</dcterms:created>
  <dcterms:modified xsi:type="dcterms:W3CDTF">2022-03-08T13:14:19Z</dcterms:modified>
</cp:coreProperties>
</file>