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shay.kukkaje\Downloads\"/>
    </mc:Choice>
  </mc:AlternateContent>
  <xr:revisionPtr revIDLastSave="0" documentId="13_ncr:1_{F1516130-0EE8-4BF4-9EAA-890FADC703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ston House prices" sheetId="1" r:id="rId1"/>
    <sheet name="Column description" sheetId="2" r:id="rId2"/>
  </sheets>
  <definedNames>
    <definedName name="_xlchart.v1.0" hidden="1">'Boston House prices'!$C$2:$C$451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</calcChain>
</file>

<file path=xl/sharedStrings.xml><?xml version="1.0" encoding="utf-8"?>
<sst xmlns="http://schemas.openxmlformats.org/spreadsheetml/2006/main" count="54" uniqueCount="39">
  <si>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</si>
  <si>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</si>
  <si>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</si>
  <si>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</si>
  <si>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</si>
  <si>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</si>
  <si>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</si>
  <si>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</si>
  <si>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</si>
  <si>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</si>
  <si>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</si>
  <si>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</si>
  <si>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</si>
  <si>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</si>
  <si>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Feature</t>
  </si>
  <si>
    <t>Description</t>
  </si>
  <si>
    <t>per capita crime rate by town</t>
  </si>
  <si>
    <t>proportion of residential land zoned for lots over 25,000 sq.ft.</t>
  </si>
  <si>
    <t>proportion of nonretail business acres per town.</t>
  </si>
  <si>
    <t>Charles River dummy variable (1 if tract bounds river; 0 otherwise)</t>
  </si>
  <si>
    <t>nitric oxides concentration (parts per 10 million)</t>
  </si>
  <si>
    <t>average number of rooms per dwelling</t>
  </si>
  <si>
    <t>proportion of owner occupied units built prior to 1940</t>
  </si>
  <si>
    <t>weighted distances to five Boston employment centres</t>
  </si>
  <si>
    <t>index of accessibility to radial highways</t>
  </si>
  <si>
    <t>full value property tax rate per $10,000</t>
  </si>
  <si>
    <t>pupil teacher ratio by town</t>
  </si>
  <si>
    <t>1000(Bk 0.63)^2 where Bk is the proportion of blacks by town</t>
  </si>
  <si>
    <t>% lower status of the population</t>
  </si>
  <si>
    <t>Median value of owner occupied homes in $1000's</t>
  </si>
  <si>
    <t>Mean function</t>
  </si>
  <si>
    <t>Macro calculated mean</t>
  </si>
  <si>
    <t>Minimum of INDUS is</t>
  </si>
  <si>
    <t>Q1 of INDUS is</t>
  </si>
  <si>
    <t>Q2 of INDUS is</t>
  </si>
  <si>
    <t>Q3 of INDUS is</t>
  </si>
  <si>
    <t>IQR of INDUS is</t>
  </si>
  <si>
    <t>Correlation coefficient of INDUS and MEDV is</t>
  </si>
  <si>
    <t>Correlation coefficient of INDUS and MEDV using CORREL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</si>
</sst>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and Whisker for INDUS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for INDUS </a:t>
          </a:r>
        </a:p>
      </cx:txPr>
    </cx:title>
    <cx:plotArea>
      <cx:plotAreaRegion>
        <cx:series layoutId="boxWhisker" uniqueId="{4823E835-8B09-49F0-867C-7DCB0F3D8AEC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1066800</xdr:colOff>
      <xdr:row>13</xdr:row>
      <xdr:rowOff>9525</xdr:rowOff>
    </xdr:from>
    <xdr:to>
      <xdr:col>18</xdr:col>
      <xdr:colOff>571500</xdr:colOff>
      <xdr:row>28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8F2079C-A466-418A-989F-BC5369303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2486025"/>
              <a:ext cx="6210300" cy="2938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53"/>
  <sheetViews>
    <sheetView tabSelected="1" topLeftCell="A361" workbookViewId="0">
      <selection activeCell="A452" sqref="A452"/>
    </sheetView>
  </sheetViews>
  <sheetFormatPr defaultRowHeight="15" x14ac:dyDescent="0.25"/>
  <cols>
    <col min="15" max="15" width="21.7109375" bestFit="1" customWidth="1"/>
    <col min="16" max="16" width="60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2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P2" t="s">
        <v>32</v>
      </c>
      <c r="Q2">
        <v>27.74</v>
      </c>
    </row>
    <row r="3" spans="1:17" x14ac:dyDescent="0.2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  <c r="P3" t="s">
        <v>33</v>
      </c>
      <c r="Q3">
        <v>4.93</v>
      </c>
    </row>
    <row r="4" spans="1:17" x14ac:dyDescent="0.2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P4" t="s">
        <v>34</v>
      </c>
      <c r="Q4">
        <v>8.14</v>
      </c>
    </row>
    <row r="5" spans="1:17" x14ac:dyDescent="0.2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  <c r="P5" t="s">
        <v>35</v>
      </c>
      <c r="Q5">
        <v>18.100000000000001</v>
      </c>
    </row>
    <row r="6" spans="1:17" x14ac:dyDescent="0.2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P6" t="s">
        <v>32</v>
      </c>
      <c r="Q6">
        <v>27.74</v>
      </c>
    </row>
    <row r="7" spans="1:17" x14ac:dyDescent="0.2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P7" t="s">
        <v>36</v>
      </c>
      <c r="Q7">
        <v>13.170000000000002</v>
      </c>
    </row>
    <row r="8" spans="1:17" x14ac:dyDescent="0.2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7" x14ac:dyDescent="0.2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P9" t="s">
        <v>37</v>
      </c>
      <c r="Q9">
        <f>CORREL(C2:C451,N2:N451)</f>
        <v>-0.41034908017809357</v>
      </c>
    </row>
    <row r="10" spans="1:17" x14ac:dyDescent="0.2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P10" t="s">
        <v>38</v>
      </c>
      <c r="Q10">
        <f>CORREL(C2:C451,N2:N451)</f>
        <v>-0.41034908017809357</v>
      </c>
    </row>
    <row r="11" spans="1:17" x14ac:dyDescent="0.2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7" x14ac:dyDescent="0.2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7" x14ac:dyDescent="0.2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7" x14ac:dyDescent="0.2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7" x14ac:dyDescent="0.2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7" x14ac:dyDescent="0.2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2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2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2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2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2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2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2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2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2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2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2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2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2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2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2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2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2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2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2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2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2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2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2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2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2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2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2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2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2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2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2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2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2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2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2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2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2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2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2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2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2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2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2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2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2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2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2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2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2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2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2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2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2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2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2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2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2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2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2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2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2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2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2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2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2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2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2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2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2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2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2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2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2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2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2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2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2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2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2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2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2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2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2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2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2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2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2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2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2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2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2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2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2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2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2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2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2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2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2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2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2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2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2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2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2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2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2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2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2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2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2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2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2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2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2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2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2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2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2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2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2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2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2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2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2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2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2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2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2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2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2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2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2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2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2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2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2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2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2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2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2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2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2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2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2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2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2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2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2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2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2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2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2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2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2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2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2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2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2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2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2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2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2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2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2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2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2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2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2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2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2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2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2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2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2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2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2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2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2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2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2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2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2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2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2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2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2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2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2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2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2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2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2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2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2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2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2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2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2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2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2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2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2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2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2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2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2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2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2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2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2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2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2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2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2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2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2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2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2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2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2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2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2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2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2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2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2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2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2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2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2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2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2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2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2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2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2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2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2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2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2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2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2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2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2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2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2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2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2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2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2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2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2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2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2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2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2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2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2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2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2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2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2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2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2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2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2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2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2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2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2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2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2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2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2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2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2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2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2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2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2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2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2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2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2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2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2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2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2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2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2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2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2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2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2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2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2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2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2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2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2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2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2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2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2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2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2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2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2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2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2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2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2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2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2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2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2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2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2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2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2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2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2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2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2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2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2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2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2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2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2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2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2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2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2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2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2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2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2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2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2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2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2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2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2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2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2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2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2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2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2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25">
      <c r="A369">
        <v>4.8982200000000002</v>
      </c>
      <c r="B369">
        <v>0</v>
      </c>
      <c r="C369">
        <v>18.100000000000001</v>
      </c>
      <c r="D369">
        <v>0</v>
      </c>
      <c r="E369">
        <v>0.63100000000000001</v>
      </c>
      <c r="F369">
        <v>4.97</v>
      </c>
      <c r="G369">
        <v>100</v>
      </c>
      <c r="H369">
        <v>1.3325</v>
      </c>
      <c r="I369">
        <v>24</v>
      </c>
      <c r="J369">
        <v>666</v>
      </c>
      <c r="K369">
        <v>20.2</v>
      </c>
      <c r="L369">
        <v>375.52</v>
      </c>
      <c r="M369">
        <v>3.26</v>
      </c>
      <c r="N369">
        <v>50</v>
      </c>
    </row>
    <row r="370" spans="1:14" x14ac:dyDescent="0.25">
      <c r="A370">
        <v>5.6699799999999998</v>
      </c>
      <c r="B370">
        <v>0</v>
      </c>
      <c r="C370">
        <v>18.100000000000001</v>
      </c>
      <c r="D370">
        <v>1</v>
      </c>
      <c r="E370">
        <v>0.63100000000000001</v>
      </c>
      <c r="F370">
        <v>6.6829999999999998</v>
      </c>
      <c r="G370">
        <v>96.8</v>
      </c>
      <c r="H370">
        <v>1.3567</v>
      </c>
      <c r="I370">
        <v>24</v>
      </c>
      <c r="J370">
        <v>666</v>
      </c>
      <c r="K370">
        <v>20.2</v>
      </c>
      <c r="L370">
        <v>375.33</v>
      </c>
      <c r="M370">
        <v>3.73</v>
      </c>
      <c r="N370">
        <v>50</v>
      </c>
    </row>
    <row r="371" spans="1:14" x14ac:dyDescent="0.25">
      <c r="A371">
        <v>6.5387599999999999</v>
      </c>
      <c r="B371">
        <v>0</v>
      </c>
      <c r="C371">
        <v>18.100000000000001</v>
      </c>
      <c r="D371">
        <v>1</v>
      </c>
      <c r="E371">
        <v>0.63100000000000001</v>
      </c>
      <c r="F371">
        <v>7.016</v>
      </c>
      <c r="G371">
        <v>97.5</v>
      </c>
      <c r="H371">
        <v>1.2023999999999999</v>
      </c>
      <c r="I371">
        <v>24</v>
      </c>
      <c r="J371">
        <v>666</v>
      </c>
      <c r="K371">
        <v>20.2</v>
      </c>
      <c r="L371">
        <v>392.05</v>
      </c>
      <c r="M371">
        <v>2.96</v>
      </c>
      <c r="N371">
        <v>50</v>
      </c>
    </row>
    <row r="372" spans="1:14" x14ac:dyDescent="0.25">
      <c r="A372">
        <v>9.2323000000000004</v>
      </c>
      <c r="B372">
        <v>0</v>
      </c>
      <c r="C372">
        <v>18.100000000000001</v>
      </c>
      <c r="D372">
        <v>0</v>
      </c>
      <c r="E372">
        <v>0.63100000000000001</v>
      </c>
      <c r="F372">
        <v>6.2160000000000002</v>
      </c>
      <c r="G372">
        <v>100</v>
      </c>
      <c r="H372">
        <v>1.1691</v>
      </c>
      <c r="I372">
        <v>24</v>
      </c>
      <c r="J372">
        <v>666</v>
      </c>
      <c r="K372">
        <v>20.2</v>
      </c>
      <c r="L372">
        <v>366.15</v>
      </c>
      <c r="M372">
        <v>9.5299999999999994</v>
      </c>
      <c r="N372">
        <v>50</v>
      </c>
    </row>
    <row r="373" spans="1:14" x14ac:dyDescent="0.25">
      <c r="A373">
        <v>8.2672500000000007</v>
      </c>
      <c r="B373">
        <v>0</v>
      </c>
      <c r="C373">
        <v>18.100000000000001</v>
      </c>
      <c r="D373">
        <v>1</v>
      </c>
      <c r="E373">
        <v>0.66800000000000004</v>
      </c>
      <c r="F373">
        <v>5.875</v>
      </c>
      <c r="G373">
        <v>89.6</v>
      </c>
      <c r="H373">
        <v>1.1295999999999999</v>
      </c>
      <c r="I373">
        <v>24</v>
      </c>
      <c r="J373">
        <v>666</v>
      </c>
      <c r="K373">
        <v>20.2</v>
      </c>
      <c r="L373">
        <v>347.88</v>
      </c>
      <c r="M373">
        <v>8.8800000000000008</v>
      </c>
      <c r="N373">
        <v>50</v>
      </c>
    </row>
    <row r="374" spans="1:14" x14ac:dyDescent="0.25">
      <c r="A374">
        <v>9.8234899999999996</v>
      </c>
      <c r="B374">
        <v>0</v>
      </c>
      <c r="C374">
        <v>18.100000000000001</v>
      </c>
      <c r="D374">
        <v>0</v>
      </c>
      <c r="E374">
        <v>0.67100000000000004</v>
      </c>
      <c r="F374">
        <v>6.7939999999999996</v>
      </c>
      <c r="G374">
        <v>98.8</v>
      </c>
      <c r="H374">
        <v>1.3580000000000001</v>
      </c>
      <c r="I374">
        <v>24</v>
      </c>
      <c r="J374">
        <v>666</v>
      </c>
      <c r="K374">
        <v>20.2</v>
      </c>
      <c r="L374">
        <v>396.9</v>
      </c>
      <c r="M374">
        <v>21.24</v>
      </c>
      <c r="N374">
        <v>13.3</v>
      </c>
    </row>
    <row r="375" spans="1:14" x14ac:dyDescent="0.25">
      <c r="A375">
        <v>9.1870200000000004</v>
      </c>
      <c r="B375">
        <v>0</v>
      </c>
      <c r="C375">
        <v>18.100000000000001</v>
      </c>
      <c r="D375">
        <v>0</v>
      </c>
      <c r="E375">
        <v>0.7</v>
      </c>
      <c r="F375">
        <v>5.5359999999999996</v>
      </c>
      <c r="G375">
        <v>100</v>
      </c>
      <c r="H375">
        <v>1.5804</v>
      </c>
      <c r="I375">
        <v>24</v>
      </c>
      <c r="J375">
        <v>666</v>
      </c>
      <c r="K375">
        <v>20.2</v>
      </c>
      <c r="L375">
        <v>396.9</v>
      </c>
      <c r="M375">
        <v>23.6</v>
      </c>
      <c r="N375">
        <v>11.3</v>
      </c>
    </row>
    <row r="376" spans="1:14" x14ac:dyDescent="0.25">
      <c r="A376">
        <v>7.9924799999999996</v>
      </c>
      <c r="B376">
        <v>0</v>
      </c>
      <c r="C376">
        <v>18.100000000000001</v>
      </c>
      <c r="D376">
        <v>0</v>
      </c>
      <c r="E376">
        <v>0.7</v>
      </c>
      <c r="F376">
        <v>5.52</v>
      </c>
      <c r="G376">
        <v>100</v>
      </c>
      <c r="H376">
        <v>1.5330999999999999</v>
      </c>
      <c r="I376">
        <v>24</v>
      </c>
      <c r="J376">
        <v>666</v>
      </c>
      <c r="K376">
        <v>20.2</v>
      </c>
      <c r="L376">
        <v>396.9</v>
      </c>
      <c r="M376">
        <v>24.56</v>
      </c>
      <c r="N376">
        <v>12.3</v>
      </c>
    </row>
    <row r="377" spans="1:14" x14ac:dyDescent="0.25">
      <c r="A377">
        <v>8.1517400000000002</v>
      </c>
      <c r="B377">
        <v>0</v>
      </c>
      <c r="C377">
        <v>18.100000000000001</v>
      </c>
      <c r="D377">
        <v>0</v>
      </c>
      <c r="E377">
        <v>0.7</v>
      </c>
      <c r="F377">
        <v>5.39</v>
      </c>
      <c r="G377">
        <v>98.9</v>
      </c>
      <c r="H377">
        <v>1.7281</v>
      </c>
      <c r="I377">
        <v>24</v>
      </c>
      <c r="J377">
        <v>666</v>
      </c>
      <c r="K377">
        <v>20.2</v>
      </c>
      <c r="L377">
        <v>396.9</v>
      </c>
      <c r="M377">
        <v>20.85</v>
      </c>
      <c r="N377">
        <v>11.5</v>
      </c>
    </row>
    <row r="378" spans="1:14" x14ac:dyDescent="0.25">
      <c r="A378">
        <v>6.9621500000000003</v>
      </c>
      <c r="B378">
        <v>0</v>
      </c>
      <c r="C378">
        <v>18.100000000000001</v>
      </c>
      <c r="D378">
        <v>0</v>
      </c>
      <c r="E378">
        <v>0.7</v>
      </c>
      <c r="F378">
        <v>5.7130000000000001</v>
      </c>
      <c r="G378">
        <v>97</v>
      </c>
      <c r="H378">
        <v>1.9265000000000001</v>
      </c>
      <c r="I378">
        <v>24</v>
      </c>
      <c r="J378">
        <v>666</v>
      </c>
      <c r="K378">
        <v>20.2</v>
      </c>
      <c r="L378">
        <v>394.43</v>
      </c>
      <c r="M378">
        <v>17.11</v>
      </c>
      <c r="N378">
        <v>15.1</v>
      </c>
    </row>
    <row r="379" spans="1:14" x14ac:dyDescent="0.25">
      <c r="A379">
        <v>5.29305</v>
      </c>
      <c r="B379">
        <v>0</v>
      </c>
      <c r="C379">
        <v>18.100000000000001</v>
      </c>
      <c r="D379">
        <v>0</v>
      </c>
      <c r="E379">
        <v>0.7</v>
      </c>
      <c r="F379">
        <v>6.0510000000000002</v>
      </c>
      <c r="G379">
        <v>82.5</v>
      </c>
      <c r="H379">
        <v>2.1678000000000002</v>
      </c>
      <c r="I379">
        <v>24</v>
      </c>
      <c r="J379">
        <v>666</v>
      </c>
      <c r="K379">
        <v>20.2</v>
      </c>
      <c r="L379">
        <v>378.38</v>
      </c>
      <c r="M379">
        <v>18.760000000000002</v>
      </c>
      <c r="N379">
        <v>23.2</v>
      </c>
    </row>
    <row r="380" spans="1:14" x14ac:dyDescent="0.25">
      <c r="A380">
        <v>8.7167499999999993</v>
      </c>
      <c r="B380">
        <v>0</v>
      </c>
      <c r="C380">
        <v>18.100000000000001</v>
      </c>
      <c r="D380">
        <v>0</v>
      </c>
      <c r="E380">
        <v>0.69299999999999995</v>
      </c>
      <c r="F380">
        <v>6.4710000000000001</v>
      </c>
      <c r="G380">
        <v>98.8</v>
      </c>
      <c r="H380">
        <v>1.7257</v>
      </c>
      <c r="I380">
        <v>24</v>
      </c>
      <c r="J380">
        <v>666</v>
      </c>
      <c r="K380">
        <v>20.2</v>
      </c>
      <c r="L380">
        <v>391.98</v>
      </c>
      <c r="M380">
        <v>17.12</v>
      </c>
      <c r="N380">
        <v>13.1</v>
      </c>
    </row>
    <row r="381" spans="1:14" x14ac:dyDescent="0.25">
      <c r="A381">
        <v>5.8720499999999998</v>
      </c>
      <c r="B381">
        <v>0</v>
      </c>
      <c r="C381">
        <v>18.100000000000001</v>
      </c>
      <c r="D381">
        <v>0</v>
      </c>
      <c r="E381">
        <v>0.69299999999999995</v>
      </c>
      <c r="F381">
        <v>6.4050000000000002</v>
      </c>
      <c r="G381">
        <v>96</v>
      </c>
      <c r="H381">
        <v>1.6768000000000001</v>
      </c>
      <c r="I381">
        <v>24</v>
      </c>
      <c r="J381">
        <v>666</v>
      </c>
      <c r="K381">
        <v>20.2</v>
      </c>
      <c r="L381">
        <v>396.9</v>
      </c>
      <c r="M381">
        <v>19.37</v>
      </c>
      <c r="N381">
        <v>12.5</v>
      </c>
    </row>
    <row r="382" spans="1:14" x14ac:dyDescent="0.25">
      <c r="A382">
        <v>7.6720199999999998</v>
      </c>
      <c r="B382">
        <v>0</v>
      </c>
      <c r="C382">
        <v>18.100000000000001</v>
      </c>
      <c r="D382">
        <v>0</v>
      </c>
      <c r="E382">
        <v>0.69299999999999995</v>
      </c>
      <c r="F382">
        <v>5.7469999999999999</v>
      </c>
      <c r="G382">
        <v>98.9</v>
      </c>
      <c r="H382">
        <v>1.6334</v>
      </c>
      <c r="I382">
        <v>24</v>
      </c>
      <c r="J382">
        <v>666</v>
      </c>
      <c r="K382">
        <v>20.2</v>
      </c>
      <c r="L382">
        <v>393.1</v>
      </c>
      <c r="M382">
        <v>19.920000000000002</v>
      </c>
      <c r="N382">
        <v>8.5</v>
      </c>
    </row>
    <row r="383" spans="1:14" x14ac:dyDescent="0.25">
      <c r="A383">
        <v>9.9165500000000009</v>
      </c>
      <c r="B383">
        <v>0</v>
      </c>
      <c r="C383">
        <v>18.100000000000001</v>
      </c>
      <c r="D383">
        <v>0</v>
      </c>
      <c r="E383">
        <v>0.69299999999999995</v>
      </c>
      <c r="F383">
        <v>5.8520000000000003</v>
      </c>
      <c r="G383">
        <v>77.8</v>
      </c>
      <c r="H383">
        <v>1.5004</v>
      </c>
      <c r="I383">
        <v>24</v>
      </c>
      <c r="J383">
        <v>666</v>
      </c>
      <c r="K383">
        <v>20.2</v>
      </c>
      <c r="L383">
        <v>338.16</v>
      </c>
      <c r="M383">
        <v>29.97</v>
      </c>
      <c r="N383">
        <v>6.3</v>
      </c>
    </row>
    <row r="384" spans="1:14" x14ac:dyDescent="0.25">
      <c r="A384">
        <v>9.5957100000000004</v>
      </c>
      <c r="B384">
        <v>0</v>
      </c>
      <c r="C384">
        <v>18.100000000000001</v>
      </c>
      <c r="D384">
        <v>0</v>
      </c>
      <c r="E384">
        <v>0.69299999999999995</v>
      </c>
      <c r="F384">
        <v>6.4039999999999999</v>
      </c>
      <c r="G384">
        <v>100</v>
      </c>
      <c r="H384">
        <v>1.639</v>
      </c>
      <c r="I384">
        <v>24</v>
      </c>
      <c r="J384">
        <v>666</v>
      </c>
      <c r="K384">
        <v>20.2</v>
      </c>
      <c r="L384">
        <v>376.11</v>
      </c>
      <c r="M384">
        <v>20.309999999999999</v>
      </c>
      <c r="N384">
        <v>12.1</v>
      </c>
    </row>
    <row r="385" spans="1:14" x14ac:dyDescent="0.25">
      <c r="A385">
        <v>7.4038899999999996</v>
      </c>
      <c r="B385">
        <v>0</v>
      </c>
      <c r="C385">
        <v>18.100000000000001</v>
      </c>
      <c r="D385">
        <v>0</v>
      </c>
      <c r="E385">
        <v>0.59699999999999998</v>
      </c>
      <c r="F385">
        <v>5.617</v>
      </c>
      <c r="G385">
        <v>97.9</v>
      </c>
      <c r="H385">
        <v>1.4547000000000001</v>
      </c>
      <c r="I385">
        <v>24</v>
      </c>
      <c r="J385">
        <v>666</v>
      </c>
      <c r="K385">
        <v>20.2</v>
      </c>
      <c r="L385">
        <v>314.64</v>
      </c>
      <c r="M385">
        <v>26.4</v>
      </c>
      <c r="N385">
        <v>17.2</v>
      </c>
    </row>
    <row r="386" spans="1:14" x14ac:dyDescent="0.25">
      <c r="A386">
        <v>7.0225900000000001</v>
      </c>
      <c r="B386">
        <v>0</v>
      </c>
      <c r="C386">
        <v>18.100000000000001</v>
      </c>
      <c r="D386">
        <v>0</v>
      </c>
      <c r="E386">
        <v>0.71799999999999997</v>
      </c>
      <c r="F386">
        <v>6.0060000000000002</v>
      </c>
      <c r="G386">
        <v>95.3</v>
      </c>
      <c r="H386">
        <v>1.8746</v>
      </c>
      <c r="I386">
        <v>24</v>
      </c>
      <c r="J386">
        <v>666</v>
      </c>
      <c r="K386">
        <v>20.2</v>
      </c>
      <c r="L386">
        <v>319.98</v>
      </c>
      <c r="M386">
        <v>15.7</v>
      </c>
      <c r="N386">
        <v>14.2</v>
      </c>
    </row>
    <row r="387" spans="1:14" x14ac:dyDescent="0.25">
      <c r="A387">
        <v>7.0504199999999999</v>
      </c>
      <c r="B387">
        <v>0</v>
      </c>
      <c r="C387">
        <v>18.100000000000001</v>
      </c>
      <c r="D387">
        <v>0</v>
      </c>
      <c r="E387">
        <v>0.61399999999999999</v>
      </c>
      <c r="F387">
        <v>6.1029999999999998</v>
      </c>
      <c r="G387">
        <v>85.1</v>
      </c>
      <c r="H387">
        <v>2.0217999999999998</v>
      </c>
      <c r="I387">
        <v>24</v>
      </c>
      <c r="J387">
        <v>666</v>
      </c>
      <c r="K387">
        <v>20.2</v>
      </c>
      <c r="L387">
        <v>2.52</v>
      </c>
      <c r="M387">
        <v>23.29</v>
      </c>
      <c r="N387">
        <v>13.4</v>
      </c>
    </row>
    <row r="388" spans="1:14" x14ac:dyDescent="0.25">
      <c r="A388">
        <v>8.7921200000000006</v>
      </c>
      <c r="B388">
        <v>0</v>
      </c>
      <c r="C388">
        <v>18.100000000000001</v>
      </c>
      <c r="D388">
        <v>0</v>
      </c>
      <c r="E388">
        <v>0.58399999999999996</v>
      </c>
      <c r="F388">
        <v>5.5650000000000004</v>
      </c>
      <c r="G388">
        <v>70.599999999999994</v>
      </c>
      <c r="H388">
        <v>2.0634999999999999</v>
      </c>
      <c r="I388">
        <v>24</v>
      </c>
      <c r="J388">
        <v>666</v>
      </c>
      <c r="K388">
        <v>20.2</v>
      </c>
      <c r="L388">
        <v>3.65</v>
      </c>
      <c r="M388">
        <v>17.16</v>
      </c>
      <c r="N388">
        <v>11.7</v>
      </c>
    </row>
    <row r="389" spans="1:14" x14ac:dyDescent="0.25">
      <c r="A389">
        <v>7.3671100000000003</v>
      </c>
      <c r="B389">
        <v>0</v>
      </c>
      <c r="C389">
        <v>18.100000000000001</v>
      </c>
      <c r="D389">
        <v>0</v>
      </c>
      <c r="E389">
        <v>0.67900000000000005</v>
      </c>
      <c r="F389">
        <v>6.1929999999999996</v>
      </c>
      <c r="G389">
        <v>78.099999999999994</v>
      </c>
      <c r="H389">
        <v>1.9356</v>
      </c>
      <c r="I389">
        <v>24</v>
      </c>
      <c r="J389">
        <v>666</v>
      </c>
      <c r="K389">
        <v>20.2</v>
      </c>
      <c r="L389">
        <v>96.73</v>
      </c>
      <c r="M389">
        <v>21.52</v>
      </c>
      <c r="N389">
        <v>11</v>
      </c>
    </row>
    <row r="390" spans="1:14" x14ac:dyDescent="0.25">
      <c r="A390">
        <v>9.3388899999999992</v>
      </c>
      <c r="B390">
        <v>0</v>
      </c>
      <c r="C390">
        <v>18.100000000000001</v>
      </c>
      <c r="D390">
        <v>0</v>
      </c>
      <c r="E390">
        <v>0.67900000000000005</v>
      </c>
      <c r="F390">
        <v>6.38</v>
      </c>
      <c r="G390">
        <v>95.6</v>
      </c>
      <c r="H390">
        <v>1.9681999999999999</v>
      </c>
      <c r="I390">
        <v>24</v>
      </c>
      <c r="J390">
        <v>666</v>
      </c>
      <c r="K390">
        <v>20.2</v>
      </c>
      <c r="L390">
        <v>60.72</v>
      </c>
      <c r="M390">
        <v>24.08</v>
      </c>
      <c r="N390">
        <v>9.5</v>
      </c>
    </row>
    <row r="391" spans="1:14" x14ac:dyDescent="0.25">
      <c r="A391">
        <v>8.4921299999999995</v>
      </c>
      <c r="B391">
        <v>0</v>
      </c>
      <c r="C391">
        <v>18.100000000000001</v>
      </c>
      <c r="D391">
        <v>0</v>
      </c>
      <c r="E391">
        <v>0.58399999999999996</v>
      </c>
      <c r="F391">
        <v>6.3479999999999999</v>
      </c>
      <c r="G391">
        <v>86.1</v>
      </c>
      <c r="H391">
        <v>2.0527000000000002</v>
      </c>
      <c r="I391">
        <v>24</v>
      </c>
      <c r="J391">
        <v>666</v>
      </c>
      <c r="K391">
        <v>20.2</v>
      </c>
      <c r="L391">
        <v>83.45</v>
      </c>
      <c r="M391">
        <v>17.64</v>
      </c>
      <c r="N391">
        <v>14.5</v>
      </c>
    </row>
    <row r="392" spans="1:14" x14ac:dyDescent="0.25">
      <c r="A392">
        <v>6.4440499999999998</v>
      </c>
      <c r="B392">
        <v>0</v>
      </c>
      <c r="C392">
        <v>18.100000000000001</v>
      </c>
      <c r="D392">
        <v>0</v>
      </c>
      <c r="E392">
        <v>0.58399999999999996</v>
      </c>
      <c r="F392">
        <v>6.4249999999999998</v>
      </c>
      <c r="G392">
        <v>74.8</v>
      </c>
      <c r="H392">
        <v>2.2004000000000001</v>
      </c>
      <c r="I392">
        <v>24</v>
      </c>
      <c r="J392">
        <v>666</v>
      </c>
      <c r="K392">
        <v>20.2</v>
      </c>
      <c r="L392">
        <v>97.95</v>
      </c>
      <c r="M392">
        <v>12.03</v>
      </c>
      <c r="N392">
        <v>16.100000000000001</v>
      </c>
    </row>
    <row r="393" spans="1:14" x14ac:dyDescent="0.25">
      <c r="A393">
        <v>5.5810700000000004</v>
      </c>
      <c r="B393">
        <v>0</v>
      </c>
      <c r="C393">
        <v>18.100000000000001</v>
      </c>
      <c r="D393">
        <v>0</v>
      </c>
      <c r="E393">
        <v>0.71299999999999997</v>
      </c>
      <c r="F393">
        <v>6.4359999999999999</v>
      </c>
      <c r="G393">
        <v>87.9</v>
      </c>
      <c r="H393">
        <v>2.3157999999999999</v>
      </c>
      <c r="I393">
        <v>24</v>
      </c>
      <c r="J393">
        <v>666</v>
      </c>
      <c r="K393">
        <v>20.2</v>
      </c>
      <c r="L393">
        <v>100.19</v>
      </c>
      <c r="M393">
        <v>16.22</v>
      </c>
      <c r="N393">
        <v>14.3</v>
      </c>
    </row>
    <row r="394" spans="1:14" x14ac:dyDescent="0.25">
      <c r="A394">
        <v>9.3906299999999998</v>
      </c>
      <c r="B394">
        <v>0</v>
      </c>
      <c r="C394">
        <v>18.100000000000001</v>
      </c>
      <c r="D394">
        <v>0</v>
      </c>
      <c r="E394">
        <v>0.74</v>
      </c>
      <c r="F394">
        <v>5.6269999999999998</v>
      </c>
      <c r="G394">
        <v>93.9</v>
      </c>
      <c r="H394">
        <v>1.8171999999999999</v>
      </c>
      <c r="I394">
        <v>24</v>
      </c>
      <c r="J394">
        <v>666</v>
      </c>
      <c r="K394">
        <v>20.2</v>
      </c>
      <c r="L394">
        <v>396.9</v>
      </c>
      <c r="M394">
        <v>22.88</v>
      </c>
      <c r="N394">
        <v>12.8</v>
      </c>
    </row>
    <row r="395" spans="1:14" x14ac:dyDescent="0.25">
      <c r="A395">
        <v>9.7241800000000005</v>
      </c>
      <c r="B395">
        <v>0</v>
      </c>
      <c r="C395">
        <v>18.100000000000001</v>
      </c>
      <c r="D395">
        <v>0</v>
      </c>
      <c r="E395">
        <v>0.74</v>
      </c>
      <c r="F395">
        <v>6.4059999999999997</v>
      </c>
      <c r="G395">
        <v>97.2</v>
      </c>
      <c r="H395">
        <v>2.0651000000000002</v>
      </c>
      <c r="I395">
        <v>24</v>
      </c>
      <c r="J395">
        <v>666</v>
      </c>
      <c r="K395">
        <v>20.2</v>
      </c>
      <c r="L395">
        <v>385.96</v>
      </c>
      <c r="M395">
        <v>19.52</v>
      </c>
      <c r="N395">
        <v>17.100000000000001</v>
      </c>
    </row>
    <row r="396" spans="1:14" x14ac:dyDescent="0.25">
      <c r="A396">
        <v>5.6663699999999997</v>
      </c>
      <c r="B396">
        <v>0</v>
      </c>
      <c r="C396">
        <v>18.100000000000001</v>
      </c>
      <c r="D396">
        <v>0</v>
      </c>
      <c r="E396">
        <v>0.74</v>
      </c>
      <c r="F396">
        <v>6.2190000000000003</v>
      </c>
      <c r="G396">
        <v>100</v>
      </c>
      <c r="H396">
        <v>2.0047999999999999</v>
      </c>
      <c r="I396">
        <v>24</v>
      </c>
      <c r="J396">
        <v>666</v>
      </c>
      <c r="K396">
        <v>20.2</v>
      </c>
      <c r="L396">
        <v>395.69</v>
      </c>
      <c r="M396">
        <v>16.59</v>
      </c>
      <c r="N396">
        <v>18.399999999999999</v>
      </c>
    </row>
    <row r="397" spans="1:14" x14ac:dyDescent="0.25">
      <c r="A397">
        <v>9.9665400000000002</v>
      </c>
      <c r="B397">
        <v>0</v>
      </c>
      <c r="C397">
        <v>18.100000000000001</v>
      </c>
      <c r="D397">
        <v>0</v>
      </c>
      <c r="E397">
        <v>0.74</v>
      </c>
      <c r="F397">
        <v>6.4850000000000003</v>
      </c>
      <c r="G397">
        <v>100</v>
      </c>
      <c r="H397">
        <v>1.9783999999999999</v>
      </c>
      <c r="I397">
        <v>24</v>
      </c>
      <c r="J397">
        <v>666</v>
      </c>
      <c r="K397">
        <v>20.2</v>
      </c>
      <c r="L397">
        <v>386.73</v>
      </c>
      <c r="M397">
        <v>18.850000000000001</v>
      </c>
      <c r="N397">
        <v>15.4</v>
      </c>
    </row>
    <row r="398" spans="1:14" x14ac:dyDescent="0.25">
      <c r="A398">
        <v>6.2880700000000003</v>
      </c>
      <c r="B398">
        <v>0</v>
      </c>
      <c r="C398">
        <v>18.100000000000001</v>
      </c>
      <c r="D398">
        <v>0</v>
      </c>
      <c r="E398">
        <v>0.74</v>
      </c>
      <c r="F398">
        <v>6.3410000000000002</v>
      </c>
      <c r="G398">
        <v>96.4</v>
      </c>
      <c r="H398">
        <v>2.0720000000000001</v>
      </c>
      <c r="I398">
        <v>24</v>
      </c>
      <c r="J398">
        <v>666</v>
      </c>
      <c r="K398">
        <v>20.2</v>
      </c>
      <c r="L398">
        <v>318.01</v>
      </c>
      <c r="M398">
        <v>17.79</v>
      </c>
      <c r="N398">
        <v>14.9</v>
      </c>
    </row>
    <row r="399" spans="1:14" x14ac:dyDescent="0.25">
      <c r="A399">
        <v>9.9248499999999993</v>
      </c>
      <c r="B399">
        <v>0</v>
      </c>
      <c r="C399">
        <v>18.100000000000001</v>
      </c>
      <c r="D399">
        <v>0</v>
      </c>
      <c r="E399">
        <v>0.74</v>
      </c>
      <c r="F399">
        <v>6.2510000000000003</v>
      </c>
      <c r="G399">
        <v>96.6</v>
      </c>
      <c r="H399">
        <v>2.198</v>
      </c>
      <c r="I399">
        <v>24</v>
      </c>
      <c r="J399">
        <v>666</v>
      </c>
      <c r="K399">
        <v>20.2</v>
      </c>
      <c r="L399">
        <v>388.52</v>
      </c>
      <c r="M399">
        <v>16.440000000000001</v>
      </c>
      <c r="N399">
        <v>12.6</v>
      </c>
    </row>
    <row r="400" spans="1:14" x14ac:dyDescent="0.25">
      <c r="A400">
        <v>9.3290900000000008</v>
      </c>
      <c r="B400">
        <v>0</v>
      </c>
      <c r="C400">
        <v>18.100000000000001</v>
      </c>
      <c r="D400">
        <v>0</v>
      </c>
      <c r="E400">
        <v>0.71299999999999997</v>
      </c>
      <c r="F400">
        <v>6.1849999999999996</v>
      </c>
      <c r="G400">
        <v>98.7</v>
      </c>
      <c r="H400">
        <v>2.2616000000000001</v>
      </c>
      <c r="I400">
        <v>24</v>
      </c>
      <c r="J400">
        <v>666</v>
      </c>
      <c r="K400">
        <v>20.2</v>
      </c>
      <c r="L400">
        <v>396.9</v>
      </c>
      <c r="M400">
        <v>18.13</v>
      </c>
      <c r="N400">
        <v>14.1</v>
      </c>
    </row>
    <row r="401" spans="1:14" x14ac:dyDescent="0.25">
      <c r="A401">
        <v>7.5260100000000003</v>
      </c>
      <c r="B401">
        <v>0</v>
      </c>
      <c r="C401">
        <v>18.100000000000001</v>
      </c>
      <c r="D401">
        <v>0</v>
      </c>
      <c r="E401">
        <v>0.71299999999999997</v>
      </c>
      <c r="F401">
        <v>6.4169999999999998</v>
      </c>
      <c r="G401">
        <v>98.3</v>
      </c>
      <c r="H401">
        <v>2.1850000000000001</v>
      </c>
      <c r="I401">
        <v>24</v>
      </c>
      <c r="J401">
        <v>666</v>
      </c>
      <c r="K401">
        <v>20.2</v>
      </c>
      <c r="L401">
        <v>304.20999999999998</v>
      </c>
      <c r="M401">
        <v>19.309999999999999</v>
      </c>
      <c r="N401">
        <v>13</v>
      </c>
    </row>
    <row r="402" spans="1:14" x14ac:dyDescent="0.25">
      <c r="A402">
        <v>6.7177199999999999</v>
      </c>
      <c r="B402">
        <v>0</v>
      </c>
      <c r="C402">
        <v>18.100000000000001</v>
      </c>
      <c r="D402">
        <v>0</v>
      </c>
      <c r="E402">
        <v>0.71299999999999997</v>
      </c>
      <c r="F402">
        <v>6.7489999999999997</v>
      </c>
      <c r="G402">
        <v>92.6</v>
      </c>
      <c r="H402">
        <v>2.3235999999999999</v>
      </c>
      <c r="I402">
        <v>24</v>
      </c>
      <c r="J402">
        <v>666</v>
      </c>
      <c r="K402">
        <v>20.2</v>
      </c>
      <c r="L402">
        <v>0.32</v>
      </c>
      <c r="M402">
        <v>17.440000000000001</v>
      </c>
      <c r="N402">
        <v>13.4</v>
      </c>
    </row>
    <row r="403" spans="1:14" x14ac:dyDescent="0.25">
      <c r="A403">
        <v>5.4411399999999999</v>
      </c>
      <c r="B403">
        <v>0</v>
      </c>
      <c r="C403">
        <v>18.100000000000001</v>
      </c>
      <c r="D403">
        <v>0</v>
      </c>
      <c r="E403">
        <v>0.71299999999999997</v>
      </c>
      <c r="F403">
        <v>6.6550000000000002</v>
      </c>
      <c r="G403">
        <v>98.2</v>
      </c>
      <c r="H403">
        <v>2.3552</v>
      </c>
      <c r="I403">
        <v>24</v>
      </c>
      <c r="J403">
        <v>666</v>
      </c>
      <c r="K403">
        <v>20.2</v>
      </c>
      <c r="L403">
        <v>355.29</v>
      </c>
      <c r="M403">
        <v>17.73</v>
      </c>
      <c r="N403">
        <v>15.2</v>
      </c>
    </row>
    <row r="404" spans="1:14" x14ac:dyDescent="0.25">
      <c r="A404">
        <v>5.0901699999999996</v>
      </c>
      <c r="B404">
        <v>0</v>
      </c>
      <c r="C404">
        <v>18.100000000000001</v>
      </c>
      <c r="D404">
        <v>0</v>
      </c>
      <c r="E404">
        <v>0.71299999999999997</v>
      </c>
      <c r="F404">
        <v>6.2969999999999997</v>
      </c>
      <c r="G404">
        <v>91.8</v>
      </c>
      <c r="H404">
        <v>2.3681999999999999</v>
      </c>
      <c r="I404">
        <v>24</v>
      </c>
      <c r="J404">
        <v>666</v>
      </c>
      <c r="K404">
        <v>20.2</v>
      </c>
      <c r="L404">
        <v>385.09</v>
      </c>
      <c r="M404">
        <v>17.27</v>
      </c>
      <c r="N404">
        <v>16.100000000000001</v>
      </c>
    </row>
    <row r="405" spans="1:14" x14ac:dyDescent="0.25">
      <c r="A405">
        <v>8.2480899999999995</v>
      </c>
      <c r="B405">
        <v>0</v>
      </c>
      <c r="C405">
        <v>18.100000000000001</v>
      </c>
      <c r="D405">
        <v>0</v>
      </c>
      <c r="E405">
        <v>0.71299999999999997</v>
      </c>
      <c r="F405">
        <v>7.3929999999999998</v>
      </c>
      <c r="G405">
        <v>99.3</v>
      </c>
      <c r="H405">
        <v>2.4527000000000001</v>
      </c>
      <c r="I405">
        <v>24</v>
      </c>
      <c r="J405">
        <v>666</v>
      </c>
      <c r="K405">
        <v>20.2</v>
      </c>
      <c r="L405">
        <v>375.87</v>
      </c>
      <c r="M405">
        <v>16.739999999999998</v>
      </c>
      <c r="N405">
        <v>17.8</v>
      </c>
    </row>
    <row r="406" spans="1:14" x14ac:dyDescent="0.25">
      <c r="A406">
        <v>9.5136299999999991</v>
      </c>
      <c r="B406">
        <v>0</v>
      </c>
      <c r="C406">
        <v>18.100000000000001</v>
      </c>
      <c r="D406">
        <v>0</v>
      </c>
      <c r="E406">
        <v>0.71299999999999997</v>
      </c>
      <c r="F406">
        <v>6.7279999999999998</v>
      </c>
      <c r="G406">
        <v>94.1</v>
      </c>
      <c r="H406">
        <v>2.4961000000000002</v>
      </c>
      <c r="I406">
        <v>24</v>
      </c>
      <c r="J406">
        <v>666</v>
      </c>
      <c r="K406">
        <v>20.2</v>
      </c>
      <c r="L406">
        <v>6.68</v>
      </c>
      <c r="M406">
        <v>18.71</v>
      </c>
      <c r="N406">
        <v>14.9</v>
      </c>
    </row>
    <row r="407" spans="1:14" x14ac:dyDescent="0.25">
      <c r="A407">
        <v>4.75237</v>
      </c>
      <c r="B407">
        <v>0</v>
      </c>
      <c r="C407">
        <v>18.100000000000001</v>
      </c>
      <c r="D407">
        <v>0</v>
      </c>
      <c r="E407">
        <v>0.71299999999999997</v>
      </c>
      <c r="F407">
        <v>6.5250000000000004</v>
      </c>
      <c r="G407">
        <v>86.5</v>
      </c>
      <c r="H407">
        <v>2.4358</v>
      </c>
      <c r="I407">
        <v>24</v>
      </c>
      <c r="J407">
        <v>666</v>
      </c>
      <c r="K407">
        <v>20.2</v>
      </c>
      <c r="L407">
        <v>50.92</v>
      </c>
      <c r="M407">
        <v>18.13</v>
      </c>
      <c r="N407">
        <v>14.1</v>
      </c>
    </row>
    <row r="408" spans="1:14" x14ac:dyDescent="0.25">
      <c r="A408">
        <v>4.6688299999999998</v>
      </c>
      <c r="B408">
        <v>0</v>
      </c>
      <c r="C408">
        <v>18.100000000000001</v>
      </c>
      <c r="D408">
        <v>0</v>
      </c>
      <c r="E408">
        <v>0.71299999999999997</v>
      </c>
      <c r="F408">
        <v>5.976</v>
      </c>
      <c r="G408">
        <v>87.9</v>
      </c>
      <c r="H408">
        <v>2.5806</v>
      </c>
      <c r="I408">
        <v>24</v>
      </c>
      <c r="J408">
        <v>666</v>
      </c>
      <c r="K408">
        <v>20.2</v>
      </c>
      <c r="L408">
        <v>10.48</v>
      </c>
      <c r="M408">
        <v>19.010000000000002</v>
      </c>
      <c r="N408">
        <v>12.7</v>
      </c>
    </row>
    <row r="409" spans="1:14" x14ac:dyDescent="0.25">
      <c r="A409">
        <v>8.2005800000000004</v>
      </c>
      <c r="B409">
        <v>0</v>
      </c>
      <c r="C409">
        <v>18.100000000000001</v>
      </c>
      <c r="D409">
        <v>0</v>
      </c>
      <c r="E409">
        <v>0.71299999999999997</v>
      </c>
      <c r="F409">
        <v>5.9359999999999999</v>
      </c>
      <c r="G409">
        <v>80.3</v>
      </c>
      <c r="H409">
        <v>2.7791999999999999</v>
      </c>
      <c r="I409">
        <v>24</v>
      </c>
      <c r="J409">
        <v>666</v>
      </c>
      <c r="K409">
        <v>20.2</v>
      </c>
      <c r="L409">
        <v>3.5</v>
      </c>
      <c r="M409">
        <v>16.940000000000001</v>
      </c>
      <c r="N409">
        <v>13.5</v>
      </c>
    </row>
    <row r="410" spans="1:14" x14ac:dyDescent="0.25">
      <c r="A410">
        <v>7.75223</v>
      </c>
      <c r="B410">
        <v>0</v>
      </c>
      <c r="C410">
        <v>18.100000000000001</v>
      </c>
      <c r="D410">
        <v>0</v>
      </c>
      <c r="E410">
        <v>0.71299999999999997</v>
      </c>
      <c r="F410">
        <v>6.3010000000000002</v>
      </c>
      <c r="G410">
        <v>83.7</v>
      </c>
      <c r="H410">
        <v>2.7831000000000001</v>
      </c>
      <c r="I410">
        <v>24</v>
      </c>
      <c r="J410">
        <v>666</v>
      </c>
      <c r="K410">
        <v>20.2</v>
      </c>
      <c r="L410">
        <v>272.20999999999998</v>
      </c>
      <c r="M410">
        <v>16.23</v>
      </c>
      <c r="N410">
        <v>14.9</v>
      </c>
    </row>
    <row r="411" spans="1:14" x14ac:dyDescent="0.25">
      <c r="A411">
        <v>6.8011699999999999</v>
      </c>
      <c r="B411">
        <v>0</v>
      </c>
      <c r="C411">
        <v>18.100000000000001</v>
      </c>
      <c r="D411">
        <v>0</v>
      </c>
      <c r="E411">
        <v>0.71299999999999997</v>
      </c>
      <c r="F411">
        <v>6.0810000000000004</v>
      </c>
      <c r="G411">
        <v>84.4</v>
      </c>
      <c r="H411">
        <v>2.7174999999999998</v>
      </c>
      <c r="I411">
        <v>24</v>
      </c>
      <c r="J411">
        <v>666</v>
      </c>
      <c r="K411">
        <v>20.2</v>
      </c>
      <c r="L411">
        <v>396.9</v>
      </c>
      <c r="M411">
        <v>14.7</v>
      </c>
      <c r="N411">
        <v>20</v>
      </c>
    </row>
    <row r="412" spans="1:14" x14ac:dyDescent="0.25">
      <c r="A412">
        <v>4.8121299999999998</v>
      </c>
      <c r="B412">
        <v>0</v>
      </c>
      <c r="C412">
        <v>18.100000000000001</v>
      </c>
      <c r="D412">
        <v>0</v>
      </c>
      <c r="E412">
        <v>0.71299999999999997</v>
      </c>
      <c r="F412">
        <v>6.7009999999999996</v>
      </c>
      <c r="G412">
        <v>90</v>
      </c>
      <c r="H412">
        <v>2.5975000000000001</v>
      </c>
      <c r="I412">
        <v>24</v>
      </c>
      <c r="J412">
        <v>666</v>
      </c>
      <c r="K412">
        <v>20.2</v>
      </c>
      <c r="L412">
        <v>255.23</v>
      </c>
      <c r="M412">
        <v>16.420000000000002</v>
      </c>
      <c r="N412">
        <v>16.399999999999999</v>
      </c>
    </row>
    <row r="413" spans="1:14" x14ac:dyDescent="0.25">
      <c r="A413">
        <v>3.6931099999999999</v>
      </c>
      <c r="B413">
        <v>0</v>
      </c>
      <c r="C413">
        <v>18.100000000000001</v>
      </c>
      <c r="D413">
        <v>0</v>
      </c>
      <c r="E413">
        <v>0.71299999999999997</v>
      </c>
      <c r="F413">
        <v>6.3760000000000003</v>
      </c>
      <c r="G413">
        <v>88.4</v>
      </c>
      <c r="H413">
        <v>2.5670999999999999</v>
      </c>
      <c r="I413">
        <v>24</v>
      </c>
      <c r="J413">
        <v>666</v>
      </c>
      <c r="K413">
        <v>20.2</v>
      </c>
      <c r="L413">
        <v>391.43</v>
      </c>
      <c r="M413">
        <v>14.65</v>
      </c>
      <c r="N413">
        <v>17.7</v>
      </c>
    </row>
    <row r="414" spans="1:14" x14ac:dyDescent="0.25">
      <c r="A414">
        <v>6.6549199999999997</v>
      </c>
      <c r="B414">
        <v>0</v>
      </c>
      <c r="C414">
        <v>18.100000000000001</v>
      </c>
      <c r="D414">
        <v>0</v>
      </c>
      <c r="E414">
        <v>0.71299999999999997</v>
      </c>
      <c r="F414">
        <v>6.3170000000000002</v>
      </c>
      <c r="G414">
        <v>83</v>
      </c>
      <c r="H414">
        <v>2.7343999999999999</v>
      </c>
      <c r="I414">
        <v>24</v>
      </c>
      <c r="J414">
        <v>666</v>
      </c>
      <c r="K414">
        <v>20.2</v>
      </c>
      <c r="L414">
        <v>396.9</v>
      </c>
      <c r="M414">
        <v>13.99</v>
      </c>
      <c r="N414">
        <v>19.5</v>
      </c>
    </row>
    <row r="415" spans="1:14" x14ac:dyDescent="0.25">
      <c r="A415">
        <v>5.8211500000000003</v>
      </c>
      <c r="B415">
        <v>0</v>
      </c>
      <c r="C415">
        <v>18.100000000000001</v>
      </c>
      <c r="D415">
        <v>0</v>
      </c>
      <c r="E415">
        <v>0.71299999999999997</v>
      </c>
      <c r="F415">
        <v>6.5129999999999999</v>
      </c>
      <c r="G415">
        <v>89.9</v>
      </c>
      <c r="H415">
        <v>2.8016000000000001</v>
      </c>
      <c r="I415">
        <v>24</v>
      </c>
      <c r="J415">
        <v>666</v>
      </c>
      <c r="K415">
        <v>20.2</v>
      </c>
      <c r="L415">
        <v>393.82</v>
      </c>
      <c r="M415">
        <v>10.29</v>
      </c>
      <c r="N415">
        <v>20.2</v>
      </c>
    </row>
    <row r="416" spans="1:14" x14ac:dyDescent="0.25">
      <c r="A416">
        <v>7.8393199999999998</v>
      </c>
      <c r="B416">
        <v>0</v>
      </c>
      <c r="C416">
        <v>18.100000000000001</v>
      </c>
      <c r="D416">
        <v>0</v>
      </c>
      <c r="E416">
        <v>0.65500000000000003</v>
      </c>
      <c r="F416">
        <v>6.2089999999999996</v>
      </c>
      <c r="G416">
        <v>65.400000000000006</v>
      </c>
      <c r="H416">
        <v>2.9634</v>
      </c>
      <c r="I416">
        <v>24</v>
      </c>
      <c r="J416">
        <v>666</v>
      </c>
      <c r="K416">
        <v>20.2</v>
      </c>
      <c r="L416">
        <v>396.9</v>
      </c>
      <c r="M416">
        <v>13.22</v>
      </c>
      <c r="N416">
        <v>21.4</v>
      </c>
    </row>
    <row r="417" spans="1:14" x14ac:dyDescent="0.25">
      <c r="A417">
        <v>3.1636000000000002</v>
      </c>
      <c r="B417">
        <v>0</v>
      </c>
      <c r="C417">
        <v>18.100000000000001</v>
      </c>
      <c r="D417">
        <v>0</v>
      </c>
      <c r="E417">
        <v>0.65500000000000003</v>
      </c>
      <c r="F417">
        <v>5.7590000000000003</v>
      </c>
      <c r="G417">
        <v>48.2</v>
      </c>
      <c r="H417">
        <v>3.0665</v>
      </c>
      <c r="I417">
        <v>24</v>
      </c>
      <c r="J417">
        <v>666</v>
      </c>
      <c r="K417">
        <v>20.2</v>
      </c>
      <c r="L417">
        <v>334.4</v>
      </c>
      <c r="M417">
        <v>14.13</v>
      </c>
      <c r="N417">
        <v>19.899999999999999</v>
      </c>
    </row>
    <row r="418" spans="1:14" x14ac:dyDescent="0.25">
      <c r="A418">
        <v>3.7749799999999998</v>
      </c>
      <c r="B418">
        <v>0</v>
      </c>
      <c r="C418">
        <v>18.100000000000001</v>
      </c>
      <c r="D418">
        <v>0</v>
      </c>
      <c r="E418">
        <v>0.65500000000000003</v>
      </c>
      <c r="F418">
        <v>5.952</v>
      </c>
      <c r="G418">
        <v>84.7</v>
      </c>
      <c r="H418">
        <v>2.8715000000000002</v>
      </c>
      <c r="I418">
        <v>24</v>
      </c>
      <c r="J418">
        <v>666</v>
      </c>
      <c r="K418">
        <v>20.2</v>
      </c>
      <c r="L418">
        <v>22.01</v>
      </c>
      <c r="M418">
        <v>17.149999999999999</v>
      </c>
      <c r="N418">
        <v>19</v>
      </c>
    </row>
    <row r="419" spans="1:14" x14ac:dyDescent="0.25">
      <c r="A419">
        <v>4.4222799999999998</v>
      </c>
      <c r="B419">
        <v>0</v>
      </c>
      <c r="C419">
        <v>18.100000000000001</v>
      </c>
      <c r="D419">
        <v>0</v>
      </c>
      <c r="E419">
        <v>0.58399999999999996</v>
      </c>
      <c r="F419">
        <v>6.0030000000000001</v>
      </c>
      <c r="G419">
        <v>94.5</v>
      </c>
      <c r="H419">
        <v>2.5402999999999998</v>
      </c>
      <c r="I419">
        <v>24</v>
      </c>
      <c r="J419">
        <v>666</v>
      </c>
      <c r="K419">
        <v>20.2</v>
      </c>
      <c r="L419">
        <v>331.29</v>
      </c>
      <c r="M419">
        <v>21.32</v>
      </c>
      <c r="N419">
        <v>19.100000000000001</v>
      </c>
    </row>
    <row r="420" spans="1:14" x14ac:dyDescent="0.25">
      <c r="A420">
        <v>4.3487900000000002</v>
      </c>
      <c r="B420">
        <v>0</v>
      </c>
      <c r="C420">
        <v>18.100000000000001</v>
      </c>
      <c r="D420">
        <v>0</v>
      </c>
      <c r="E420">
        <v>0.57999999999999996</v>
      </c>
      <c r="F420">
        <v>6.1669999999999998</v>
      </c>
      <c r="G420">
        <v>84</v>
      </c>
      <c r="H420">
        <v>3.0333999999999999</v>
      </c>
      <c r="I420">
        <v>24</v>
      </c>
      <c r="J420">
        <v>666</v>
      </c>
      <c r="K420">
        <v>20.2</v>
      </c>
      <c r="L420">
        <v>396.9</v>
      </c>
      <c r="M420">
        <v>16.29</v>
      </c>
      <c r="N420">
        <v>19.899999999999999</v>
      </c>
    </row>
    <row r="421" spans="1:14" x14ac:dyDescent="0.25">
      <c r="A421">
        <v>4.0384099999999998</v>
      </c>
      <c r="B421">
        <v>0</v>
      </c>
      <c r="C421">
        <v>18.100000000000001</v>
      </c>
      <c r="D421">
        <v>0</v>
      </c>
      <c r="E421">
        <v>0.53200000000000003</v>
      </c>
      <c r="F421">
        <v>6.2290000000000001</v>
      </c>
      <c r="G421">
        <v>90.7</v>
      </c>
      <c r="H421">
        <v>3.0992999999999999</v>
      </c>
      <c r="I421">
        <v>24</v>
      </c>
      <c r="J421">
        <v>666</v>
      </c>
      <c r="K421">
        <v>20.2</v>
      </c>
      <c r="L421">
        <v>395.33</v>
      </c>
      <c r="M421">
        <v>12.87</v>
      </c>
      <c r="N421">
        <v>19.600000000000001</v>
      </c>
    </row>
    <row r="422" spans="1:14" x14ac:dyDescent="0.25">
      <c r="A422">
        <v>3.5686800000000001</v>
      </c>
      <c r="B422">
        <v>0</v>
      </c>
      <c r="C422">
        <v>18.100000000000001</v>
      </c>
      <c r="D422">
        <v>0</v>
      </c>
      <c r="E422">
        <v>0.57999999999999996</v>
      </c>
      <c r="F422">
        <v>6.4370000000000003</v>
      </c>
      <c r="G422">
        <v>75</v>
      </c>
      <c r="H422">
        <v>2.8965000000000001</v>
      </c>
      <c r="I422">
        <v>24</v>
      </c>
      <c r="J422">
        <v>666</v>
      </c>
      <c r="K422">
        <v>20.2</v>
      </c>
      <c r="L422">
        <v>393.37</v>
      </c>
      <c r="M422">
        <v>14.36</v>
      </c>
      <c r="N422">
        <v>23.2</v>
      </c>
    </row>
    <row r="423" spans="1:14" x14ac:dyDescent="0.25">
      <c r="A423">
        <v>4.64689</v>
      </c>
      <c r="B423">
        <v>0</v>
      </c>
      <c r="C423">
        <v>18.100000000000001</v>
      </c>
      <c r="D423">
        <v>0</v>
      </c>
      <c r="E423">
        <v>0.61399999999999999</v>
      </c>
      <c r="F423">
        <v>6.98</v>
      </c>
      <c r="G423">
        <v>67.599999999999994</v>
      </c>
      <c r="H423">
        <v>2.5329000000000002</v>
      </c>
      <c r="I423">
        <v>24</v>
      </c>
      <c r="J423">
        <v>666</v>
      </c>
      <c r="K423">
        <v>20.2</v>
      </c>
      <c r="L423">
        <v>374.68</v>
      </c>
      <c r="M423">
        <v>11.66</v>
      </c>
      <c r="N423">
        <v>29.8</v>
      </c>
    </row>
    <row r="424" spans="1:14" x14ac:dyDescent="0.25">
      <c r="A424">
        <v>8.05579</v>
      </c>
      <c r="B424">
        <v>0</v>
      </c>
      <c r="C424">
        <v>18.100000000000001</v>
      </c>
      <c r="D424">
        <v>0</v>
      </c>
      <c r="E424">
        <v>0.58399999999999996</v>
      </c>
      <c r="F424">
        <v>5.4269999999999996</v>
      </c>
      <c r="G424">
        <v>95.4</v>
      </c>
      <c r="H424">
        <v>2.4298000000000002</v>
      </c>
      <c r="I424">
        <v>24</v>
      </c>
      <c r="J424">
        <v>666</v>
      </c>
      <c r="K424">
        <v>20.2</v>
      </c>
      <c r="L424">
        <v>352.58</v>
      </c>
      <c r="M424">
        <v>18.14</v>
      </c>
      <c r="N424">
        <v>13.8</v>
      </c>
    </row>
    <row r="425" spans="1:14" x14ac:dyDescent="0.25">
      <c r="A425">
        <v>6.3931199999999997</v>
      </c>
      <c r="B425">
        <v>0</v>
      </c>
      <c r="C425">
        <v>18.100000000000001</v>
      </c>
      <c r="D425">
        <v>0</v>
      </c>
      <c r="E425">
        <v>0.58399999999999996</v>
      </c>
      <c r="F425">
        <v>6.1619999999999999</v>
      </c>
      <c r="G425">
        <v>97.4</v>
      </c>
      <c r="H425">
        <v>2.206</v>
      </c>
      <c r="I425">
        <v>24</v>
      </c>
      <c r="J425">
        <v>666</v>
      </c>
      <c r="K425">
        <v>20.2</v>
      </c>
      <c r="L425">
        <v>302.76</v>
      </c>
      <c r="M425">
        <v>24.1</v>
      </c>
      <c r="N425">
        <v>13.3</v>
      </c>
    </row>
    <row r="426" spans="1:14" x14ac:dyDescent="0.25">
      <c r="A426">
        <v>4.87141</v>
      </c>
      <c r="B426">
        <v>0</v>
      </c>
      <c r="C426">
        <v>18.100000000000001</v>
      </c>
      <c r="D426">
        <v>0</v>
      </c>
      <c r="E426">
        <v>0.61399999999999999</v>
      </c>
      <c r="F426">
        <v>6.484</v>
      </c>
      <c r="G426">
        <v>93.6</v>
      </c>
      <c r="H426">
        <v>2.3052999999999999</v>
      </c>
      <c r="I426">
        <v>24</v>
      </c>
      <c r="J426">
        <v>666</v>
      </c>
      <c r="K426">
        <v>20.2</v>
      </c>
      <c r="L426">
        <v>396.21</v>
      </c>
      <c r="M426">
        <v>18.68</v>
      </c>
      <c r="N426">
        <v>16.7</v>
      </c>
    </row>
    <row r="427" spans="1:14" x14ac:dyDescent="0.25">
      <c r="A427">
        <v>5.8240100000000004</v>
      </c>
      <c r="B427">
        <v>0</v>
      </c>
      <c r="C427">
        <v>18.100000000000001</v>
      </c>
      <c r="D427">
        <v>0</v>
      </c>
      <c r="E427">
        <v>0.53200000000000003</v>
      </c>
      <c r="F427">
        <v>6.242</v>
      </c>
      <c r="G427">
        <v>64.7</v>
      </c>
      <c r="H427">
        <v>3.4241999999999999</v>
      </c>
      <c r="I427">
        <v>24</v>
      </c>
      <c r="J427">
        <v>666</v>
      </c>
      <c r="K427">
        <v>20.2</v>
      </c>
      <c r="L427">
        <v>396.9</v>
      </c>
      <c r="M427">
        <v>10.74</v>
      </c>
      <c r="N427">
        <v>23</v>
      </c>
    </row>
    <row r="428" spans="1:14" x14ac:dyDescent="0.25">
      <c r="A428">
        <v>5.7081799999999996</v>
      </c>
      <c r="B428">
        <v>0</v>
      </c>
      <c r="C428">
        <v>18.100000000000001</v>
      </c>
      <c r="D428">
        <v>0</v>
      </c>
      <c r="E428">
        <v>0.53200000000000003</v>
      </c>
      <c r="F428">
        <v>6.75</v>
      </c>
      <c r="G428">
        <v>74.900000000000006</v>
      </c>
      <c r="H428">
        <v>3.3317000000000001</v>
      </c>
      <c r="I428">
        <v>24</v>
      </c>
      <c r="J428">
        <v>666</v>
      </c>
      <c r="K428">
        <v>20.2</v>
      </c>
      <c r="L428">
        <v>393.07</v>
      </c>
      <c r="M428">
        <v>7.74</v>
      </c>
      <c r="N428">
        <v>23.7</v>
      </c>
    </row>
    <row r="429" spans="1:14" x14ac:dyDescent="0.25">
      <c r="A429">
        <v>5.73116</v>
      </c>
      <c r="B429">
        <v>0</v>
      </c>
      <c r="C429">
        <v>18.100000000000001</v>
      </c>
      <c r="D429">
        <v>0</v>
      </c>
      <c r="E429">
        <v>0.53200000000000003</v>
      </c>
      <c r="F429">
        <v>7.0609999999999999</v>
      </c>
      <c r="G429">
        <v>77</v>
      </c>
      <c r="H429">
        <v>3.4106000000000001</v>
      </c>
      <c r="I429">
        <v>24</v>
      </c>
      <c r="J429">
        <v>666</v>
      </c>
      <c r="K429">
        <v>20.2</v>
      </c>
      <c r="L429">
        <v>395.28</v>
      </c>
      <c r="M429">
        <v>7.01</v>
      </c>
      <c r="N429">
        <v>25</v>
      </c>
    </row>
    <row r="430" spans="1:14" x14ac:dyDescent="0.25">
      <c r="A430">
        <v>2.8183799999999999</v>
      </c>
      <c r="B430">
        <v>0</v>
      </c>
      <c r="C430">
        <v>18.100000000000001</v>
      </c>
      <c r="D430">
        <v>0</v>
      </c>
      <c r="E430">
        <v>0.53200000000000003</v>
      </c>
      <c r="F430">
        <v>5.7619999999999996</v>
      </c>
      <c r="G430">
        <v>40.299999999999997</v>
      </c>
      <c r="H430">
        <v>4.0983000000000001</v>
      </c>
      <c r="I430">
        <v>24</v>
      </c>
      <c r="J430">
        <v>666</v>
      </c>
      <c r="K430">
        <v>20.2</v>
      </c>
      <c r="L430">
        <v>392.92</v>
      </c>
      <c r="M430">
        <v>10.42</v>
      </c>
      <c r="N430">
        <v>21.8</v>
      </c>
    </row>
    <row r="431" spans="1:14" x14ac:dyDescent="0.25">
      <c r="A431">
        <v>2.3785699999999999</v>
      </c>
      <c r="B431">
        <v>0</v>
      </c>
      <c r="C431">
        <v>18.100000000000001</v>
      </c>
      <c r="D431">
        <v>0</v>
      </c>
      <c r="E431">
        <v>0.58299999999999996</v>
      </c>
      <c r="F431">
        <v>5.8710000000000004</v>
      </c>
      <c r="G431">
        <v>41.9</v>
      </c>
      <c r="H431">
        <v>3.7240000000000002</v>
      </c>
      <c r="I431">
        <v>24</v>
      </c>
      <c r="J431">
        <v>666</v>
      </c>
      <c r="K431">
        <v>20.2</v>
      </c>
      <c r="L431">
        <v>370.73</v>
      </c>
      <c r="M431">
        <v>13.34</v>
      </c>
      <c r="N431">
        <v>20.6</v>
      </c>
    </row>
    <row r="432" spans="1:14" x14ac:dyDescent="0.25">
      <c r="A432">
        <v>3.67367</v>
      </c>
      <c r="B432">
        <v>0</v>
      </c>
      <c r="C432">
        <v>18.100000000000001</v>
      </c>
      <c r="D432">
        <v>0</v>
      </c>
      <c r="E432">
        <v>0.58299999999999996</v>
      </c>
      <c r="F432">
        <v>6.3120000000000003</v>
      </c>
      <c r="G432">
        <v>51.9</v>
      </c>
      <c r="H432">
        <v>3.9916999999999998</v>
      </c>
      <c r="I432">
        <v>24</v>
      </c>
      <c r="J432">
        <v>666</v>
      </c>
      <c r="K432">
        <v>20.2</v>
      </c>
      <c r="L432">
        <v>388.62</v>
      </c>
      <c r="M432">
        <v>10.58</v>
      </c>
      <c r="N432">
        <v>21.2</v>
      </c>
    </row>
    <row r="433" spans="1:14" x14ac:dyDescent="0.25">
      <c r="A433">
        <v>5.6917499999999999</v>
      </c>
      <c r="B433">
        <v>0</v>
      </c>
      <c r="C433">
        <v>18.100000000000001</v>
      </c>
      <c r="D433">
        <v>0</v>
      </c>
      <c r="E433">
        <v>0.58299999999999996</v>
      </c>
      <c r="F433">
        <v>6.1139999999999999</v>
      </c>
      <c r="G433">
        <v>79.8</v>
      </c>
      <c r="H433">
        <v>3.5459000000000001</v>
      </c>
      <c r="I433">
        <v>24</v>
      </c>
      <c r="J433">
        <v>666</v>
      </c>
      <c r="K433">
        <v>20.2</v>
      </c>
      <c r="L433">
        <v>392.68</v>
      </c>
      <c r="M433">
        <v>14.98</v>
      </c>
      <c r="N433">
        <v>19.100000000000001</v>
      </c>
    </row>
    <row r="434" spans="1:14" x14ac:dyDescent="0.25">
      <c r="A434">
        <v>4.8356700000000004</v>
      </c>
      <c r="B434">
        <v>0</v>
      </c>
      <c r="C434">
        <v>18.100000000000001</v>
      </c>
      <c r="D434">
        <v>0</v>
      </c>
      <c r="E434">
        <v>0.58299999999999996</v>
      </c>
      <c r="F434">
        <v>5.9050000000000002</v>
      </c>
      <c r="G434">
        <v>53.2</v>
      </c>
      <c r="H434">
        <v>3.1522999999999999</v>
      </c>
      <c r="I434">
        <v>24</v>
      </c>
      <c r="J434">
        <v>666</v>
      </c>
      <c r="K434">
        <v>20.2</v>
      </c>
      <c r="L434">
        <v>388.22</v>
      </c>
      <c r="M434">
        <v>11.45</v>
      </c>
      <c r="N434">
        <v>20.6</v>
      </c>
    </row>
    <row r="435" spans="1:14" x14ac:dyDescent="0.25">
      <c r="A435">
        <v>0.15085999999999999</v>
      </c>
      <c r="B435">
        <v>0</v>
      </c>
      <c r="C435">
        <v>27.74</v>
      </c>
      <c r="D435">
        <v>0</v>
      </c>
      <c r="E435">
        <v>0.60899999999999999</v>
      </c>
      <c r="F435">
        <v>5.4539999999999997</v>
      </c>
      <c r="G435">
        <v>92.7</v>
      </c>
      <c r="H435">
        <v>1.8209</v>
      </c>
      <c r="I435">
        <v>4</v>
      </c>
      <c r="J435">
        <v>711</v>
      </c>
      <c r="K435">
        <v>20.100000000000001</v>
      </c>
      <c r="L435">
        <v>395.09</v>
      </c>
      <c r="M435">
        <v>18.059999999999999</v>
      </c>
      <c r="N435">
        <v>15.2</v>
      </c>
    </row>
    <row r="436" spans="1:14" x14ac:dyDescent="0.25">
      <c r="A436">
        <v>0.18337000000000001</v>
      </c>
      <c r="B436">
        <v>0</v>
      </c>
      <c r="C436">
        <v>27.74</v>
      </c>
      <c r="D436">
        <v>0</v>
      </c>
      <c r="E436">
        <v>0.60899999999999999</v>
      </c>
      <c r="F436">
        <v>5.4139999999999997</v>
      </c>
      <c r="G436">
        <v>98.3</v>
      </c>
      <c r="H436">
        <v>1.7554000000000001</v>
      </c>
      <c r="I436">
        <v>4</v>
      </c>
      <c r="J436">
        <v>711</v>
      </c>
      <c r="K436">
        <v>20.100000000000001</v>
      </c>
      <c r="L436">
        <v>344.05</v>
      </c>
      <c r="M436">
        <v>23.97</v>
      </c>
      <c r="N436">
        <v>7</v>
      </c>
    </row>
    <row r="437" spans="1:14" x14ac:dyDescent="0.25">
      <c r="A437">
        <v>0.20746000000000001</v>
      </c>
      <c r="B437">
        <v>0</v>
      </c>
      <c r="C437">
        <v>27.74</v>
      </c>
      <c r="D437">
        <v>0</v>
      </c>
      <c r="E437">
        <v>0.60899999999999999</v>
      </c>
      <c r="F437">
        <v>5.093</v>
      </c>
      <c r="G437">
        <v>98</v>
      </c>
      <c r="H437">
        <v>1.8226</v>
      </c>
      <c r="I437">
        <v>4</v>
      </c>
      <c r="J437">
        <v>711</v>
      </c>
      <c r="K437">
        <v>20.100000000000001</v>
      </c>
      <c r="L437">
        <v>318.43</v>
      </c>
      <c r="M437">
        <v>29.68</v>
      </c>
      <c r="N437">
        <v>8.1</v>
      </c>
    </row>
    <row r="438" spans="1:14" x14ac:dyDescent="0.25">
      <c r="A438">
        <v>0.10574</v>
      </c>
      <c r="B438">
        <v>0</v>
      </c>
      <c r="C438">
        <v>27.74</v>
      </c>
      <c r="D438">
        <v>0</v>
      </c>
      <c r="E438">
        <v>0.60899999999999999</v>
      </c>
      <c r="F438">
        <v>5.9829999999999997</v>
      </c>
      <c r="G438">
        <v>98.8</v>
      </c>
      <c r="H438">
        <v>1.8681000000000001</v>
      </c>
      <c r="I438">
        <v>4</v>
      </c>
      <c r="J438">
        <v>711</v>
      </c>
      <c r="K438">
        <v>20.100000000000001</v>
      </c>
      <c r="L438">
        <v>390.11</v>
      </c>
      <c r="M438">
        <v>18.07</v>
      </c>
      <c r="N438">
        <v>13.6</v>
      </c>
    </row>
    <row r="439" spans="1:14" x14ac:dyDescent="0.25">
      <c r="A439">
        <v>0.11132</v>
      </c>
      <c r="B439">
        <v>0</v>
      </c>
      <c r="C439">
        <v>27.74</v>
      </c>
      <c r="D439">
        <v>0</v>
      </c>
      <c r="E439">
        <v>0.60899999999999999</v>
      </c>
      <c r="F439">
        <v>5.9829999999999997</v>
      </c>
      <c r="G439">
        <v>83.5</v>
      </c>
      <c r="H439">
        <v>2.1099000000000001</v>
      </c>
      <c r="I439">
        <v>4</v>
      </c>
      <c r="J439">
        <v>711</v>
      </c>
      <c r="K439">
        <v>20.100000000000001</v>
      </c>
      <c r="L439">
        <v>396.9</v>
      </c>
      <c r="M439">
        <v>13.35</v>
      </c>
      <c r="N439">
        <v>20.100000000000001</v>
      </c>
    </row>
    <row r="440" spans="1:14" x14ac:dyDescent="0.25">
      <c r="A440">
        <v>0.17330999999999999</v>
      </c>
      <c r="B440">
        <v>0</v>
      </c>
      <c r="C440">
        <v>9.69</v>
      </c>
      <c r="D440">
        <v>0</v>
      </c>
      <c r="E440">
        <v>0.58499999999999996</v>
      </c>
      <c r="F440">
        <v>5.7069999999999999</v>
      </c>
      <c r="G440">
        <v>54</v>
      </c>
      <c r="H440">
        <v>2.3816999999999999</v>
      </c>
      <c r="I440">
        <v>6</v>
      </c>
      <c r="J440">
        <v>391</v>
      </c>
      <c r="K440">
        <v>19.2</v>
      </c>
      <c r="L440">
        <v>396.9</v>
      </c>
      <c r="M440">
        <v>12.01</v>
      </c>
      <c r="N440">
        <v>21.8</v>
      </c>
    </row>
    <row r="441" spans="1:14" x14ac:dyDescent="0.25">
      <c r="A441">
        <v>0.27956999999999999</v>
      </c>
      <c r="B441">
        <v>0</v>
      </c>
      <c r="C441">
        <v>9.69</v>
      </c>
      <c r="D441">
        <v>0</v>
      </c>
      <c r="E441">
        <v>0.58499999999999996</v>
      </c>
      <c r="F441">
        <v>5.9260000000000002</v>
      </c>
      <c r="G441">
        <v>42.6</v>
      </c>
      <c r="H441">
        <v>2.3816999999999999</v>
      </c>
      <c r="I441">
        <v>6</v>
      </c>
      <c r="J441">
        <v>391</v>
      </c>
      <c r="K441">
        <v>19.2</v>
      </c>
      <c r="L441">
        <v>396.9</v>
      </c>
      <c r="M441">
        <v>13.59</v>
      </c>
      <c r="N441">
        <v>24.5</v>
      </c>
    </row>
    <row r="442" spans="1:14" x14ac:dyDescent="0.25">
      <c r="A442">
        <v>0.17899000000000001</v>
      </c>
      <c r="B442">
        <v>0</v>
      </c>
      <c r="C442">
        <v>9.69</v>
      </c>
      <c r="D442">
        <v>0</v>
      </c>
      <c r="E442">
        <v>0.58499999999999996</v>
      </c>
      <c r="F442">
        <v>5.67</v>
      </c>
      <c r="G442">
        <v>28.8</v>
      </c>
      <c r="H442">
        <v>2.7986</v>
      </c>
      <c r="I442">
        <v>6</v>
      </c>
      <c r="J442">
        <v>391</v>
      </c>
      <c r="K442">
        <v>19.2</v>
      </c>
      <c r="L442">
        <v>393.29</v>
      </c>
      <c r="M442">
        <v>17.600000000000001</v>
      </c>
      <c r="N442">
        <v>23.1</v>
      </c>
    </row>
    <row r="443" spans="1:14" x14ac:dyDescent="0.25">
      <c r="A443">
        <v>0.28960000000000002</v>
      </c>
      <c r="B443">
        <v>0</v>
      </c>
      <c r="C443">
        <v>9.69</v>
      </c>
      <c r="D443">
        <v>0</v>
      </c>
      <c r="E443">
        <v>0.58499999999999996</v>
      </c>
      <c r="F443">
        <v>5.39</v>
      </c>
      <c r="G443">
        <v>72.900000000000006</v>
      </c>
      <c r="H443">
        <v>2.7986</v>
      </c>
      <c r="I443">
        <v>6</v>
      </c>
      <c r="J443">
        <v>391</v>
      </c>
      <c r="K443">
        <v>19.2</v>
      </c>
      <c r="L443">
        <v>396.9</v>
      </c>
      <c r="M443">
        <v>21.14</v>
      </c>
      <c r="N443">
        <v>19.7</v>
      </c>
    </row>
    <row r="444" spans="1:14" x14ac:dyDescent="0.25">
      <c r="A444">
        <v>0.26838000000000001</v>
      </c>
      <c r="B444">
        <v>0</v>
      </c>
      <c r="C444">
        <v>9.69</v>
      </c>
      <c r="D444">
        <v>0</v>
      </c>
      <c r="E444">
        <v>0.58499999999999996</v>
      </c>
      <c r="F444">
        <v>5.7939999999999996</v>
      </c>
      <c r="G444">
        <v>70.599999999999994</v>
      </c>
      <c r="H444">
        <v>2.8927</v>
      </c>
      <c r="I444">
        <v>6</v>
      </c>
      <c r="J444">
        <v>391</v>
      </c>
      <c r="K444">
        <v>19.2</v>
      </c>
      <c r="L444">
        <v>396.9</v>
      </c>
      <c r="M444">
        <v>14.1</v>
      </c>
      <c r="N444">
        <v>18.3</v>
      </c>
    </row>
    <row r="445" spans="1:14" x14ac:dyDescent="0.25">
      <c r="A445">
        <v>0.23912</v>
      </c>
      <c r="B445">
        <v>0</v>
      </c>
      <c r="C445">
        <v>9.69</v>
      </c>
      <c r="D445">
        <v>0</v>
      </c>
      <c r="E445">
        <v>0.58499999999999996</v>
      </c>
      <c r="F445">
        <v>6.0190000000000001</v>
      </c>
      <c r="G445">
        <v>65.3</v>
      </c>
      <c r="H445">
        <v>2.4091</v>
      </c>
      <c r="I445">
        <v>6</v>
      </c>
      <c r="J445">
        <v>391</v>
      </c>
      <c r="K445">
        <v>19.2</v>
      </c>
      <c r="L445">
        <v>396.9</v>
      </c>
      <c r="M445">
        <v>12.92</v>
      </c>
      <c r="N445">
        <v>21.2</v>
      </c>
    </row>
    <row r="446" spans="1:14" x14ac:dyDescent="0.25">
      <c r="A446">
        <v>0.17782999999999999</v>
      </c>
      <c r="B446">
        <v>0</v>
      </c>
      <c r="C446">
        <v>9.69</v>
      </c>
      <c r="D446">
        <v>0</v>
      </c>
      <c r="E446">
        <v>0.58499999999999996</v>
      </c>
      <c r="F446">
        <v>5.569</v>
      </c>
      <c r="G446">
        <v>73.5</v>
      </c>
      <c r="H446">
        <v>2.3999000000000001</v>
      </c>
      <c r="I446">
        <v>6</v>
      </c>
      <c r="J446">
        <v>391</v>
      </c>
      <c r="K446">
        <v>19.2</v>
      </c>
      <c r="L446">
        <v>395.77</v>
      </c>
      <c r="M446">
        <v>15.1</v>
      </c>
      <c r="N446">
        <v>17.5</v>
      </c>
    </row>
    <row r="447" spans="1:14" x14ac:dyDescent="0.25">
      <c r="A447">
        <v>0.22438</v>
      </c>
      <c r="B447">
        <v>0</v>
      </c>
      <c r="C447">
        <v>9.69</v>
      </c>
      <c r="D447">
        <v>0</v>
      </c>
      <c r="E447">
        <v>0.58499999999999996</v>
      </c>
      <c r="F447">
        <v>6.0270000000000001</v>
      </c>
      <c r="G447">
        <v>79.7</v>
      </c>
      <c r="H447">
        <v>2.4982000000000002</v>
      </c>
      <c r="I447">
        <v>6</v>
      </c>
      <c r="J447">
        <v>391</v>
      </c>
      <c r="K447">
        <v>19.2</v>
      </c>
      <c r="L447">
        <v>396.9</v>
      </c>
      <c r="M447">
        <v>14.33</v>
      </c>
      <c r="N447">
        <v>16.8</v>
      </c>
    </row>
    <row r="448" spans="1:14" x14ac:dyDescent="0.25">
      <c r="A448">
        <v>6.2630000000000005E-2</v>
      </c>
      <c r="B448">
        <v>0</v>
      </c>
      <c r="C448">
        <v>11.93</v>
      </c>
      <c r="D448">
        <v>0</v>
      </c>
      <c r="E448">
        <v>0.57299999999999995</v>
      </c>
      <c r="F448">
        <v>6.593</v>
      </c>
      <c r="G448">
        <v>69.099999999999994</v>
      </c>
      <c r="H448">
        <v>2.4786000000000001</v>
      </c>
      <c r="I448">
        <v>1</v>
      </c>
      <c r="J448">
        <v>273</v>
      </c>
      <c r="K448">
        <v>21</v>
      </c>
      <c r="L448">
        <v>391.99</v>
      </c>
      <c r="M448">
        <v>9.67</v>
      </c>
      <c r="N448">
        <v>22.4</v>
      </c>
    </row>
    <row r="449" spans="1:15" x14ac:dyDescent="0.25">
      <c r="A449">
        <v>4.5269999999999998E-2</v>
      </c>
      <c r="B449">
        <v>0</v>
      </c>
      <c r="C449">
        <v>11.93</v>
      </c>
      <c r="D449">
        <v>0</v>
      </c>
      <c r="E449">
        <v>0.57299999999999995</v>
      </c>
      <c r="F449">
        <v>6.12</v>
      </c>
      <c r="G449">
        <v>76.7</v>
      </c>
      <c r="H449">
        <v>2.2875000000000001</v>
      </c>
      <c r="I449">
        <v>1</v>
      </c>
      <c r="J449">
        <v>273</v>
      </c>
      <c r="K449">
        <v>21</v>
      </c>
      <c r="L449">
        <v>396.9</v>
      </c>
      <c r="M449">
        <v>9.08</v>
      </c>
      <c r="N449">
        <v>20.6</v>
      </c>
    </row>
    <row r="450" spans="1:15" x14ac:dyDescent="0.25">
      <c r="A450">
        <v>6.0760000000000002E-2</v>
      </c>
      <c r="B450">
        <v>0</v>
      </c>
      <c r="C450">
        <v>11.93</v>
      </c>
      <c r="D450">
        <v>0</v>
      </c>
      <c r="E450">
        <v>0.57299999999999995</v>
      </c>
      <c r="F450">
        <v>6.976</v>
      </c>
      <c r="G450">
        <v>91</v>
      </c>
      <c r="H450">
        <v>2.1675</v>
      </c>
      <c r="I450">
        <v>1</v>
      </c>
      <c r="J450">
        <v>273</v>
      </c>
      <c r="K450">
        <v>21</v>
      </c>
      <c r="L450">
        <v>396.9</v>
      </c>
      <c r="M450">
        <v>5.64</v>
      </c>
      <c r="N450">
        <v>23.9</v>
      </c>
    </row>
    <row r="451" spans="1:15" x14ac:dyDescent="0.25">
      <c r="A451">
        <v>0.10959000000000001</v>
      </c>
      <c r="B451">
        <v>0</v>
      </c>
      <c r="C451">
        <v>11.93</v>
      </c>
      <c r="D451">
        <v>0</v>
      </c>
      <c r="E451">
        <v>0.57299999999999995</v>
      </c>
      <c r="F451">
        <v>6.7939999999999996</v>
      </c>
      <c r="G451">
        <v>89.3</v>
      </c>
      <c r="H451">
        <v>2.3889</v>
      </c>
      <c r="I451">
        <v>1</v>
      </c>
      <c r="J451">
        <v>273</v>
      </c>
      <c r="K451">
        <v>21</v>
      </c>
      <c r="L451">
        <v>393.45</v>
      </c>
      <c r="M451">
        <v>6.48</v>
      </c>
      <c r="N451">
        <v>22</v>
      </c>
    </row>
    <row r="452" spans="1:15" x14ac:dyDescent="0.25">
      <c r="A452">
        <v>1.4048074501108638</v>
      </c>
      <c r="B452">
        <v>12.749445676274945</v>
      </c>
      <c r="C452">
        <v>10.287605321507741</v>
      </c>
      <c r="D452">
        <v>7.7605321507760533E-2</v>
      </c>
      <c r="E452">
        <v>0.5404782705099791</v>
      </c>
      <c r="F452">
        <v>6.3438713968957936</v>
      </c>
      <c r="G452">
        <v>65.498004434589816</v>
      </c>
      <c r="H452">
        <v>4.0485645232815939</v>
      </c>
      <c r="I452">
        <v>7.7871396895787139</v>
      </c>
      <c r="J452">
        <v>376.80266075388028</v>
      </c>
      <c r="K452">
        <v>18.242793791574233</v>
      </c>
      <c r="L452">
        <v>369.76647450110801</v>
      </c>
      <c r="M452">
        <v>11.43361419068736</v>
      </c>
      <c r="N452">
        <v>23.772505543237283</v>
      </c>
      <c r="O452" t="s">
        <v>31</v>
      </c>
    </row>
    <row r="453" spans="1:15" x14ac:dyDescent="0.25">
      <c r="A453">
        <f>AVERAGE(A2:A451)</f>
        <v>1.4078238888888879</v>
      </c>
      <c r="B453">
        <f>AVERAGE(B2:B451)</f>
        <v>12.777777777777779</v>
      </c>
      <c r="C453">
        <f t="shared" ref="C453:N453" si="0">AVERAGE(C2:C451)</f>
        <v>10.283955555555535</v>
      </c>
      <c r="D453">
        <f t="shared" si="0"/>
        <v>7.7777777777777779E-2</v>
      </c>
      <c r="E453">
        <f t="shared" si="0"/>
        <v>0.54040600000000127</v>
      </c>
      <c r="F453">
        <f t="shared" si="0"/>
        <v>6.3445688888888947</v>
      </c>
      <c r="G453">
        <f t="shared" si="0"/>
        <v>65.464000000000013</v>
      </c>
      <c r="H453">
        <f t="shared" si="0"/>
        <v>4.0519946666666637</v>
      </c>
      <c r="I453">
        <f t="shared" si="0"/>
        <v>7.8022222222222224</v>
      </c>
      <c r="J453">
        <f t="shared" si="0"/>
        <v>377.03333333333336</v>
      </c>
      <c r="K453">
        <f t="shared" si="0"/>
        <v>18.236666666666618</v>
      </c>
      <c r="L453">
        <f t="shared" si="0"/>
        <v>369.70617777777716</v>
      </c>
      <c r="M453">
        <f t="shared" si="0"/>
        <v>11.44151111111111</v>
      </c>
      <c r="N453">
        <f t="shared" si="0"/>
        <v>23.798888888888921</v>
      </c>
      <c r="O453" t="s">
        <v>30</v>
      </c>
    </row>
  </sheetData>
  <pageMargins left="0.7" right="0.7" top="0.75" bottom="0.75" header="0.3" footer="0.3"/>
  <ignoredErrors>
    <ignoredError sqref="Q1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>
      <selection activeCell="A2" sqref="A2:A15"/>
    </sheetView>
  </sheetViews>
  <sheetFormatPr defaultRowHeight="15" x14ac:dyDescent="0.25"/>
  <cols>
    <col min="1" max="1" width="8.5703125" bestFit="1" customWidth="1"/>
    <col min="2" max="2" width="61.42578125" bestFit="1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s="1" t="s">
        <v>0</v>
      </c>
      <c r="B2" s="1" t="s">
        <v>16</v>
      </c>
    </row>
    <row r="3" spans="1:2" x14ac:dyDescent="0.25">
      <c r="A3" s="1" t="s">
        <v>1</v>
      </c>
      <c r="B3" s="1" t="s">
        <v>17</v>
      </c>
    </row>
    <row r="4" spans="1:2" x14ac:dyDescent="0.25">
      <c r="A4" s="1" t="s">
        <v>2</v>
      </c>
      <c r="B4" s="1" t="s">
        <v>18</v>
      </c>
    </row>
    <row r="5" spans="1:2" x14ac:dyDescent="0.25">
      <c r="A5" s="1" t="s">
        <v>3</v>
      </c>
      <c r="B5" s="1" t="s">
        <v>19</v>
      </c>
    </row>
    <row r="6" spans="1:2" x14ac:dyDescent="0.25">
      <c r="A6" s="1" t="s">
        <v>4</v>
      </c>
      <c r="B6" s="1" t="s">
        <v>20</v>
      </c>
    </row>
    <row r="7" spans="1:2" x14ac:dyDescent="0.25">
      <c r="A7" s="1" t="s">
        <v>5</v>
      </c>
      <c r="B7" s="1" t="s">
        <v>21</v>
      </c>
    </row>
    <row r="8" spans="1:2" x14ac:dyDescent="0.25">
      <c r="A8" s="1" t="s">
        <v>6</v>
      </c>
      <c r="B8" s="1" t="s">
        <v>22</v>
      </c>
    </row>
    <row r="9" spans="1:2" x14ac:dyDescent="0.25">
      <c r="A9" s="1" t="s">
        <v>7</v>
      </c>
      <c r="B9" s="1" t="s">
        <v>23</v>
      </c>
    </row>
    <row r="10" spans="1:2" x14ac:dyDescent="0.25">
      <c r="A10" s="1" t="s">
        <v>8</v>
      </c>
      <c r="B10" s="1" t="s">
        <v>24</v>
      </c>
    </row>
    <row r="11" spans="1:2" x14ac:dyDescent="0.25">
      <c r="A11" s="1" t="s">
        <v>9</v>
      </c>
      <c r="B11" s="1" t="s">
        <v>25</v>
      </c>
    </row>
    <row r="12" spans="1:2" x14ac:dyDescent="0.25">
      <c r="A12" s="1" t="s">
        <v>10</v>
      </c>
      <c r="B12" s="1" t="s">
        <v>26</v>
      </c>
    </row>
    <row r="13" spans="1:2" x14ac:dyDescent="0.25">
      <c r="A13" s="1" t="s">
        <v>11</v>
      </c>
      <c r="B13" s="1" t="s">
        <v>27</v>
      </c>
    </row>
    <row r="14" spans="1:2" x14ac:dyDescent="0.25">
      <c r="A14" s="1" t="s">
        <v>12</v>
      </c>
      <c r="B14" s="1" t="s">
        <v>28</v>
      </c>
    </row>
    <row r="15" spans="1:2" x14ac:dyDescent="0.25">
      <c r="A15" s="1" t="s">
        <v>13</v>
      </c>
      <c r="B15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Boston House prices</vt:lpstr>
      <vt:lpstr>Column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Amirthachandra Kukkaj</cp:lastModifiedBy>
  <dcterms:created xsi:type="dcterms:W3CDTF">2021-10-20T10:45:07Z</dcterms:created>
  <dcterms:modified xsi:type="dcterms:W3CDTF">2022-04-11T06:37:20Z</dcterms:modified>
</cp:coreProperties>
</file>