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8th Sem\ME668\Ass_1\"/>
    </mc:Choice>
  </mc:AlternateContent>
  <xr:revisionPtr revIDLastSave="0" documentId="13_ncr:1_{9141DF3D-FA7C-43D6-8C9D-0939017B0989}" xr6:coauthVersionLast="46" xr6:coauthVersionMax="46" xr10:uidLastSave="{00000000-0000-0000-0000-000000000000}"/>
  <bookViews>
    <workbookView xWindow="-108" yWindow="-108" windowWidth="23256" windowHeight="12576" xr2:uid="{AE713A68-65B3-44C2-9CD5-3187A7810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9" i="1"/>
  <c r="L10" i="1"/>
  <c r="L11" i="1"/>
  <c r="L12" i="1"/>
  <c r="L13" i="1"/>
  <c r="L14" i="1"/>
  <c r="L16" i="1"/>
  <c r="L17" i="1"/>
  <c r="L18" i="1"/>
  <c r="L19" i="1"/>
  <c r="L20" i="1"/>
  <c r="L21" i="1"/>
  <c r="L23" i="1"/>
  <c r="L24" i="1"/>
  <c r="L25" i="1"/>
  <c r="L26" i="1"/>
  <c r="L27" i="1"/>
  <c r="L28" i="1"/>
  <c r="K3" i="1"/>
  <c r="K4" i="1"/>
  <c r="K5" i="1"/>
  <c r="K6" i="1"/>
  <c r="K7" i="1"/>
  <c r="K9" i="1"/>
  <c r="K10" i="1"/>
  <c r="K11" i="1"/>
  <c r="K12" i="1"/>
  <c r="K13" i="1"/>
  <c r="K14" i="1"/>
  <c r="K16" i="1"/>
  <c r="K17" i="1"/>
  <c r="K18" i="1"/>
  <c r="K19" i="1"/>
  <c r="K20" i="1"/>
  <c r="K21" i="1"/>
  <c r="K23" i="1"/>
  <c r="K24" i="1"/>
  <c r="K25" i="1"/>
  <c r="K26" i="1"/>
  <c r="K27" i="1"/>
  <c r="K28" i="1"/>
  <c r="K2" i="1"/>
  <c r="L2" i="1"/>
  <c r="J3" i="1"/>
  <c r="J4" i="1"/>
  <c r="J5" i="1"/>
  <c r="J6" i="1"/>
  <c r="J7" i="1"/>
  <c r="J9" i="1"/>
  <c r="J10" i="1"/>
  <c r="J11" i="1"/>
  <c r="J12" i="1"/>
  <c r="J13" i="1"/>
  <c r="J14" i="1"/>
  <c r="J16" i="1"/>
  <c r="J17" i="1"/>
  <c r="J18" i="1"/>
  <c r="J19" i="1"/>
  <c r="J20" i="1"/>
  <c r="J21" i="1"/>
  <c r="J23" i="1"/>
  <c r="J24" i="1"/>
  <c r="J25" i="1"/>
  <c r="J26" i="1"/>
  <c r="J27" i="1"/>
  <c r="J28" i="1"/>
  <c r="J2" i="1"/>
  <c r="C28" i="1"/>
  <c r="C27" i="1"/>
  <c r="C26" i="1"/>
  <c r="C25" i="1"/>
  <c r="C24" i="1"/>
  <c r="C23" i="1"/>
  <c r="C21" i="1"/>
  <c r="C20" i="1"/>
  <c r="C19" i="1"/>
  <c r="C18" i="1"/>
  <c r="C17" i="1"/>
  <c r="C16" i="1"/>
  <c r="C14" i="1"/>
  <c r="C13" i="1"/>
  <c r="C12" i="1"/>
  <c r="C11" i="1"/>
  <c r="C10" i="1"/>
  <c r="C9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<sst xmlns="http://schemas.openxmlformats.org/spreadsheetml/2006/main" count="12" uniqueCount="12">
  <si>
    <t>i (degrees)</t>
  </si>
  <si>
    <t xml:space="preserve">U (ft/min) </t>
  </si>
  <si>
    <t>U (m/min)</t>
  </si>
  <si>
    <t>eta (degrees)</t>
  </si>
  <si>
    <t>phi (degrees)</t>
  </si>
  <si>
    <t>beta_a (degrees)</t>
  </si>
  <si>
    <t>F_r (lbf)</t>
  </si>
  <si>
    <t>F_r (N)</t>
  </si>
  <si>
    <t>F_t (lbf)</t>
  </si>
  <si>
    <t xml:space="preserve">F_f (lbf) </t>
  </si>
  <si>
    <t>F_t (N)</t>
  </si>
  <si>
    <t xml:space="preserve">F_f (N)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</si>
</sst>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8D97-0E98-4EC3-8D84-3FF992A435B3}">
  <dimension ref="A1:L28"/>
  <sheetViews>
    <sheetView tabSelected="1" workbookViewId="0">
      <selection activeCell="N18" sqref="N18"/>
    </sheetView>
  </sheetViews>
  <sheetFormatPr defaultRowHeight="14.4" x14ac:dyDescent="0.3"/>
  <cols>
    <col min="3" max="3" width="12.44140625" customWidth="1"/>
    <col min="4" max="4" width="11.21875" customWidth="1"/>
    <col min="5" max="5" width="13" customWidth="1"/>
    <col min="6" max="6" width="11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8</v>
      </c>
      <c r="H1" s="1" t="s">
        <v>9</v>
      </c>
      <c r="I1" s="1" t="s">
        <v>6</v>
      </c>
      <c r="J1" s="1" t="s">
        <v>10</v>
      </c>
      <c r="K1" s="1" t="s">
        <v>11</v>
      </c>
      <c r="L1" s="1" t="s">
        <v>7</v>
      </c>
    </row>
    <row r="2" spans="1:12" x14ac:dyDescent="0.3">
      <c r="A2">
        <v>0</v>
      </c>
      <c r="B2">
        <v>25</v>
      </c>
      <c r="C2">
        <f>B2*0.3048</f>
        <v>7.62</v>
      </c>
      <c r="D2">
        <v>0</v>
      </c>
      <c r="E2">
        <v>29.45</v>
      </c>
      <c r="F2">
        <v>28.9</v>
      </c>
      <c r="G2">
        <v>613</v>
      </c>
      <c r="H2">
        <v>102</v>
      </c>
      <c r="I2">
        <v>0</v>
      </c>
      <c r="J2">
        <f>4.44822*G2</f>
        <v>2726.7588599999999</v>
      </c>
      <c r="K2">
        <f t="shared" ref="K2:L17" si="0">4.44822*H2</f>
        <v>453.71843999999999</v>
      </c>
      <c r="L2">
        <f t="shared" si="0"/>
        <v>0</v>
      </c>
    </row>
    <row r="3" spans="1:12" x14ac:dyDescent="0.3">
      <c r="B3">
        <v>200</v>
      </c>
      <c r="C3">
        <f t="shared" ref="C3:C7" si="1">B3*0.3048</f>
        <v>60.96</v>
      </c>
      <c r="D3">
        <v>0</v>
      </c>
      <c r="E3">
        <v>32.67</v>
      </c>
      <c r="F3">
        <v>27.2</v>
      </c>
      <c r="G3">
        <v>667</v>
      </c>
      <c r="H3">
        <v>150</v>
      </c>
      <c r="I3">
        <v>0</v>
      </c>
      <c r="J3">
        <f t="shared" ref="J3:L28" si="2">4.44822*G3</f>
        <v>2966.9627399999999</v>
      </c>
      <c r="K3">
        <f t="shared" si="0"/>
        <v>667.23300000000006</v>
      </c>
      <c r="L3">
        <f t="shared" si="0"/>
        <v>0</v>
      </c>
    </row>
    <row r="4" spans="1:12" x14ac:dyDescent="0.3">
      <c r="B4">
        <v>400</v>
      </c>
      <c r="C4">
        <f t="shared" si="1"/>
        <v>121.92</v>
      </c>
      <c r="D4">
        <v>0</v>
      </c>
      <c r="E4">
        <v>33.82</v>
      </c>
      <c r="F4">
        <v>26.3</v>
      </c>
      <c r="G4">
        <v>683</v>
      </c>
      <c r="H4">
        <v>168</v>
      </c>
      <c r="I4">
        <v>0</v>
      </c>
      <c r="J4">
        <f t="shared" si="2"/>
        <v>3038.1342600000003</v>
      </c>
      <c r="K4">
        <f t="shared" si="0"/>
        <v>747.30096000000003</v>
      </c>
      <c r="L4">
        <f t="shared" si="0"/>
        <v>0</v>
      </c>
    </row>
    <row r="5" spans="1:12" x14ac:dyDescent="0.3">
      <c r="B5">
        <v>600</v>
      </c>
      <c r="C5">
        <f t="shared" si="1"/>
        <v>182.88</v>
      </c>
      <c r="D5">
        <v>0</v>
      </c>
      <c r="E5">
        <v>32.909999999999997</v>
      </c>
      <c r="F5">
        <v>26.1</v>
      </c>
      <c r="G5">
        <v>663</v>
      </c>
      <c r="H5">
        <v>152</v>
      </c>
      <c r="I5">
        <v>0</v>
      </c>
      <c r="J5">
        <f t="shared" si="2"/>
        <v>2949.16986</v>
      </c>
      <c r="K5">
        <f t="shared" si="0"/>
        <v>676.12944000000005</v>
      </c>
      <c r="L5">
        <f t="shared" si="0"/>
        <v>0</v>
      </c>
    </row>
    <row r="6" spans="1:12" x14ac:dyDescent="0.3">
      <c r="B6">
        <v>800</v>
      </c>
      <c r="C6">
        <f t="shared" si="1"/>
        <v>243.84</v>
      </c>
      <c r="D6">
        <v>0</v>
      </c>
      <c r="E6">
        <v>27.97</v>
      </c>
      <c r="F6">
        <v>26.9</v>
      </c>
      <c r="G6">
        <v>593</v>
      </c>
      <c r="H6">
        <v>83</v>
      </c>
      <c r="I6">
        <v>0</v>
      </c>
      <c r="J6">
        <f t="shared" si="2"/>
        <v>2637.7944600000001</v>
      </c>
      <c r="K6">
        <f t="shared" si="0"/>
        <v>369.20226000000002</v>
      </c>
      <c r="L6">
        <f t="shared" si="0"/>
        <v>0</v>
      </c>
    </row>
    <row r="7" spans="1:12" x14ac:dyDescent="0.3">
      <c r="B7">
        <v>1000</v>
      </c>
      <c r="C7">
        <f t="shared" si="1"/>
        <v>304.8</v>
      </c>
      <c r="D7">
        <v>0</v>
      </c>
      <c r="E7">
        <v>26.59</v>
      </c>
      <c r="F7">
        <v>19.5</v>
      </c>
      <c r="G7">
        <v>692</v>
      </c>
      <c r="H7">
        <v>80</v>
      </c>
      <c r="I7">
        <v>0</v>
      </c>
      <c r="J7">
        <f t="shared" si="2"/>
        <v>3078.16824</v>
      </c>
      <c r="K7">
        <f t="shared" si="0"/>
        <v>355.85759999999999</v>
      </c>
      <c r="L7">
        <f t="shared" si="0"/>
        <v>0</v>
      </c>
    </row>
    <row r="9" spans="1:12" x14ac:dyDescent="0.3">
      <c r="A9">
        <v>10</v>
      </c>
      <c r="B9">
        <v>25</v>
      </c>
      <c r="C9">
        <f>B9*0.3048</f>
        <v>7.62</v>
      </c>
      <c r="D9">
        <v>10</v>
      </c>
      <c r="E9">
        <v>26.54</v>
      </c>
      <c r="F9">
        <v>30.2</v>
      </c>
      <c r="G9">
        <v>597</v>
      </c>
      <c r="H9">
        <v>69</v>
      </c>
      <c r="I9">
        <v>70</v>
      </c>
      <c r="J9">
        <f t="shared" si="2"/>
        <v>2655.58734</v>
      </c>
      <c r="K9">
        <f t="shared" si="0"/>
        <v>306.92718000000002</v>
      </c>
      <c r="L9">
        <f t="shared" si="0"/>
        <v>311.37540000000001</v>
      </c>
    </row>
    <row r="10" spans="1:12" x14ac:dyDescent="0.3">
      <c r="B10">
        <v>200</v>
      </c>
      <c r="C10">
        <f t="shared" ref="C10:C14" si="3">B10*0.3048</f>
        <v>60.96</v>
      </c>
      <c r="D10">
        <v>9.6</v>
      </c>
      <c r="E10">
        <v>31.22</v>
      </c>
      <c r="F10">
        <v>27.9</v>
      </c>
      <c r="G10">
        <v>668</v>
      </c>
      <c r="H10">
        <v>133</v>
      </c>
      <c r="I10">
        <v>74</v>
      </c>
      <c r="J10">
        <f t="shared" si="2"/>
        <v>2971.4109600000002</v>
      </c>
      <c r="K10">
        <f t="shared" si="0"/>
        <v>591.61325999999997</v>
      </c>
      <c r="L10">
        <f t="shared" si="0"/>
        <v>329.16827999999998</v>
      </c>
    </row>
    <row r="11" spans="1:12" x14ac:dyDescent="0.3">
      <c r="B11">
        <v>400</v>
      </c>
      <c r="C11">
        <f t="shared" si="3"/>
        <v>121.92</v>
      </c>
      <c r="D11">
        <v>9.5</v>
      </c>
      <c r="E11">
        <v>32.090000000000003</v>
      </c>
      <c r="F11">
        <v>27.2</v>
      </c>
      <c r="G11">
        <v>674</v>
      </c>
      <c r="H11">
        <v>145</v>
      </c>
      <c r="I11">
        <v>75</v>
      </c>
      <c r="J11">
        <f t="shared" si="2"/>
        <v>2998.1002800000001</v>
      </c>
      <c r="K11">
        <f t="shared" si="0"/>
        <v>644.99189999999999</v>
      </c>
      <c r="L11">
        <f t="shared" si="0"/>
        <v>333.61650000000003</v>
      </c>
    </row>
    <row r="12" spans="1:12" x14ac:dyDescent="0.3">
      <c r="B12">
        <v>600</v>
      </c>
      <c r="C12">
        <f t="shared" si="3"/>
        <v>182.88</v>
      </c>
      <c r="D12">
        <v>9.8000000000000007</v>
      </c>
      <c r="E12">
        <v>33.520000000000003</v>
      </c>
      <c r="F12">
        <v>25.8</v>
      </c>
      <c r="G12">
        <v>692</v>
      </c>
      <c r="H12">
        <v>167</v>
      </c>
      <c r="I12">
        <v>76</v>
      </c>
      <c r="J12">
        <f t="shared" si="2"/>
        <v>3078.16824</v>
      </c>
      <c r="K12">
        <f t="shared" si="0"/>
        <v>742.85274000000004</v>
      </c>
      <c r="L12">
        <f t="shared" si="0"/>
        <v>338.06472000000002</v>
      </c>
    </row>
    <row r="13" spans="1:12" x14ac:dyDescent="0.3">
      <c r="B13">
        <v>800</v>
      </c>
      <c r="C13">
        <f t="shared" si="3"/>
        <v>243.84</v>
      </c>
      <c r="D13">
        <v>9.8000000000000007</v>
      </c>
      <c r="E13">
        <v>27.63</v>
      </c>
      <c r="F13">
        <v>26.9</v>
      </c>
      <c r="G13">
        <v>595</v>
      </c>
      <c r="H13">
        <v>80</v>
      </c>
      <c r="I13">
        <v>66</v>
      </c>
      <c r="J13">
        <f t="shared" si="2"/>
        <v>2646.6909000000001</v>
      </c>
      <c r="K13">
        <f t="shared" si="0"/>
        <v>355.85759999999999</v>
      </c>
      <c r="L13">
        <f t="shared" si="0"/>
        <v>293.58251999999999</v>
      </c>
    </row>
    <row r="14" spans="1:12" x14ac:dyDescent="0.3">
      <c r="B14">
        <v>1000</v>
      </c>
      <c r="C14">
        <f t="shared" si="3"/>
        <v>304.8</v>
      </c>
      <c r="D14">
        <v>10.4</v>
      </c>
      <c r="E14">
        <v>25.37</v>
      </c>
      <c r="F14">
        <v>20</v>
      </c>
      <c r="G14">
        <v>691</v>
      </c>
      <c r="H14">
        <v>65</v>
      </c>
      <c r="I14">
        <v>65</v>
      </c>
      <c r="J14">
        <f t="shared" si="2"/>
        <v>3073.7200200000002</v>
      </c>
      <c r="K14">
        <f t="shared" si="0"/>
        <v>289.1343</v>
      </c>
      <c r="L14">
        <f t="shared" si="0"/>
        <v>289.1343</v>
      </c>
    </row>
    <row r="16" spans="1:12" x14ac:dyDescent="0.3">
      <c r="A16">
        <v>20</v>
      </c>
      <c r="B16">
        <v>25</v>
      </c>
      <c r="C16">
        <f>B16*0.3048</f>
        <v>7.62</v>
      </c>
      <c r="D16">
        <v>19.3</v>
      </c>
      <c r="E16">
        <v>25.83</v>
      </c>
      <c r="F16">
        <v>30.5</v>
      </c>
      <c r="G16">
        <v>615</v>
      </c>
      <c r="H16">
        <v>64</v>
      </c>
      <c r="I16">
        <v>143</v>
      </c>
      <c r="J16">
        <f t="shared" si="2"/>
        <v>2735.6552999999999</v>
      </c>
      <c r="K16">
        <f t="shared" si="0"/>
        <v>284.68608</v>
      </c>
      <c r="L16">
        <f t="shared" si="0"/>
        <v>636.09546</v>
      </c>
    </row>
    <row r="17" spans="1:12" x14ac:dyDescent="0.3">
      <c r="B17">
        <v>200</v>
      </c>
      <c r="C17">
        <f t="shared" ref="C17:C21" si="4">B17*0.3048</f>
        <v>60.96</v>
      </c>
      <c r="D17">
        <v>20</v>
      </c>
      <c r="E17">
        <v>29.45</v>
      </c>
      <c r="F17">
        <v>28.6</v>
      </c>
      <c r="G17">
        <v>669</v>
      </c>
      <c r="H17">
        <v>113</v>
      </c>
      <c r="I17">
        <v>147</v>
      </c>
      <c r="J17">
        <f t="shared" si="2"/>
        <v>2975.8591799999999</v>
      </c>
      <c r="K17">
        <f t="shared" si="0"/>
        <v>502.64886000000001</v>
      </c>
      <c r="L17">
        <f t="shared" si="0"/>
        <v>653.88833999999997</v>
      </c>
    </row>
    <row r="18" spans="1:12" x14ac:dyDescent="0.3">
      <c r="B18">
        <v>400</v>
      </c>
      <c r="C18">
        <f t="shared" si="4"/>
        <v>121.92</v>
      </c>
      <c r="D18">
        <v>20</v>
      </c>
      <c r="E18">
        <v>31.47</v>
      </c>
      <c r="F18">
        <v>27.4</v>
      </c>
      <c r="G18">
        <v>690</v>
      </c>
      <c r="H18">
        <v>142</v>
      </c>
      <c r="I18">
        <v>150</v>
      </c>
      <c r="J18">
        <f t="shared" si="2"/>
        <v>3069.2718</v>
      </c>
      <c r="K18">
        <f t="shared" si="2"/>
        <v>631.64724000000001</v>
      </c>
      <c r="L18">
        <f t="shared" si="2"/>
        <v>667.23300000000006</v>
      </c>
    </row>
    <row r="19" spans="1:12" x14ac:dyDescent="0.3">
      <c r="B19">
        <v>600</v>
      </c>
      <c r="C19">
        <f t="shared" si="4"/>
        <v>182.88</v>
      </c>
      <c r="D19">
        <v>19.7</v>
      </c>
      <c r="E19">
        <v>33.15</v>
      </c>
      <c r="F19">
        <v>25.8</v>
      </c>
      <c r="G19">
        <v>714</v>
      </c>
      <c r="H19">
        <v>169</v>
      </c>
      <c r="I19">
        <v>152</v>
      </c>
      <c r="J19">
        <f t="shared" si="2"/>
        <v>3176.0290800000002</v>
      </c>
      <c r="K19">
        <f t="shared" si="2"/>
        <v>751.74918000000002</v>
      </c>
      <c r="L19">
        <f t="shared" si="2"/>
        <v>676.12944000000005</v>
      </c>
    </row>
    <row r="20" spans="1:12" x14ac:dyDescent="0.3">
      <c r="B20">
        <v>800</v>
      </c>
      <c r="C20">
        <f t="shared" si="4"/>
        <v>243.84</v>
      </c>
      <c r="D20">
        <v>20.5</v>
      </c>
      <c r="E20">
        <v>27.32</v>
      </c>
      <c r="F20">
        <v>27</v>
      </c>
      <c r="G20">
        <v>614</v>
      </c>
      <c r="H20">
        <v>80</v>
      </c>
      <c r="I20">
        <v>135</v>
      </c>
      <c r="J20">
        <f t="shared" si="2"/>
        <v>2731.2070800000001</v>
      </c>
      <c r="K20">
        <f t="shared" si="2"/>
        <v>355.85759999999999</v>
      </c>
      <c r="L20">
        <f t="shared" si="2"/>
        <v>600.50969999999995</v>
      </c>
    </row>
    <row r="21" spans="1:12" x14ac:dyDescent="0.3">
      <c r="B21">
        <v>1000</v>
      </c>
      <c r="C21">
        <f t="shared" si="4"/>
        <v>304.8</v>
      </c>
      <c r="D21">
        <v>21.8</v>
      </c>
      <c r="E21">
        <v>24.22</v>
      </c>
      <c r="F21">
        <v>20.2</v>
      </c>
      <c r="G21">
        <v>691</v>
      </c>
      <c r="H21">
        <v>51</v>
      </c>
      <c r="I21">
        <v>124</v>
      </c>
      <c r="J21">
        <f t="shared" si="2"/>
        <v>3073.7200200000002</v>
      </c>
      <c r="K21">
        <f t="shared" si="2"/>
        <v>226.85921999999999</v>
      </c>
      <c r="L21">
        <f t="shared" si="2"/>
        <v>551.57928000000004</v>
      </c>
    </row>
    <row r="23" spans="1:12" x14ac:dyDescent="0.3">
      <c r="A23">
        <v>30</v>
      </c>
      <c r="B23">
        <v>25</v>
      </c>
      <c r="C23">
        <f>B23*0.3048</f>
        <v>7.62</v>
      </c>
      <c r="D23">
        <v>29.6</v>
      </c>
      <c r="E23">
        <v>24.08</v>
      </c>
      <c r="F23">
        <v>31.2</v>
      </c>
      <c r="G23">
        <v>620</v>
      </c>
      <c r="H23">
        <v>46</v>
      </c>
      <c r="I23">
        <v>216</v>
      </c>
      <c r="J23">
        <f t="shared" si="2"/>
        <v>2757.8964000000001</v>
      </c>
      <c r="K23">
        <f t="shared" si="2"/>
        <v>204.61812</v>
      </c>
      <c r="L23">
        <f t="shared" si="2"/>
        <v>960.81551999999999</v>
      </c>
    </row>
    <row r="24" spans="1:12" x14ac:dyDescent="0.3">
      <c r="B24">
        <v>200</v>
      </c>
      <c r="C24">
        <f t="shared" ref="C24:C28" si="5">B24*0.3048</f>
        <v>60.96</v>
      </c>
      <c r="D24">
        <v>28.6</v>
      </c>
      <c r="E24">
        <v>27.03</v>
      </c>
      <c r="F24">
        <v>29.7</v>
      </c>
      <c r="G24">
        <v>670</v>
      </c>
      <c r="H24">
        <v>85</v>
      </c>
      <c r="I24">
        <v>218</v>
      </c>
      <c r="J24">
        <f t="shared" si="2"/>
        <v>2980.3074000000001</v>
      </c>
      <c r="K24">
        <f t="shared" si="2"/>
        <v>378.09870000000001</v>
      </c>
      <c r="L24">
        <f t="shared" si="2"/>
        <v>969.71195999999998</v>
      </c>
    </row>
    <row r="25" spans="1:12" x14ac:dyDescent="0.3">
      <c r="B25">
        <v>400</v>
      </c>
      <c r="C25">
        <f t="shared" si="5"/>
        <v>121.92</v>
      </c>
      <c r="D25">
        <v>28.7</v>
      </c>
      <c r="E25">
        <v>32.03</v>
      </c>
      <c r="F25">
        <v>27</v>
      </c>
      <c r="G25">
        <v>726</v>
      </c>
      <c r="H25">
        <v>158</v>
      </c>
      <c r="I25">
        <v>226</v>
      </c>
      <c r="J25">
        <f t="shared" si="2"/>
        <v>3229.4077200000002</v>
      </c>
      <c r="K25">
        <f t="shared" si="2"/>
        <v>702.81876</v>
      </c>
      <c r="L25">
        <f t="shared" si="2"/>
        <v>1005.29772</v>
      </c>
    </row>
    <row r="26" spans="1:12" x14ac:dyDescent="0.3">
      <c r="B26">
        <v>600</v>
      </c>
      <c r="C26">
        <f t="shared" si="5"/>
        <v>182.88</v>
      </c>
      <c r="D26">
        <v>29.3</v>
      </c>
      <c r="E26">
        <v>31.6</v>
      </c>
      <c r="F26">
        <v>26.4</v>
      </c>
      <c r="G26">
        <v>735</v>
      </c>
      <c r="H26">
        <v>154</v>
      </c>
      <c r="I26">
        <v>228</v>
      </c>
      <c r="J26">
        <f t="shared" si="2"/>
        <v>3269.4416999999999</v>
      </c>
      <c r="K26">
        <f t="shared" si="2"/>
        <v>685.02588000000003</v>
      </c>
      <c r="L26">
        <f t="shared" si="2"/>
        <v>1014.19416</v>
      </c>
    </row>
    <row r="27" spans="1:12" x14ac:dyDescent="0.3">
      <c r="B27">
        <v>800</v>
      </c>
      <c r="C27">
        <f t="shared" si="5"/>
        <v>243.84</v>
      </c>
      <c r="D27">
        <v>30.4</v>
      </c>
      <c r="E27">
        <v>26.78</v>
      </c>
      <c r="F27">
        <v>27</v>
      </c>
      <c r="G27">
        <v>659</v>
      </c>
      <c r="H27">
        <v>80</v>
      </c>
      <c r="I27">
        <v>205</v>
      </c>
      <c r="J27">
        <f t="shared" si="2"/>
        <v>2931.37698</v>
      </c>
      <c r="K27">
        <f t="shared" si="2"/>
        <v>355.85759999999999</v>
      </c>
      <c r="L27">
        <f t="shared" si="2"/>
        <v>911.88509999999997</v>
      </c>
    </row>
    <row r="28" spans="1:12" x14ac:dyDescent="0.3">
      <c r="B28">
        <v>1000</v>
      </c>
      <c r="C28">
        <f t="shared" si="5"/>
        <v>304.8</v>
      </c>
      <c r="D28">
        <v>30.8</v>
      </c>
      <c r="E28">
        <v>23.16</v>
      </c>
      <c r="F28">
        <v>20.399999999999999</v>
      </c>
      <c r="G28">
        <v>695</v>
      </c>
      <c r="H28">
        <v>39</v>
      </c>
      <c r="I28">
        <v>210</v>
      </c>
      <c r="J28">
        <f t="shared" si="2"/>
        <v>3091.5129000000002</v>
      </c>
      <c r="K28">
        <f t="shared" si="2"/>
        <v>173.48058</v>
      </c>
      <c r="L28">
        <f t="shared" si="2"/>
        <v>934.12620000000004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Ratnangshu</dc:creator>
  <cp:lastModifiedBy>Ratnangshu</cp:lastModifiedBy>
  <dcterms:created xsi:type="dcterms:W3CDTF">2021-01-25T13:15:16Z</dcterms:created>
  <dcterms:modified xsi:type="dcterms:W3CDTF">2021-01-30T05:52:19Z</dcterms:modified>
</cp:coreProperties>
</file>