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ashboard" sheetId="2" r:id="rId5"/>
    <sheet state="visible" name="Pivot Table 6" sheetId="3" r:id="rId6"/>
    <sheet state="visible" name="Average Salary by Job Role" sheetId="4" r:id="rId7"/>
    <sheet state="visible" name="Resume Quality Distribution" sheetId="5" r:id="rId8"/>
    <sheet state="visible" name="Placement by Department" sheetId="6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<sst xmlns="http://schemas.openxmlformats.org/spreadsheetml/2006/main" count="125" uniqueCount="79">
  <si>
    <t>StudentID</t>
  </si>
  <si>
    <t>Name</t>
  </si>
  <si>
    <t>Department</t>
  </si>
  <si>
    <t>CGPA</t>
  </si>
  <si>
    <t>Resume_File</t>
  </si>
  <si>
    <t>ResumeScore</t>
  </si>
  <si>
    <t>Feedback</t>
  </si>
  <si>
    <t>Company</t>
  </si>
  <si>
    <t>JobRole</t>
  </si>
  <si>
    <t>InterviewStatus</t>
  </si>
  <si>
    <t>Salary</t>
  </si>
  <si>
    <t>ST001</t>
  </si>
  <si>
    <t>Riya</t>
  </si>
  <si>
    <t>CSE</t>
  </si>
  <si>
    <t>resumes/resume_riya.txt</t>
  </si>
  <si>
    <t>Good Python base</t>
  </si>
  <si>
    <t>TCS</t>
  </si>
  <si>
    <t>Data Analyst</t>
  </si>
  <si>
    <t>Selected</t>
  </si>
  <si>
    <t>ST002</t>
  </si>
  <si>
    <t>Arjun</t>
  </si>
  <si>
    <t>ECE</t>
  </si>
  <si>
    <t>resumes/resume_arjun.txt</t>
  </si>
  <si>
    <t>Lacks SQL</t>
  </si>
  <si>
    <t>Infosys</t>
  </si>
  <si>
    <t>System Engineer</t>
  </si>
  <si>
    <t>Rejected</t>
  </si>
  <si>
    <t>ST003</t>
  </si>
  <si>
    <t>Sneha</t>
  </si>
  <si>
    <t>IT</t>
  </si>
  <si>
    <t>resumes/resume_sneha.txt</t>
  </si>
  <si>
    <t>Strong in Excel &amp; Comm.</t>
  </si>
  <si>
    <t>Wipro</t>
  </si>
  <si>
    <t>Business Analyst</t>
  </si>
  <si>
    <t>ST004</t>
  </si>
  <si>
    <t>Aman</t>
  </si>
  <si>
    <t>resumes/resume_aman.txt</t>
  </si>
  <si>
    <t>Lacks modern tech stack</t>
  </si>
  <si>
    <t>Capgemini</t>
  </si>
  <si>
    <t>Backend Developer</t>
  </si>
  <si>
    <t>ST005</t>
  </si>
  <si>
    <t>Priya</t>
  </si>
  <si>
    <t>EE</t>
  </si>
  <si>
    <t>resumes/resume_priya.txt</t>
  </si>
  <si>
    <t>Great with SQL &amp; Python</t>
  </si>
  <si>
    <t>Accenture</t>
  </si>
  <si>
    <t>Data Engineer</t>
  </si>
  <si>
    <t>ST006</t>
  </si>
  <si>
    <t>Kunal</t>
  </si>
  <si>
    <t>ME</t>
  </si>
  <si>
    <t>resumes/resume_kunal.txt</t>
  </si>
  <si>
    <t>Resume lacks structure</t>
  </si>
  <si>
    <t>HCL</t>
  </si>
  <si>
    <t>QA Tester</t>
  </si>
  <si>
    <t>ST007</t>
  </si>
  <si>
    <t>Isha</t>
  </si>
  <si>
    <t>resumes/resume_isha.txt</t>
  </si>
  <si>
    <t>Outstanding resume &amp; skills</t>
  </si>
  <si>
    <t>Google</t>
  </si>
  <si>
    <t>ML Engineer</t>
  </si>
  <si>
    <t>ST008</t>
  </si>
  <si>
    <t>Rohan</t>
  </si>
  <si>
    <t>resumes/resume_rohan.txt</t>
  </si>
  <si>
    <t>Decent with basic tools</t>
  </si>
  <si>
    <t>Support Executive</t>
  </si>
  <si>
    <t>ST009</t>
  </si>
  <si>
    <t>Meera</t>
  </si>
  <si>
    <t>resumes/resume_meera.txt</t>
  </si>
  <si>
    <t>Good analytical exposure</t>
  </si>
  <si>
    <t>ST010</t>
  </si>
  <si>
    <t>Nikhil</t>
  </si>
  <si>
    <t>resumes/resume_nikhil.txt</t>
  </si>
  <si>
    <t>Basic frontend, no projects</t>
  </si>
  <si>
    <t>Frontend Developer</t>
  </si>
  <si>
    <t>AVERAGE of ResumeScore</t>
  </si>
  <si>
    <t>Grand Total</t>
  </si>
  <si>
    <t>AVERAGE of Salary</t>
  </si>
  <si>
    <t>SUM of ResumeScore</t>
  </si>
  <si>
    <t>COUNTA of StudentID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</si>
</sst>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Rejected, Selected and Grand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'Placement by Department'!$B$1:$B$2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'Placement by Department'!$A$3:$A$7</c:f>
            </c:strRef>
          </c:cat>
          <c:val>
            <c:numRef>
              <c:f>'Placement by Department'!$B$3:$B$7</c:f>
              <c:numCache/>
            </c:numRef>
          </c:val>
        </c:ser>
        <c:ser>
          <c:idx val="1"/>
          <c:order val="1"/>
          <c:tx>
            <c:strRef>
              <c:f>'Placement by Department'!$C$1:$C$2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'Placement by Department'!$A$3:$A$7</c:f>
            </c:strRef>
          </c:cat>
          <c:val>
            <c:numRef>
              <c:f>'Placement by Department'!$C$3:$C$7</c:f>
              <c:numCache/>
            </c:numRef>
          </c:val>
        </c:ser>
        <c:ser>
          <c:idx val="2"/>
          <c:order val="2"/>
          <c:tx>
            <c:strRef>
              <c:f>'Placement by Department'!$D$1:$D$2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'Placement by Department'!$A$3:$A$7</c:f>
            </c:strRef>
          </c:cat>
          <c:val>
            <c:numRef>
              <c:f>'Placement by Department'!$D$3:$D$7</c:f>
              <c:numCache/>
            </c:numRef>
          </c:val>
        </c:ser>
        <c:axId val="2111908414"/>
        <c:axId val="739404044"/>
      </c:barChart>
      <c:catAx>
        <c:axId val="21119084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9404044"/>
      </c:catAx>
      <c:valAx>
        <c:axId val="7394040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19084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ResumeScore vs. InterviewStatus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'Resume Quality Distribution'!$B$1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'Resume Quality Distribution'!$A$2:$A$4</c:f>
            </c:strRef>
          </c:cat>
          <c:val>
            <c:numRef>
              <c:f>'Resume Quality Distribution'!$B$2:$B$4</c:f>
              <c:numCache/>
            </c:numRef>
          </c:val>
        </c:ser>
        <c:axId val="286523836"/>
        <c:axId val="749205005"/>
      </c:barChart>
      <c:catAx>
        <c:axId val="2865238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InterviewStatus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9205005"/>
      </c:catAx>
      <c:valAx>
        <c:axId val="749205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ResumeScore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65238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Salary vs. JobRole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Salary by Job Role'!$B$1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Salary by Job Role'!$A$2:$A$11</c:f>
            </c:strRef>
          </c:cat>
          <c:val>
            <c:numRef>
              <c:f>'Average Salary by Job Role'!$B$2:$B$11</c:f>
              <c:numCache/>
            </c:numRef>
          </c:val>
        </c:ser>
        <c:axId val="583882040"/>
        <c:axId val="1382188758"/>
      </c:barChart>
      <c:catAx>
        <c:axId val="58388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2188758"/>
      </c:catAx>
      <c:valAx>
        <c:axId val="1382188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882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ResumeScore vs. InterviewStatus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6'!$A$2:$A$4</c:f>
            </c:strRef>
          </c:cat>
          <c:val>
            <c:numRef>
              <c:f>'Pivot Table 6'!$B$2:$B$4</c:f>
              <c:numCache/>
            </c:numRef>
          </c:val>
        </c:ser>
        <c:axId val="1022952101"/>
        <c:axId val="10986364"/>
      </c:barChart>
      <c:catAx>
        <c:axId val="10229521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InterviewStatus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86364"/>
      </c:catAx>
      <c:valAx>
        <c:axId val="109863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ResumeScore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29521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ResumeScore vs. InterviewStatus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6'!$A$2:$A$4</c:f>
            </c:strRef>
          </c:cat>
          <c:val>
            <c:numRef>
              <c:f>'Pivot Table 6'!$B$2:$B$4</c:f>
              <c:numCache/>
            </c:numRef>
          </c:val>
        </c:ser>
        <c:axId val="1265685114"/>
        <c:axId val="1117351540"/>
      </c:barChart>
      <c:catAx>
        <c:axId val="1265685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InterviewStatus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7351540"/>
      </c:catAx>
      <c:valAx>
        <c:axId val="1117351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ResumeScore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5685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of Salary vs. JobRole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'Average Salary by Job Role'!$B$1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'Average Salary by Job Role'!$A$2:$A$11</c:f>
            </c:strRef>
          </c:cat>
          <c:val>
            <c:numRef>
              <c:f>'Average Salary by Job Role'!$B$2:$B$11</c:f>
              <c:numCache/>
            </c:numRef>
          </c:val>
        </c:ser>
        <c:axId val="1095258789"/>
        <c:axId val="989039065"/>
      </c:barChart>
      <c:catAx>
        <c:axId val="1095258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JobRole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9039065"/>
      </c:catAx>
      <c:valAx>
        <c:axId val="9890390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of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52587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ResumeScore vs. InterviewStatus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'Resume Quality Distribution'!$B$1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'Resume Quality Distribution'!$A$2:$A$4</c:f>
            </c:strRef>
          </c:cat>
          <c:val>
            <c:numRef>
              <c:f>'Resume Quality Distribution'!$B$2:$B$4</c:f>
              <c:numCache/>
            </c:numRef>
          </c:val>
        </c:ser>
        <c:axId val="1284366180"/>
        <c:axId val="259201236"/>
      </c:barChart>
      <c:catAx>
        <c:axId val="1284366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InterviewStatus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9201236"/>
      </c:catAx>
      <c:valAx>
        <c:axId val="2592012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ResumeScore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4366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Rejected, Selected and Grand Total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'Placement by Department'!$B$1:$B$2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'Placement by Department'!$A$3:$A$7</c:f>
            </c:strRef>
          </c:cat>
          <c:val>
            <c:numRef>
              <c:f>'Placement by Department'!$B$3:$B$7</c:f>
              <c:numCache/>
            </c:numRef>
          </c:val>
        </c:ser>
        <c:ser>
          <c:idx val="1"/>
          <c:order val="1"/>
          <c:tx>
            <c:strRef>
              <c:f>'Placement by Department'!$C$1:$C$2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'Placement by Department'!$A$3:$A$7</c:f>
            </c:strRef>
          </c:cat>
          <c:val>
            <c:numRef>
              <c:f>'Placement by Department'!$C$3:$C$7</c:f>
              <c:numCache/>
            </c:numRef>
          </c:val>
        </c:ser>
        <c:ser>
          <c:idx val="2"/>
          <c:order val="2"/>
          <c:tx>
            <c:strRef>
              <c:f>'Placement by Department'!$D$1:$D$2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'Placement by Department'!$A$3:$A$7</c:f>
            </c:strRef>
          </c:cat>
          <c:val>
            <c:numRef>
              <c:f>'Placement by Department'!$D$3:$D$7</c:f>
              <c:numCache/>
            </c:numRef>
          </c:val>
        </c:ser>
        <c:axId val="1309678089"/>
        <c:axId val="937090948"/>
      </c:barChart>
      <c:catAx>
        <c:axId val="13096780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7090948"/>
      </c:catAx>
      <c:valAx>
        <c:axId val="9370909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6780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</xdr:row>
      <xdr:rowOff>57150</xdr:rowOff>
    </xdr:from>
    <xdr:ext cx="4981575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942975</xdr:colOff>
      <xdr:row>17</xdr:row>
      <xdr:rowOff>123825</xdr:rowOff>
    </xdr:from>
    <xdr:ext cx="4981575" cy="2533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942975</xdr:colOff>
      <xdr:row>34</xdr:row>
      <xdr:rowOff>0</xdr:rowOff>
    </xdr:from>
    <xdr:ext cx="4981575" cy="2533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942975</xdr:colOff>
      <xdr:row>50</xdr:row>
      <xdr:rowOff>9525</xdr:rowOff>
    </xdr:from>
    <xdr:ext cx="4981575" cy="2533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2</xdr:row>
      <xdr:rowOff>19050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1</xdr:row>
      <xdr:rowOff>161925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1</xdr:row>
      <xdr:rowOff>123825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276225</xdr:colOff>
      <xdr:row>2</xdr:row>
      <xdr:rowOff>66675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K11" sheet="Sheet1"/>
  </cacheSource>
  <cacheFields>
    <cacheField name="StudentID" numFmtId="0">
      <sharedItems>
        <s v="ST001"/>
        <s v="ST002"/>
        <s v="ST003"/>
        <s v="ST004"/>
        <s v="ST005"/>
        <s v="ST006"/>
        <s v="ST007"/>
        <s v="ST008"/>
        <s v="ST009"/>
        <s v="ST010"/>
      </sharedItems>
    </cacheField>
    <cacheField name="Name" numFmtId="0">
      <sharedItems>
        <s v="Riya"/>
        <s v="Arjun"/>
        <s v="Sneha"/>
        <s v="Aman"/>
        <s v="Priya"/>
        <s v="Kunal"/>
        <s v="Isha"/>
        <s v="Rohan"/>
        <s v="Meera"/>
        <s v="Nikhil"/>
      </sharedItems>
    </cacheField>
    <cacheField name="Department" numFmtId="0">
      <sharedItems>
        <s v="CSE"/>
        <s v="ECE"/>
        <s v="IT"/>
        <s v="EE"/>
        <s v="ME"/>
      </sharedItems>
    </cacheField>
    <cacheField name="CGPA" numFmtId="0">
      <sharedItems containsSemiMixedTypes="0" containsString="0" containsNumber="1">
        <n v="8.2"/>
        <n v="7.5"/>
        <n v="8.0"/>
        <n v="6.8"/>
        <n v="7.9"/>
        <n v="6.5"/>
        <n v="9.0"/>
        <n v="7.3"/>
        <n v="8.4"/>
        <n v="7.2"/>
      </sharedItems>
    </cacheField>
    <cacheField name="Resume_File" numFmtId="0">
      <sharedItems>
        <s v="resumes/resume_riya.txt"/>
        <s v="resumes/resume_arjun.txt"/>
        <s v="resumes/resume_sneha.txt"/>
        <s v="resumes/resume_aman.txt"/>
        <s v="resumes/resume_priya.txt"/>
        <s v="resumes/resume_kunal.txt"/>
        <s v="resumes/resume_isha.txt"/>
        <s v="resumes/resume_rohan.txt"/>
        <s v="resumes/resume_meera.txt"/>
        <s v="resumes/resume_nikhil.txt"/>
      </sharedItems>
    </cacheField>
    <cacheField name="ResumeScore" numFmtId="0">
      <sharedItems containsSemiMixedTypes="0" containsString="0" containsNumber="1" containsInteger="1">
        <n v="82.0"/>
        <n v="55.0"/>
        <n v="74.0"/>
        <n v="40.0"/>
        <n v="78.0"/>
        <n v="38.0"/>
        <n v="95.0"/>
        <n v="60.0"/>
        <n v="85.0"/>
        <n v="50.0"/>
      </sharedItems>
    </cacheField>
    <cacheField name="Feedback" numFmtId="0">
      <sharedItems>
        <s v="Good Python base"/>
        <s v="Lacks SQL"/>
        <s v="Strong in Excel &amp; Comm."/>
        <s v="Lacks modern tech stack"/>
        <s v="Great with SQL &amp; Python"/>
        <s v="Resume lacks structure"/>
        <s v="Outstanding resume &amp; skills"/>
        <s v="Decent with basic tools"/>
        <s v="Good analytical exposure"/>
        <s v="Basic frontend, no projects"/>
      </sharedItems>
    </cacheField>
    <cacheField name="Company" numFmtId="0">
      <sharedItems>
        <s v="TCS"/>
        <s v="Infosys"/>
        <s v="Wipro"/>
        <s v="Capgemini"/>
        <s v="Accenture"/>
        <s v="HCL"/>
        <s v="Google"/>
      </sharedItems>
    </cacheField>
    <cacheField name="JobRole" numFmtId="0">
      <sharedItems>
        <s v="Data Analyst"/>
        <s v="System Engineer"/>
        <s v="Business Analyst"/>
        <s v="Backend Developer"/>
        <s v="Data Engineer"/>
        <s v="QA Tester"/>
        <s v="ML Engineer"/>
        <s v="Support Executive"/>
        <s v="Frontend Developer"/>
      </sharedItems>
    </cacheField>
    <cacheField name="InterviewStatus" numFmtId="0">
      <sharedItems>
        <s v="Selected"/>
        <s v="Rejected"/>
      </sharedItems>
    </cacheField>
    <cacheField name="Salary" numFmtId="0">
      <sharedItems containsSemiMixedTypes="0" containsString="0" containsNumber="1">
        <n v="6.5"/>
        <n v="5.0"/>
        <n v="5.8"/>
        <n v="4.5"/>
        <n v="6.2"/>
        <n v="4.2"/>
        <n v="12.0"/>
        <n v="4.0"/>
        <n v="6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6" cacheId="0" dataCaption="" compact="0" compactData="0">
  <location ref="A1:B4" firstHeaderRow="0" firstDataRow="1" firstDataCol="0"/>
  <pivotFields>
    <pivotField name="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terviewStatus" axis="axisRow" compact="0" outline="0" multipleItemSelectionAllowed="1" showAll="0" sortType="ascending">
      <items>
        <item x="1"/>
        <item x="0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9"/>
  </rowFields>
  <dataFields>
    <dataField name="AVERAGE of ResumeScore" fld="5" subtotal="average" baseField="0"/>
  </dataFields>
</pivotTableDefinition>
</file>

<file path=xl/pivotTables/pivotTable2.xml><?xml version="1.0" encoding="utf-8"?>
<pivotTableDefinition xmlns="http://schemas.openxmlformats.org/spreadsheetml/2006/main" name="Average Salary by Job Role" cacheId="0" dataCaption="" compact="0" compactData="0">
  <location ref="A1:B11" firstHeaderRow="0" firstDataRow="1" firstDataCol="0"/>
  <pivotFields>
    <pivotField name="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Role" axis="axisRow" compact="0" outline="0" multipleItemSelectionAllowed="1" showAll="0" sortType="ascending">
      <items>
        <item x="3"/>
        <item x="2"/>
        <item x="0"/>
        <item x="4"/>
        <item x="8"/>
        <item x="6"/>
        <item x="5"/>
        <item x="7"/>
        <item x="1"/>
        <item t="default"/>
      </items>
    </pivotField>
    <pivotField name="InterviewStatus" compact="0" outline="0" multipleItemSelectionAllowed="1" showAll="0">
      <items>
        <item x="0"/>
        <item x="1"/>
        <item t="default"/>
      </items>
    </pivotField>
    <pivotField name="Sala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8"/>
  </rowFields>
  <dataFields>
    <dataField name="AVERAGE of Salary" fld="10" subtotal="average" baseField="0"/>
  </dataFields>
</pivotTableDefinition>
</file>

<file path=xl/pivotTables/pivotTable3.xml><?xml version="1.0" encoding="utf-8"?>
<pivotTableDefinition xmlns="http://schemas.openxmlformats.org/spreadsheetml/2006/main" name="Resume Quality Distribution" cacheId="0" dataCaption="" compact="0" compactData="0">
  <location ref="A1:B4" firstHeaderRow="0" firstDataRow="1" firstDataCol="0"/>
  <pivotFields>
    <pivotField name="Student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part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Scor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terviewStatus" axis="axisRow" compact="0" outline="0" multipleItemSelectionAllowed="1" showAll="0" sortType="ascending">
      <items>
        <item x="1"/>
        <item x="0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9"/>
  </rowFields>
  <dataFields>
    <dataField name="SUM of ResumeScore" fld="5" baseField="0"/>
  </dataFields>
</pivotTableDefinition>
</file>

<file path=xl/pivotTables/pivotTable4.xml><?xml version="1.0" encoding="utf-8"?>
<pivotTableDefinition xmlns="http://schemas.openxmlformats.org/spreadsheetml/2006/main" name="Placement by Department" cacheId="0" dataCaption="" compact="0" compactData="0">
  <location ref="A1:D8" firstHeaderRow="0" firstDataRow="1" firstDataCol="1"/>
  <pivotFields>
    <pivotField name="Student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partment" axis="axisRow" compact="0" outline="0" multipleItemSelectionAllowed="1" showAll="0" sortType="ascending">
      <items>
        <item x="0"/>
        <item x="1"/>
        <item x="3"/>
        <item x="2"/>
        <item x="4"/>
        <item t="default"/>
      </items>
    </pivotField>
    <pivotField name="CGP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_Fi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esumeScor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eedbac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JobRo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InterviewStatus" axis="axisCol" compact="0" outline="0" multipleItemSelectionAllowed="1" showAll="0" sortType="ascending">
      <items>
        <item x="1"/>
        <item x="0"/>
        <item t="default"/>
      </items>
    </pivotField>
    <pivotField name="Sala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2"/>
  </rowFields>
  <colFields>
    <field x="9"/>
  </colFields>
  <dataFields>
    <dataField name="COUNTA of StudentID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 t="s">
        <v>11</v>
      </c>
      <c r="B2" s="2" t="s">
        <v>12</v>
      </c>
      <c r="C2" s="2" t="s">
        <v>13</v>
      </c>
      <c r="D2" s="2">
        <v>8.2</v>
      </c>
      <c r="E2" s="2" t="s">
        <v>14</v>
      </c>
      <c r="F2" s="2">
        <v>82.0</v>
      </c>
      <c r="G2" s="2" t="s">
        <v>15</v>
      </c>
      <c r="H2" s="2" t="s">
        <v>16</v>
      </c>
      <c r="I2" s="2" t="s">
        <v>17</v>
      </c>
      <c r="J2" s="2" t="s">
        <v>18</v>
      </c>
      <c r="K2" s="2">
        <v>6.5</v>
      </c>
    </row>
    <row r="3">
      <c r="A3" s="2" t="s">
        <v>19</v>
      </c>
      <c r="B3" s="2" t="s">
        <v>20</v>
      </c>
      <c r="C3" s="2" t="s">
        <v>21</v>
      </c>
      <c r="D3" s="2">
        <v>7.5</v>
      </c>
      <c r="E3" s="2" t="s">
        <v>22</v>
      </c>
      <c r="F3" s="2">
        <v>55.0</v>
      </c>
      <c r="G3" s="2" t="s">
        <v>23</v>
      </c>
      <c r="H3" s="2" t="s">
        <v>24</v>
      </c>
      <c r="I3" s="2" t="s">
        <v>25</v>
      </c>
      <c r="J3" s="2" t="s">
        <v>26</v>
      </c>
      <c r="K3" s="2">
        <v>5.0</v>
      </c>
    </row>
    <row r="4">
      <c r="A4" s="2" t="s">
        <v>27</v>
      </c>
      <c r="B4" s="2" t="s">
        <v>28</v>
      </c>
      <c r="C4" s="2" t="s">
        <v>29</v>
      </c>
      <c r="D4" s="2">
        <v>8.0</v>
      </c>
      <c r="E4" s="2" t="s">
        <v>30</v>
      </c>
      <c r="F4" s="2">
        <v>74.0</v>
      </c>
      <c r="G4" s="2" t="s">
        <v>31</v>
      </c>
      <c r="H4" s="2" t="s">
        <v>32</v>
      </c>
      <c r="I4" s="2" t="s">
        <v>33</v>
      </c>
      <c r="J4" s="2" t="s">
        <v>18</v>
      </c>
      <c r="K4" s="2">
        <v>5.8</v>
      </c>
    </row>
    <row r="5">
      <c r="A5" s="2" t="s">
        <v>34</v>
      </c>
      <c r="B5" s="2" t="s">
        <v>35</v>
      </c>
      <c r="C5" s="2" t="s">
        <v>13</v>
      </c>
      <c r="D5" s="2">
        <v>6.8</v>
      </c>
      <c r="E5" s="2" t="s">
        <v>36</v>
      </c>
      <c r="F5" s="2">
        <v>40.0</v>
      </c>
      <c r="G5" s="2" t="s">
        <v>37</v>
      </c>
      <c r="H5" s="2" t="s">
        <v>38</v>
      </c>
      <c r="I5" s="2" t="s">
        <v>39</v>
      </c>
      <c r="J5" s="2" t="s">
        <v>26</v>
      </c>
      <c r="K5" s="2">
        <v>4.5</v>
      </c>
    </row>
    <row r="6">
      <c r="A6" s="2" t="s">
        <v>40</v>
      </c>
      <c r="B6" s="2" t="s">
        <v>41</v>
      </c>
      <c r="C6" s="2" t="s">
        <v>42</v>
      </c>
      <c r="D6" s="2">
        <v>7.9</v>
      </c>
      <c r="E6" s="2" t="s">
        <v>43</v>
      </c>
      <c r="F6" s="2">
        <v>78.0</v>
      </c>
      <c r="G6" s="2" t="s">
        <v>44</v>
      </c>
      <c r="H6" s="2" t="s">
        <v>45</v>
      </c>
      <c r="I6" s="2" t="s">
        <v>46</v>
      </c>
      <c r="J6" s="2" t="s">
        <v>18</v>
      </c>
      <c r="K6" s="2">
        <v>6.2</v>
      </c>
    </row>
    <row r="7">
      <c r="A7" s="2" t="s">
        <v>47</v>
      </c>
      <c r="B7" s="2" t="s">
        <v>48</v>
      </c>
      <c r="C7" s="2" t="s">
        <v>49</v>
      </c>
      <c r="D7" s="2">
        <v>6.5</v>
      </c>
      <c r="E7" s="2" t="s">
        <v>50</v>
      </c>
      <c r="F7" s="2">
        <v>38.0</v>
      </c>
      <c r="G7" s="2" t="s">
        <v>51</v>
      </c>
      <c r="H7" s="2" t="s">
        <v>52</v>
      </c>
      <c r="I7" s="2" t="s">
        <v>53</v>
      </c>
      <c r="J7" s="2" t="s">
        <v>26</v>
      </c>
      <c r="K7" s="2">
        <v>4.2</v>
      </c>
    </row>
    <row r="8">
      <c r="A8" s="2" t="s">
        <v>54</v>
      </c>
      <c r="B8" s="2" t="s">
        <v>55</v>
      </c>
      <c r="C8" s="2" t="s">
        <v>13</v>
      </c>
      <c r="D8" s="2">
        <v>9.0</v>
      </c>
      <c r="E8" s="2" t="s">
        <v>56</v>
      </c>
      <c r="F8" s="2">
        <v>95.0</v>
      </c>
      <c r="G8" s="2" t="s">
        <v>57</v>
      </c>
      <c r="H8" s="2" t="s">
        <v>58</v>
      </c>
      <c r="I8" s="2" t="s">
        <v>59</v>
      </c>
      <c r="J8" s="2" t="s">
        <v>18</v>
      </c>
      <c r="K8" s="2">
        <v>12.0</v>
      </c>
    </row>
    <row r="9">
      <c r="A9" s="2" t="s">
        <v>60</v>
      </c>
      <c r="B9" s="2" t="s">
        <v>61</v>
      </c>
      <c r="C9" s="2" t="s">
        <v>21</v>
      </c>
      <c r="D9" s="2">
        <v>7.3</v>
      </c>
      <c r="E9" s="2" t="s">
        <v>62</v>
      </c>
      <c r="F9" s="2">
        <v>60.0</v>
      </c>
      <c r="G9" s="2" t="s">
        <v>63</v>
      </c>
      <c r="H9" s="2" t="s">
        <v>16</v>
      </c>
      <c r="I9" s="2" t="s">
        <v>64</v>
      </c>
      <c r="J9" s="2" t="s">
        <v>18</v>
      </c>
      <c r="K9" s="2">
        <v>4.0</v>
      </c>
    </row>
    <row r="10">
      <c r="A10" s="2" t="s">
        <v>65</v>
      </c>
      <c r="B10" s="2" t="s">
        <v>66</v>
      </c>
      <c r="C10" s="2" t="s">
        <v>29</v>
      </c>
      <c r="D10" s="2">
        <v>8.4</v>
      </c>
      <c r="E10" s="2" t="s">
        <v>67</v>
      </c>
      <c r="F10" s="2">
        <v>85.0</v>
      </c>
      <c r="G10" s="2" t="s">
        <v>68</v>
      </c>
      <c r="H10" s="2" t="s">
        <v>24</v>
      </c>
      <c r="I10" s="2" t="s">
        <v>17</v>
      </c>
      <c r="J10" s="2" t="s">
        <v>18</v>
      </c>
      <c r="K10" s="2">
        <v>6.0</v>
      </c>
    </row>
    <row r="11">
      <c r="A11" s="2" t="s">
        <v>69</v>
      </c>
      <c r="B11" s="2" t="s">
        <v>70</v>
      </c>
      <c r="C11" s="2" t="s">
        <v>13</v>
      </c>
      <c r="D11" s="2">
        <v>7.2</v>
      </c>
      <c r="E11" s="2" t="s">
        <v>71</v>
      </c>
      <c r="F11" s="2">
        <v>50.0</v>
      </c>
      <c r="G11" s="2" t="s">
        <v>72</v>
      </c>
      <c r="H11" s="2" t="s">
        <v>38</v>
      </c>
      <c r="I11" s="2" t="s">
        <v>73</v>
      </c>
      <c r="J11" s="2" t="s">
        <v>26</v>
      </c>
      <c r="K11" s="2">
        <v>4.5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sheetData/>
  <printOptions gridLines="1"/>
  <pageMargins bottom="0.75" footer="0.0" header="0.0" left="0.7" right="0.7" top="0.75"/>
  <pageSetup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</sheetData>
  <drawing r:id="rId2"/>
</worksheet>
</file>